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mc:AlternateContent xmlns:mc="http://schemas.openxmlformats.org/markup-compatibility/2006">
    <mc:Choice Requires="x15">
      <x15ac:absPath xmlns:x15ac="http://schemas.microsoft.com/office/spreadsheetml/2010/11/ac" url="https://vkanceleja-my.sharepoint.com/personal/mara_simane_mk_gov_lv/Documents/Desktop/Documents/000 IAM 2026/IAM kartējums_2026_08/"/>
    </mc:Choice>
  </mc:AlternateContent>
  <xr:revisionPtr revIDLastSave="94" documentId="8_{4376ACFD-63BE-4BBC-ACC4-6BC90A28387B}" xr6:coauthVersionLast="47" xr6:coauthVersionMax="47" xr10:uidLastSave="{FE22593B-3C5C-4E65-8533-3E5CA34C6B0C}"/>
  <bookViews>
    <workbookView xWindow="-108" yWindow="-108" windowWidth="23256" windowHeight="12456" activeTab="1" xr2:uid="{00000000-000D-0000-FFFF-FFFF00000000}"/>
  </bookViews>
  <sheets>
    <sheet name="IAM kartējums" sheetId="1" r:id="rId1"/>
    <sheet name="PPD" sheetId="4" r:id="rId2"/>
    <sheet name="NB!Starptautiskie rādītāji" sheetId="2" r:id="rId3"/>
    <sheet name="Saīsinājumi" sheetId="3" r:id="rId4"/>
  </sheets>
  <externalReferences>
    <externalReference r:id="rId5"/>
  </externalReferences>
  <definedNames>
    <definedName name="_1.1._1.3.">'IAM kartējums'!$J$5:$J$7</definedName>
    <definedName name="_1.1.apakšmērķis">'IAM kartējums'!$J$5</definedName>
    <definedName name="_1.3.">'IAM kartējums'!$J$7</definedName>
    <definedName name="_1.4.">'IAM kartējums'!$J$8</definedName>
    <definedName name="_1.5.">'IAM kartējums'!$J$9</definedName>
    <definedName name="_1.mērķis">'IAM kartējums'!$J$5</definedName>
    <definedName name="_12.2.">'IAM kartējums'!$J$113</definedName>
    <definedName name="_15.1.15.2.">'IAM kartējums'!$J$139:$J$140</definedName>
    <definedName name="_2.1.">'IAM kartējums'!$J$12</definedName>
    <definedName name="_2.3.">'IAM kartējums'!$J$14</definedName>
    <definedName name="_2.3._2.4.">'IAM kartējums'!$J$14:$J$15</definedName>
    <definedName name="_2.4.">'IAM kartējums'!$J$15</definedName>
    <definedName name="_2c">'IAM kartējums'!#REF!</definedName>
    <definedName name="_5.4_5.5.">'IAM kartējums'!$J$48:$J$51</definedName>
    <definedName name="_5.6">'IAM kartējums'!$J$52</definedName>
    <definedName name="_xlnm._FilterDatabase" localSheetId="0" hidden="1">'IAM kartējums'!$A$3:$R$184</definedName>
    <definedName name="_xlnm._FilterDatabase" localSheetId="1" hidden="1">PPD!$A$3:$U$60</definedName>
    <definedName name="_ftn1" localSheetId="0">'IAM kartējums'!$K$15</definedName>
    <definedName name="_ftnref1" localSheetId="0">'IAM kartējums'!$K$12</definedName>
    <definedName name="_SADTP">#REF!</definedName>
    <definedName name="_xlnm.Print_Area" localSheetId="0">'IAM kartējums'!$A$3:$R$184</definedName>
    <definedName name="_xlnm.Print_Area" localSheetId="2">'NB!Starptautiskie rādītāji'!$A$1:$E$2</definedName>
    <definedName name="_xlnm.Print_Area" localSheetId="3">Saīsinājumi!$A$1:$D$36</definedName>
    <definedName name="SADTP__1.1._Sociālo_transfertu_ietekme_uz_nabadzības_riska_mazināšanu_____CSP_1.2._Nabadzības_riska_indekss_____CSP__MIAS__Nabadzības_riska_indekss__60__no_mediānas__ekvivalences_skala_1__0.5__0.3______CSP">'IAM kartējums'!$J$5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 i="4" l="1"/>
  <c r="T3" i="4"/>
  <c r="S3" i="4"/>
  <c r="R3" i="4"/>
  <c r="Q3" i="4"/>
  <c r="P3" i="4"/>
  <c r="O3" i="4"/>
  <c r="N3" i="4"/>
  <c r="M3" i="4"/>
  <c r="L3" i="4"/>
  <c r="K3" i="4"/>
  <c r="J3" i="4"/>
  <c r="I3" i="4"/>
  <c r="H3" i="4"/>
  <c r="G3" i="4"/>
  <c r="F3" i="4"/>
  <c r="E3" i="4"/>
</calcChain>
</file>

<file path=xl/sharedStrings.xml><?xml version="1.0" encoding="utf-8"?>
<sst xmlns="http://schemas.openxmlformats.org/spreadsheetml/2006/main" count="2560" uniqueCount="1735">
  <si>
    <t>Latvijas ANO IAM kartējuma aizpildīšanas metodikas pielikums: 
IAM kartējums</t>
  </si>
  <si>
    <t>Mērķa nr.</t>
  </si>
  <si>
    <t>IA mērķis</t>
  </si>
  <si>
    <t>IA apakšmērķis</t>
  </si>
  <si>
    <t>A - ir aktuāls;
N - pašlaik nav aktuāls; 
D - aktualizējams</t>
  </si>
  <si>
    <t>LV - attiecas uz iekšpolitiku; 
AS - attiecas uz attīstības sadarbību; 
SS - attiecas uz citu starptautisko sadarbību</t>
  </si>
  <si>
    <t>Atbildīgā institūcija /
Ministrija, kuras kompetencē ir IAM joma</t>
  </si>
  <si>
    <t xml:space="preserve">Līdzatbildīgās puses </t>
  </si>
  <si>
    <t>Latvija 2030 indikatori, mērvienības, datu avoti</t>
  </si>
  <si>
    <t>NAP2027 indikatori, mērvienības, datu avoti</t>
  </si>
  <si>
    <r>
      <t xml:space="preserve">Nozaru attīstības plānošanas dokumentu politikas indikatori, mērvienības, datu avoti 
</t>
    </r>
    <r>
      <rPr>
        <b/>
        <sz val="10"/>
        <rFont val="Times New Roman"/>
        <family val="1"/>
        <charset val="186"/>
      </rPr>
      <t>(PPD saīsinājums un rādītājs, mērvienība, datu avots)</t>
    </r>
  </si>
  <si>
    <t>Nozaru politikas plānošanas dokuments 
(Izvērsts PPD nosaukumums un tā saīsinājums)</t>
  </si>
  <si>
    <t>Citi atbilstoši kontekstuālie indikatori</t>
  </si>
  <si>
    <t>Nozares ministrijas komentāri par indikatoriem un citiem dokumentiem, kuriem ir sasaiste ar ANO IAM</t>
  </si>
  <si>
    <r>
      <t xml:space="preserve">ES IAM indikatoru datu avoti  
</t>
    </r>
    <r>
      <rPr>
        <b/>
        <sz val="10"/>
        <color theme="4"/>
        <rFont val="Times New Roman"/>
        <family val="1"/>
        <charset val="186"/>
      </rPr>
      <t>https://ec.europa.eu/eurostat/web/sdi/database</t>
    </r>
  </si>
  <si>
    <r>
      <t xml:space="preserve">Ekonomiskās sadarbības un attīstības organizācijas indikatori 
</t>
    </r>
    <r>
      <rPr>
        <b/>
        <sz val="10"/>
        <color theme="4"/>
        <rFont val="Times New Roman"/>
        <family val="1"/>
        <charset val="186"/>
      </rPr>
      <t>https://www.oecd.org/about/civil-society/sdgs/</t>
    </r>
  </si>
  <si>
    <r>
      <t xml:space="preserve">Ilgtspējīgas attīstības risinājuma tīklojuma (angl.-SDSN) indikatori 
</t>
    </r>
    <r>
      <rPr>
        <b/>
        <sz val="10"/>
        <color theme="4"/>
        <rFont val="Times New Roman"/>
        <family val="1"/>
        <charset val="186"/>
      </rPr>
      <t>https://indicators.report/targets/</t>
    </r>
  </si>
  <si>
    <t xml:space="preserve"> 1. mērķis VISUR IZSKAUST NABADZĪBU VISĀS TĀS IZPAUSMĒS</t>
  </si>
  <si>
    <r>
      <rPr>
        <b/>
        <sz val="11"/>
        <rFont val="Times New Roman"/>
        <family val="1"/>
        <charset val="186"/>
      </rPr>
      <t>1.1</t>
    </r>
    <r>
      <rPr>
        <sz val="11"/>
        <rFont val="Times New Roman"/>
        <family val="1"/>
        <charset val="186"/>
      </rPr>
      <t>. Līdz 2030. gadam visur</t>
    </r>
    <r>
      <rPr>
        <b/>
        <sz val="11"/>
        <rFont val="Times New Roman"/>
        <family val="1"/>
        <charset val="186"/>
      </rPr>
      <t xml:space="preserve"> izskaust galēju nabadzību</t>
    </r>
    <r>
      <rPr>
        <sz val="11"/>
        <rFont val="Times New Roman"/>
        <family val="1"/>
        <charset val="186"/>
      </rPr>
      <t>, kāda, pēc pašreizējiem kritērijiem, ir tad, ja cilvēkam jāpārtiek ar mazāk nekā USD 1,25 dienā</t>
    </r>
  </si>
  <si>
    <t>A</t>
  </si>
  <si>
    <t>LV</t>
  </si>
  <si>
    <t xml:space="preserve">LM
</t>
  </si>
  <si>
    <t xml:space="preserve">IZM, VM, FM, EM, VARAM, KEM, SM, KM
</t>
  </si>
  <si>
    <t xml:space="preserve">2.1 Nabadzības riska indekss (pēc sociālajiem transfēriem), %, Eurostat
</t>
  </si>
  <si>
    <t xml:space="preserve">[46] Nabadzības riska indekss bērniem (0–17), % ; Eurostat
[97] Nabadzības riska indekss ģimenēm, kurās bērnus audzina viens pieaugušais, % ; CSP, Eurostat
[98] Nabadzības riska indekss mājsaimniecībām, ko veido divi pieaugušie un trīs un vairāk apgādībā esoši bērni, %; CSP, Eurostat
[110] Nabadzības riska indekss pēc sociālo transfertu saņemšanas, % ; CSP, Eurostat
[111] Nabadzības riska indekss pensionāriem vecumā 65+ gadi , %; CSP, Eurostat
[113] Personu īpatsvars zem minimālā ienākuma līmeņa, %; CSP, Eurostat
</t>
  </si>
  <si>
    <r>
      <rPr>
        <b/>
        <sz val="11"/>
        <rFont val="Times New Roman"/>
        <family val="1"/>
        <charset val="186"/>
      </rPr>
      <t>SADTP:</t>
    </r>
    <r>
      <rPr>
        <sz val="11"/>
        <rFont val="Times New Roman"/>
        <family val="1"/>
        <charset val="186"/>
      </rPr>
      <t xml:space="preserve">
 -Sociālo transfertu ietekme uz nabadzības riska mazināšanu, %, CSP
 -Nabadzības riska indekss, %; CSP
</t>
    </r>
    <r>
      <rPr>
        <b/>
        <sz val="11"/>
        <rFont val="Times New Roman"/>
        <family val="1"/>
        <charset val="186"/>
      </rPr>
      <t>MIAS:</t>
    </r>
    <r>
      <rPr>
        <sz val="11"/>
        <rFont val="Times New Roman"/>
        <family val="1"/>
        <charset val="186"/>
      </rPr>
      <t xml:space="preserve">
 -Nabadzības riska indekss (60% no mediānas, ekvivalences skala 1, 0.5, 0.3), %; CSP
</t>
    </r>
  </si>
  <si>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 xml:space="preserve">SADTP; </t>
    </r>
    <r>
      <rPr>
        <sz val="11"/>
        <rFont val="Times New Roman"/>
        <family val="1"/>
        <charset val="186"/>
      </rPr>
      <t xml:space="preserve">
</t>
    </r>
    <r>
      <rPr>
        <b/>
        <sz val="11"/>
        <rFont val="Times New Roman"/>
        <family val="1"/>
        <charset val="186"/>
      </rPr>
      <t xml:space="preserve">LM: </t>
    </r>
    <r>
      <rPr>
        <sz val="11"/>
        <rFont val="Times New Roman"/>
        <family val="1"/>
        <charset val="186"/>
      </rPr>
      <t>Plāns minimālo ienākumu atbalsta sistēmas pilnveidošanai 2022.-2024.gadam;</t>
    </r>
    <r>
      <rPr>
        <b/>
        <sz val="11"/>
        <rFont val="Times New Roman"/>
        <family val="1"/>
        <charset val="186"/>
      </rPr>
      <t xml:space="preserve"> MIAS</t>
    </r>
  </si>
  <si>
    <t>1.1.1: Proportion of population below the international poverty line, by sex, age, employment status and geographical location (urban/rural)</t>
  </si>
  <si>
    <r>
      <rPr>
        <b/>
        <sz val="11"/>
        <rFont val="Times New Roman"/>
        <family val="1"/>
        <charset val="186"/>
      </rPr>
      <t xml:space="preserve">01_10 </t>
    </r>
    <r>
      <rPr>
        <sz val="11"/>
        <rFont val="Times New Roman"/>
        <family val="1"/>
        <charset val="186"/>
      </rPr>
      <t>Persons at risk of poverty or social exclusion
% of population and thousand persons
i.  Total
ii. less than 18 years</t>
    </r>
  </si>
  <si>
    <t>ESS (SILC)
Eurostat</t>
  </si>
  <si>
    <t>1. Poverty headcount ratio at $1.90 a day (2011 PPP) (% of population)</t>
  </si>
  <si>
    <t xml:space="preserve">1) absolute poverty rate 1.90USD; 
2) absolute poverty rate 10USD
</t>
  </si>
  <si>
    <r>
      <rPr>
        <b/>
        <sz val="11"/>
        <rFont val="Times New Roman"/>
        <family val="1"/>
        <charset val="186"/>
      </rPr>
      <t xml:space="preserve">1.2. </t>
    </r>
    <r>
      <rPr>
        <sz val="11"/>
        <rFont val="Times New Roman"/>
        <family val="1"/>
        <charset val="186"/>
      </rPr>
      <t xml:space="preserve">Līdz 2030. gadam vismaz uz pusi </t>
    </r>
    <r>
      <rPr>
        <b/>
        <sz val="11"/>
        <rFont val="Times New Roman"/>
        <family val="1"/>
        <charset val="186"/>
      </rPr>
      <t>samazināt</t>
    </r>
    <r>
      <rPr>
        <sz val="11"/>
        <rFont val="Times New Roman"/>
        <family val="1"/>
        <charset val="186"/>
      </rPr>
      <t xml:space="preserve"> to visu vecumu vīriešu, sieviešu un bērnu </t>
    </r>
    <r>
      <rPr>
        <b/>
        <sz val="11"/>
        <rFont val="Times New Roman"/>
        <family val="1"/>
        <charset val="186"/>
      </rPr>
      <t>īpatsvaru, kuri dzīvo nabadzībā</t>
    </r>
    <r>
      <rPr>
        <sz val="11"/>
        <rFont val="Times New Roman"/>
        <family val="1"/>
        <charset val="186"/>
      </rPr>
      <t xml:space="preserve"> visās tās dimensijās atbilstoši valstī pieņemtajai definīcijai</t>
    </r>
  </si>
  <si>
    <t xml:space="preserve">
IZM, VM, FM, EM, VARAM, SM, KM
</t>
  </si>
  <si>
    <t xml:space="preserve">[46] Nabadzības riska indekss bērniem (0–17), %,  Eurostat
[97] Nabadzības riska indekss ģimenēm, kurās bērnus audzina viens pieaugušais; %; Eurostat
[98] Nabadzības riska indekss mājsaimniecībām, ko veido divi pieaugušie un trīs un vairāk apgādībā esoši bērni; %, CSP / Eurostat
[110] Nabadzības riska indekss pēc sociālo transfertu saņemšanas; %, CSP / Eurostat
[111] Nabadzības riska indekss pensionāriem vecumā 65+ gadi; %; CSP / Eurostat
[113] Personu īpatsvars zem minimālā ienākuma līmeņa; %; CSP
</t>
  </si>
  <si>
    <r>
      <rPr>
        <b/>
        <sz val="11"/>
        <rFont val="Times New Roman"/>
        <family val="1"/>
        <charset val="186"/>
      </rPr>
      <t>SADTP:</t>
    </r>
    <r>
      <rPr>
        <sz val="11"/>
        <rFont val="Times New Roman"/>
        <family val="1"/>
        <charset val="186"/>
      </rPr>
      <t xml:space="preserve">
 -Sociālo transfertu ietekme uz nabadzības riska mazināšanu, %, CSP
 -Nabadzības riska indekss, %; CSP
</t>
    </r>
  </si>
  <si>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LM:</t>
    </r>
    <r>
      <rPr>
        <sz val="11"/>
        <rFont val="Times New Roman"/>
        <family val="1"/>
        <charset val="186"/>
      </rPr>
      <t xml:space="preserve"> Plāns minimālo ienākumu atbalsta sistēmas pilnveidošanai 2022.-2024.gadam, </t>
    </r>
    <r>
      <rPr>
        <b/>
        <sz val="11"/>
        <rFont val="Times New Roman"/>
        <family val="1"/>
        <charset val="186"/>
      </rPr>
      <t>MIAS</t>
    </r>
  </si>
  <si>
    <t>1.2.1 Proportion of population living below the national poverty line, by sex and age
1.2.2 Proportion of men, women and children of all ages living in poverty in all its dimensions according to national definitions</t>
  </si>
  <si>
    <r>
      <rPr>
        <b/>
        <sz val="11"/>
        <rFont val="Times New Roman"/>
        <family val="1"/>
        <charset val="186"/>
      </rPr>
      <t xml:space="preserve">01_20 </t>
    </r>
    <r>
      <rPr>
        <sz val="11"/>
        <rFont val="Times New Roman"/>
        <family val="1"/>
        <charset val="186"/>
      </rPr>
      <t xml:space="preserve">Persons at risk of monetary poverty after social transfers
% of population and 
thousand persons
</t>
    </r>
  </si>
  <si>
    <t xml:space="preserve">ESS (SILC) and ECHP
Eurostat
</t>
  </si>
  <si>
    <t xml:space="preserve">
2. Poverty rate after taxes and transfers, poverty line 50% (% of population)</t>
  </si>
  <si>
    <t>Relative income poverty rate</t>
  </si>
  <si>
    <r>
      <rPr>
        <b/>
        <sz val="11"/>
        <rFont val="Times New Roman"/>
        <family val="1"/>
        <charset val="186"/>
      </rPr>
      <t>1.3.</t>
    </r>
    <r>
      <rPr>
        <sz val="11"/>
        <rFont val="Times New Roman"/>
        <family val="1"/>
        <charset val="186"/>
      </rPr>
      <t xml:space="preserve"> Īstenot valsts līmenī atbilstošas </t>
    </r>
    <r>
      <rPr>
        <b/>
        <sz val="11"/>
        <rFont val="Times New Roman"/>
        <family val="1"/>
        <charset val="186"/>
      </rPr>
      <t>sociālās aizsardzības sistēmas</t>
    </r>
    <r>
      <rPr>
        <sz val="11"/>
        <rFont val="Times New Roman"/>
        <family val="1"/>
        <charset val="186"/>
      </rPr>
      <t xml:space="preserve"> un pasākumus visiem, tostarp nodrošināt minimālo ienākumu līmeni, un līdz 2030. gadam panākt, ka šādas sistēmas aptver iedzīvotājus ar viszemākajiem ienākumiem un neaizsargātos iedzīvotājus</t>
    </r>
  </si>
  <si>
    <t>Pašvaldības</t>
  </si>
  <si>
    <t xml:space="preserve">[115] 	Sabiedrībā balstītu sociālo pakalpojumu saņēmēju skaits uz 10 000 iedzīvotāju (gada sākumā); skaits; LM
[116] 	Sociālo dienestu īpatsvars, kuri izpilda likumdošanā noteikto normu par minimālo sociālā darba speciālistu skaitu; %; LM
</t>
  </si>
  <si>
    <r>
      <rPr>
        <b/>
        <sz val="11"/>
        <rFont val="Times New Roman"/>
        <family val="1"/>
        <charset val="186"/>
      </rPr>
      <t>SADTP:</t>
    </r>
    <r>
      <rPr>
        <sz val="11"/>
        <rFont val="Times New Roman"/>
        <family val="1"/>
        <charset val="186"/>
      </rPr>
      <t xml:space="preserve">
 -Garantētā minimālā ienākuma (GMI) pabalsta saņēmēju īpatsvars, kuri saņem dzīvokļa pabalstu, % no kopējā GMI pabalsta saņēmēju skaita, LM
</t>
    </r>
    <r>
      <rPr>
        <b/>
        <sz val="11"/>
        <rFont val="Times New Roman"/>
        <family val="1"/>
        <charset val="186"/>
      </rPr>
      <t>MIAS:</t>
    </r>
    <r>
      <rPr>
        <sz val="11"/>
        <rFont val="Times New Roman"/>
        <family val="1"/>
        <charset val="186"/>
      </rPr>
      <t xml:space="preserve">
 -Personu īpatsvars zem minimālā ienākumu līmeņa (40% no mediānas, ekvivalences skala 1, 0.7), CSP
 -Bērnu īpatsvars zem minimālā ienākumu līmeņa (40% no mediānas, ekvivalences skala 1, 0.7), CSP
 -Nepilnu ģimeņu ar apgādībā esošiem bērniem30 īpatsvars zem minimālā ienākumu līmeņa (40% no mediānas, ekvivalences skala 1, 0.7), CSP
 -Daudzbērnu ģimeņu ar 3 un vairāk bērniem īpatsvars zem minimālā ienākumu līmeņa (40% no mediānas, ekvivalences skala 1, 0.7), CSP
 -Pensijas vecuma personu īpatsvars zem minimālā ienākumu līmeņa (40% no mediānas, ekvivalences skala 1, 0.7), CSP
</t>
    </r>
    <r>
      <rPr>
        <sz val="11"/>
        <color rgb="FFFF0000"/>
        <rFont val="Times New Roman"/>
        <family val="1"/>
        <charset val="186"/>
      </rPr>
      <t xml:space="preserve">
</t>
    </r>
  </si>
  <si>
    <t>1.3.1 Proportion of population covered by social protection floors/systems, by sex, distinguishing children, unemployed persons, older persons, persons with disabilities, pregnant women, newborns, work-injury victims and the poor and the vulnerable</t>
  </si>
  <si>
    <r>
      <rPr>
        <b/>
        <sz val="11"/>
        <rFont val="Times New Roman"/>
        <family val="1"/>
        <charset val="186"/>
      </rPr>
      <t>01_31</t>
    </r>
    <r>
      <rPr>
        <sz val="11"/>
        <rFont val="Times New Roman"/>
        <family val="1"/>
        <charset val="186"/>
      </rPr>
      <t xml:space="preserve"> Severe material and social deprivation rate (SMSD)
% of population and thousand persons
i.  Total
ii. less than 18 years</t>
    </r>
  </si>
  <si>
    <t>1. Social assistance adequacy
2. Share of the population living below the
poverty threshold receiving minimum-income
benefits</t>
  </si>
  <si>
    <r>
      <rPr>
        <b/>
        <sz val="11"/>
        <rFont val="Times New Roman"/>
        <family val="1"/>
        <charset val="186"/>
      </rPr>
      <t xml:space="preserve">1.4. </t>
    </r>
    <r>
      <rPr>
        <sz val="11"/>
        <rFont val="Times New Roman"/>
        <family val="1"/>
        <charset val="186"/>
      </rPr>
      <t>Līdz 2030. gadam nodrošināt, ka visiem vīriešiem un sievietēm, jo īpaši nabadzīgajiem un neaizsargātajiem iedzīvotājiem,</t>
    </r>
    <r>
      <rPr>
        <b/>
        <sz val="11"/>
        <rFont val="Times New Roman"/>
        <family val="1"/>
        <charset val="186"/>
      </rPr>
      <t xml:space="preserve"> ir vienlīdzīgas tiesības uz saimnieciskajiem resursiem,</t>
    </r>
    <r>
      <rPr>
        <sz val="11"/>
        <rFont val="Times New Roman"/>
        <family val="1"/>
        <charset val="186"/>
      </rPr>
      <t xml:space="preserve"> kā arī piekļuve pamatpakalpojumiem, īpašumtiesībām un kontrolei pār zemi un citu veidu īpašumu, mantojumu, dabas resursiem, attiecīgām jaunām tehnoloģijām un finanšu pakalpojumiem, tostarp mikrofinansējumam</t>
    </r>
  </si>
  <si>
    <t>VM, VARAM, IZM, TM</t>
  </si>
  <si>
    <t>[219] Parāda apkalpošanas maksājumu attiecība pret ienākumiem 2. ienākumu kvintilē; %; LB
[60] Veselības aprūpes pakalpojumu pieejamība (neapmierinātās vajadzības pēc veselības aprūpes pakalpojumiem); Eurostat, CSP
[61] Tiešmaksājumi veselības aprūpē (no kopējiem veselības izdevumiem); Eurostat</t>
  </si>
  <si>
    <r>
      <rPr>
        <b/>
        <sz val="11"/>
        <rFont val="Times New Roman"/>
        <family val="1"/>
        <charset val="186"/>
      </rPr>
      <t xml:space="preserve">SADTP: 
 - </t>
    </r>
    <r>
      <rPr>
        <sz val="11"/>
        <rFont val="Times New Roman"/>
        <family val="1"/>
        <charset val="186"/>
      </rPr>
      <t xml:space="preserve"> Pieaug sabiedrības uzticēšanās tiesu sistēmai, %, SKDS pētījums</t>
    </r>
    <r>
      <rPr>
        <b/>
        <sz val="11"/>
        <rFont val="Times New Roman"/>
        <family val="1"/>
        <charset val="186"/>
      </rPr>
      <t xml:space="preserve">
SVP:</t>
    </r>
    <r>
      <rPr>
        <sz val="11"/>
        <rFont val="Times New Roman"/>
        <family val="1"/>
        <charset val="186"/>
      </rPr>
      <t xml:space="preserve">
 -Mājsaimniecību tiešo maksājumu īpatsvars no kopējiem veselības izdevumiem; skaitlis; Eurostat
 -Veselības aprūpes pakalpojumu pieejamība (neapmierinātās vajadzības pēc veselības aprūpes pakalpojumiem);skaitlis;  Eurostat, CSP
</t>
    </r>
    <r>
      <rPr>
        <b/>
        <sz val="11"/>
        <rFont val="Times New Roman"/>
        <family val="1"/>
        <charset val="186"/>
      </rPr>
      <t>DTP:</t>
    </r>
    <r>
      <rPr>
        <sz val="11"/>
        <rFont val="Times New Roman"/>
        <family val="1"/>
        <charset val="186"/>
      </rPr>
      <t xml:space="preserve">
 -Valsts pārvaldes pakalpojumu pieejamība elektroniskā vidē; %; DESI indekss   
 -Valsts pārvaldes pakalpojumu teritoriālā pieejamība VPVKAC tīklā; % no Latvijas teritorijas (pagasts un atbilstoša teritorija pilsētā); VPVKAC darbības novērtējums
 -Iedzīvotāji, kam digitālās prasmes ir vismaz pamatlīmenī; īpatsvars - % no kopējā iedzīvotāju skaita (vecuma grupā 16-74 gadi); DESI indekss
</t>
    </r>
    <r>
      <rPr>
        <b/>
        <sz val="11"/>
        <rFont val="Times New Roman"/>
        <family val="1"/>
        <charset val="186"/>
      </rPr>
      <t xml:space="preserve">NPNS:
</t>
    </r>
    <r>
      <rPr>
        <sz val="11"/>
        <rFont val="Times New Roman"/>
        <family val="1"/>
        <charset val="186"/>
      </rPr>
      <t xml:space="preserve">Iedzīvotāji, kam digitālās prasmes ir vismaz pamatlīmenī; īpatsvars - % no kopējā iedzīvotāju skaita (vecuma grupā 16-74 gadi); DESI indekss </t>
    </r>
    <r>
      <rPr>
        <b/>
        <sz val="11"/>
        <rFont val="Times New Roman"/>
        <family val="1"/>
        <charset val="186"/>
      </rPr>
      <t xml:space="preserve">  </t>
    </r>
    <r>
      <rPr>
        <sz val="11"/>
        <rFont val="Times New Roman"/>
        <family val="1"/>
        <charset val="186"/>
      </rPr>
      <t xml:space="preserve">
</t>
    </r>
  </si>
  <si>
    <r>
      <rPr>
        <b/>
        <sz val="11"/>
        <rFont val="Times New Roman"/>
        <family val="1"/>
        <charset val="186"/>
      </rPr>
      <t>VARAM</t>
    </r>
    <r>
      <rPr>
        <sz val="11"/>
        <rFont val="Times New Roman"/>
        <family val="1"/>
        <charset val="186"/>
      </rPr>
      <t xml:space="preserve">: Digitālās transformācijas pamatnostādnes 2021.-2027.gadam, </t>
    </r>
    <r>
      <rPr>
        <b/>
        <sz val="11"/>
        <rFont val="Times New Roman"/>
        <family val="1"/>
        <charset val="186"/>
      </rPr>
      <t>DTP</t>
    </r>
    <r>
      <rPr>
        <sz val="11"/>
        <rFont val="Times New Roman"/>
        <family val="1"/>
        <charset val="186"/>
      </rPr>
      <t xml:space="preserve">
</t>
    </r>
    <r>
      <rPr>
        <b/>
        <sz val="11"/>
        <rFont val="Times New Roman"/>
        <family val="1"/>
        <charset val="186"/>
      </rPr>
      <t>VM:</t>
    </r>
    <r>
      <rPr>
        <sz val="11"/>
        <rFont val="Times New Roman"/>
        <family val="1"/>
        <charset val="186"/>
      </rPr>
      <t xml:space="preserve"> Sabiedrības veselības pamatnostādnes 2021.-2027.gadam; </t>
    </r>
    <r>
      <rPr>
        <b/>
        <sz val="11"/>
        <rFont val="Times New Roman"/>
        <family val="1"/>
        <charset val="186"/>
      </rPr>
      <t>SVP</t>
    </r>
    <r>
      <rPr>
        <sz val="11"/>
        <rFont val="Times New Roman"/>
        <family val="1"/>
        <charset val="186"/>
      </rPr>
      <t xml:space="preserve">
</t>
    </r>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"Nākotnes prasmes nākotnes sabiedrībai"; </t>
    </r>
    <r>
      <rPr>
        <b/>
        <sz val="11"/>
        <rFont val="Times New Roman"/>
        <family val="1"/>
        <charset val="186"/>
      </rPr>
      <t>NPNS</t>
    </r>
  </si>
  <si>
    <t>LM: Sociālās aizsardzības un darba tirgus politikas pamatnostādnēs 2021. – 2027. gadam ir iekļauts  rīcības virziens "Attīstīta valsts nodrošinātā juridiskā atbalsta sistēma, paplašinot mazāk aizsargāto personu piekļuvi tiesu sistēmai", par kura īstenošanu atbildīgā noteikta TM</t>
  </si>
  <si>
    <t>1.4.1 Proportion of population living in households with access to basic services
1.4.2 Proportion of total adult population with secure tenure rights to land, (a) with legally recognized documentation, and (b) who perceive their rights to land as secure, by sex and type of tenure</t>
  </si>
  <si>
    <r>
      <rPr>
        <b/>
        <sz val="11"/>
        <rFont val="Times New Roman"/>
        <family val="1"/>
        <charset val="186"/>
      </rPr>
      <t xml:space="preserve">01_40 </t>
    </r>
    <r>
      <rPr>
        <sz val="11"/>
        <rFont val="Times New Roman"/>
        <family val="1"/>
        <charset val="186"/>
      </rPr>
      <t xml:space="preserve">Persons living in households with very low work intensity
% of population and thousand persons
i. age group less than 65
ii. age group less than 18
</t>
    </r>
    <r>
      <rPr>
        <b/>
        <sz val="11"/>
        <rFont val="Times New Roman"/>
        <family val="1"/>
        <charset val="186"/>
      </rPr>
      <t>01_41</t>
    </r>
    <r>
      <rPr>
        <sz val="11"/>
        <rFont val="Times New Roman"/>
        <family val="1"/>
        <charset val="186"/>
      </rPr>
      <t xml:space="preserve"> In work at-risk-of-poverty rate
% of employed persons aged 18 or over
</t>
    </r>
  </si>
  <si>
    <r>
      <rPr>
        <b/>
        <sz val="11"/>
        <rFont val="Times New Roman"/>
        <family val="1"/>
        <charset val="186"/>
      </rPr>
      <t>1.5.</t>
    </r>
    <r>
      <rPr>
        <sz val="11"/>
        <rFont val="Times New Roman"/>
        <family val="1"/>
        <charset val="186"/>
      </rPr>
      <t xml:space="preserve"> Līdz 2030. gadam</t>
    </r>
    <r>
      <rPr>
        <b/>
        <sz val="11"/>
        <rFont val="Times New Roman"/>
        <family val="1"/>
        <charset val="186"/>
      </rPr>
      <t xml:space="preserve"> nostiprināt</t>
    </r>
    <r>
      <rPr>
        <sz val="11"/>
        <rFont val="Times New Roman"/>
        <family val="1"/>
        <charset val="186"/>
      </rPr>
      <t xml:space="preserve"> nabadzīgo un neaizsargāto</t>
    </r>
    <r>
      <rPr>
        <b/>
        <sz val="11"/>
        <rFont val="Times New Roman"/>
        <family val="1"/>
        <charset val="186"/>
      </rPr>
      <t xml:space="preserve"> iedzīvotāju izturētspēju</t>
    </r>
    <r>
      <rPr>
        <sz val="11"/>
        <rFont val="Times New Roman"/>
        <family val="1"/>
        <charset val="186"/>
      </rPr>
      <t xml:space="preserve"> un </t>
    </r>
    <r>
      <rPr>
        <b/>
        <sz val="11"/>
        <rFont val="Times New Roman"/>
        <family val="1"/>
        <charset val="186"/>
      </rPr>
      <t>samazināt viņu pakļautību</t>
    </r>
    <r>
      <rPr>
        <sz val="11"/>
        <rFont val="Times New Roman"/>
        <family val="1"/>
        <charset val="186"/>
      </rPr>
      <t xml:space="preserve"> un neaizsargātību </t>
    </r>
    <r>
      <rPr>
        <b/>
        <sz val="11"/>
        <rFont val="Times New Roman"/>
        <family val="1"/>
        <charset val="186"/>
      </rPr>
      <t>pret ārkārtējiem ar klimatu saistītiem notikumiem</t>
    </r>
    <r>
      <rPr>
        <sz val="11"/>
        <rFont val="Times New Roman"/>
        <family val="1"/>
        <charset val="186"/>
      </rPr>
      <t xml:space="preserve"> un</t>
    </r>
    <r>
      <rPr>
        <b/>
        <sz val="11"/>
        <rFont val="Times New Roman"/>
        <family val="1"/>
        <charset val="186"/>
      </rPr>
      <t xml:space="preserve"> citiem ekonomiskiem</t>
    </r>
    <r>
      <rPr>
        <sz val="11"/>
        <rFont val="Times New Roman"/>
        <family val="1"/>
        <charset val="186"/>
      </rPr>
      <t>, sociāliem un ekoloģiskiem satricinājumiem un katastrofām</t>
    </r>
  </si>
  <si>
    <t>VARAM, IeM, KEM (VPP ieviešanas koordinācija)</t>
  </si>
  <si>
    <t xml:space="preserve">LM, AizM, EM, pašvaldības 
</t>
  </si>
  <si>
    <t>[343] Personas, kas reģistrētas pašvaldības palīdzības reģistrā mājokļa jautājuma risināšanai (personas; Pašvaldību sniegtā informācija)
[346] Mājsaimniecību īpatsvars, kuras norādīja uz neapmierinošiem mājokļa apstākļiem; %; CSP</t>
  </si>
  <si>
    <r>
      <rPr>
        <b/>
        <sz val="11"/>
        <rFont val="Times New Roman"/>
        <family val="1"/>
        <charset val="186"/>
      </rPr>
      <t xml:space="preserve">Rādītāji L kolonā
VPP  </t>
    </r>
    <r>
      <rPr>
        <sz val="11"/>
        <rFont val="Times New Roman"/>
        <family val="1"/>
        <charset val="186"/>
      </rPr>
      <t xml:space="preserve">(PPD izstrādāja VARAM, bet tā koordinēšanas kompetence ir KEM):
 -Izstrādātas un pilnībā vai daļēji ieviestas pašvaldību pielāgošanās klimata pārmaiņām stratēģijas, skaits, VARAM
 -Iedzīvotāji, kuriem ir pieejama jauna vai uzlabota "zaļā" infrastruktūra, skaits, VARAM
 -Jaunbūvētu vai nostiprinātu piekrastes joslu, upju krasta un ezeru aizsardzība pret plūdiem; km; VARAM	
 -Iedzīvotāju skaits, kas gūst labumu no plūdu aizsardzības pasākumiem; skaits; VARAM
 -Zaļā infrastruktūra, kas izveidota vai atjaunināta nolūkā pielāgoties klimata pārmaiņām; ha; VARAM
</t>
    </r>
    <r>
      <rPr>
        <b/>
        <sz val="11"/>
        <rFont val="Times New Roman"/>
        <family val="1"/>
        <charset val="186"/>
      </rPr>
      <t>SADTP:</t>
    </r>
    <r>
      <rPr>
        <sz val="11"/>
        <rFont val="Times New Roman"/>
        <family val="1"/>
        <charset val="186"/>
      </rPr>
      <t xml:space="preserve">
 -Sociālo transfertu ietekme uz nabadzības riska mazināšanu, %; CSP
</t>
    </r>
  </si>
  <si>
    <r>
      <rPr>
        <b/>
        <sz val="11"/>
        <rFont val="Times New Roman"/>
        <family val="1"/>
      </rPr>
      <t xml:space="preserve">IeM: </t>
    </r>
    <r>
      <rPr>
        <sz val="11"/>
        <rFont val="Times New Roman"/>
        <family val="1"/>
      </rPr>
      <t>Konceptuālais ziņojums "Par valsts politiku ugunsdrošības jomā" (Ministru kabineta 2019. gada 9. janvāra rīkojums Nr.7);</t>
    </r>
    <r>
      <rPr>
        <b/>
        <sz val="11"/>
        <rFont val="Times New Roman"/>
        <family val="1"/>
      </rPr>
      <t xml:space="preserve"> VPUJ</t>
    </r>
    <r>
      <rPr>
        <sz val="11"/>
        <rFont val="Times New Roman"/>
        <family val="1"/>
      </rPr>
      <t xml:space="preserve">
</t>
    </r>
    <r>
      <rPr>
        <b/>
        <sz val="11"/>
        <rFont val="Times New Roman"/>
        <family val="1"/>
      </rPr>
      <t xml:space="preserve">                   
IeM</t>
    </r>
    <r>
      <rPr>
        <sz val="11"/>
        <rFont val="Times New Roman"/>
        <family val="1"/>
      </rPr>
      <t xml:space="preserve">: Valsts civilās aizsardzības plāns (Ministru kabineta 2020.gada 26.augusta rīkojums Nr.476, grozījumi - Ministru kabineta 2021.gada 23.septembra rīkojums Nr.667, grozījumi Ministru kabineta 2024.gada 15.janvāra rīkojums Nr. 27). </t>
    </r>
    <r>
      <rPr>
        <b/>
        <sz val="11"/>
        <rFont val="Times New Roman"/>
        <family val="1"/>
      </rPr>
      <t>VCAP</t>
    </r>
    <r>
      <rPr>
        <sz val="11"/>
        <rFont val="Times New Roman"/>
        <family val="1"/>
      </rPr>
      <t xml:space="preserve">
</t>
    </r>
    <r>
      <rPr>
        <b/>
        <sz val="11"/>
        <rFont val="Times New Roman"/>
        <family val="1"/>
      </rPr>
      <t>VARAM:</t>
    </r>
    <r>
      <rPr>
        <sz val="11"/>
        <rFont val="Times New Roman"/>
        <family val="1"/>
      </rPr>
      <t xml:space="preserve"> Vides politikas pamatnostādnes 2021.-2027.gadam </t>
    </r>
    <r>
      <rPr>
        <b/>
        <sz val="11"/>
        <rFont val="Times New Roman"/>
        <family val="1"/>
      </rPr>
      <t>;VPP</t>
    </r>
    <r>
      <rPr>
        <sz val="11"/>
        <rFont val="Times New Roman"/>
        <family val="1"/>
      </rPr>
      <t xml:space="preserve">
LM: Par Sociālās aizsardzības un darba tirgus politikas pamatnostādnēm 2021.-2027. gadam; </t>
    </r>
    <r>
      <rPr>
        <b/>
        <sz val="11"/>
        <rFont val="Times New Roman"/>
        <family val="1"/>
        <charset val="186"/>
      </rPr>
      <t>SADTP</t>
    </r>
    <r>
      <rPr>
        <sz val="11"/>
        <rFont val="Times New Roman"/>
        <family val="1"/>
      </rPr>
      <t xml:space="preserve">
</t>
    </r>
    <r>
      <rPr>
        <b/>
        <sz val="11"/>
        <rFont val="Times New Roman"/>
        <family val="1"/>
        <charset val="186"/>
      </rPr>
      <t>AizM</t>
    </r>
    <r>
      <rPr>
        <sz val="11"/>
        <rFont val="Times New Roman"/>
        <family val="1"/>
      </rPr>
      <t xml:space="preserve">: Valsts aizsardzības koncepcija (2023.g.); </t>
    </r>
    <r>
      <rPr>
        <b/>
        <sz val="11"/>
        <rFont val="Times New Roman"/>
        <family val="1"/>
        <charset val="186"/>
      </rPr>
      <t xml:space="preserve">VAK
EM: </t>
    </r>
    <r>
      <rPr>
        <sz val="11"/>
        <rFont val="Times New Roman"/>
        <family val="1"/>
        <charset val="186"/>
      </rPr>
      <t>Mājokļu pieejamības pamatnostādņu 2023. – 2027. gadam   īstenošanas plāns 2024. – 2027. gadam</t>
    </r>
    <r>
      <rPr>
        <sz val="11"/>
        <rFont val="Times New Roman"/>
        <family val="1"/>
      </rPr>
      <t xml:space="preserve">; (NAP 2027; </t>
    </r>
    <r>
      <rPr>
        <b/>
        <sz val="11"/>
        <rFont val="Times New Roman"/>
        <family val="1"/>
        <charset val="186"/>
      </rPr>
      <t>343 rādītājs</t>
    </r>
    <r>
      <rPr>
        <sz val="11"/>
        <rFont val="Times New Roman"/>
        <family val="1"/>
      </rPr>
      <t>)</t>
    </r>
  </si>
  <si>
    <r>
      <rPr>
        <b/>
        <sz val="11"/>
        <rFont val="Times New Roman"/>
        <family val="1"/>
        <charset val="186"/>
      </rPr>
      <t>VPUJ:  
-</t>
    </r>
    <r>
      <rPr>
        <sz val="11"/>
        <rFont val="Times New Roman"/>
        <family val="1"/>
        <charset val="186"/>
      </rPr>
      <t>Samazināts ugunsgrēkos bojāgājušo skaits:
Vidējais ugunsgrēkos bojāgājušo cilvēku skaits uz 100 000 iedzīvotāju, IeM
-Samazināts ugunsgrēkos cietušo skaits, IeM
Vidējais ugunsgrēkos cietušo cilvēku skaits uz 100 000 iedzīvotāju, IeM</t>
    </r>
  </si>
  <si>
    <r>
      <t xml:space="preserve">Iekšlietu nozares stratēgijā  2023.-2027. gadam noteikts prioritārais politikas mērķis- samazināt ugunsgrēkos radīto kaitējumu, </t>
    </r>
    <r>
      <rPr>
        <b/>
        <sz val="11"/>
        <rFont val="Times New Roman"/>
        <family val="1"/>
      </rPr>
      <t xml:space="preserve">rezultatīvais rādītājs- ugunsgrēkos bojāgājušo cilvēku skaits uz 100 000 iedzīvotāju, 2024. g. -3,7, 2025.g.-3,5, 2026.g. -3,3, 2027.g.-3,1. </t>
    </r>
    <r>
      <rPr>
        <sz val="11"/>
        <rFont val="Times New Roman"/>
        <family val="1"/>
      </rPr>
      <t xml:space="preserve">
</t>
    </r>
    <r>
      <rPr>
        <b/>
        <sz val="11"/>
        <rFont val="Times New Roman"/>
        <family val="1"/>
        <charset val="186"/>
      </rPr>
      <t>VCAP</t>
    </r>
    <r>
      <rPr>
        <sz val="11"/>
        <rFont val="Times New Roman"/>
        <family val="1"/>
      </rPr>
      <t xml:space="preserve">: paredzēta katastrofas pārvaldīšanas subjektu kompetence un rīcība katastrofas pārvaldīšanas pasākumu īstenošanā - preventīvajos, gatavības, reaģēšanas un seku likvidēšanas pasākumos, kas attiecas uz valsts un reģionāla mēroga katastrofām vai katastrofas draudu gadījumā, kā arī sniedzot atbalstu valsts aizsardzības sistēmai un nosakot civilās aizsardzības sistēmas darbību gadījumos, ja noticis militārs iebrukums vai sācies karš. </t>
    </r>
  </si>
  <si>
    <t>1.5.1 Number of deaths, missing persons and directly affected persons attributed to disasters per 100,000 population
1.5.2 Direct economic loss attributed to disasters in relation to global gross domestic product (GDP)
1.5.3 Number of countries that adopt and implement national disaster risk reduction strategies in line with the Sendai Framework for Disaster Risk Reduction 2015–2030
1.5.4 Proportion of local governments that adopt and implement local disaster risk reduction strategies in line with national disaster risk reduction strategies</t>
  </si>
  <si>
    <r>
      <rPr>
        <b/>
        <sz val="11"/>
        <rFont val="Times New Roman"/>
        <family val="1"/>
        <charset val="186"/>
      </rPr>
      <t>01_50</t>
    </r>
    <r>
      <rPr>
        <sz val="11"/>
        <rFont val="Times New Roman"/>
        <family val="1"/>
        <charset val="186"/>
      </rPr>
      <t xml:space="preserve"> Housing cost overburden rate
% of population
i. total
ii. below 60 % of median equivalised income
iii. above 60 % of median equivalised income</t>
    </r>
  </si>
  <si>
    <r>
      <rPr>
        <b/>
        <sz val="11"/>
        <rFont val="Times New Roman"/>
        <family val="1"/>
        <charset val="186"/>
      </rPr>
      <t xml:space="preserve">1.a </t>
    </r>
    <r>
      <rPr>
        <sz val="11"/>
        <rFont val="Times New Roman"/>
        <family val="1"/>
        <charset val="186"/>
      </rPr>
      <t>Nodrošināt apjomīgu resursu piesaistīšanu no dažādiem avotiem, cita starpā uzlabojot sadarbību attīstības jomā, lai nodrošinātu pietiekamus un prognozējamus līdzekļus jaunattīstības valstīm, jo īpaši valstīm ar viszemākajiem attīstības rādītājiem, visu nabadzības dimensiju apkarošanas programmu un politiku īstenošanai</t>
    </r>
  </si>
  <si>
    <t>AS</t>
  </si>
  <si>
    <t>ĀM</t>
  </si>
  <si>
    <r>
      <rPr>
        <b/>
        <sz val="11"/>
        <rFont val="Times New Roman"/>
        <family val="1"/>
        <charset val="186"/>
      </rPr>
      <t>ASPP:</t>
    </r>
    <r>
      <rPr>
        <sz val="11"/>
        <rFont val="Times New Roman"/>
        <family val="1"/>
        <charset val="186"/>
      </rPr>
      <t xml:space="preserve"> 
 -Latvijas īstenotajos attīstības sadarbības projektos piesaistītais citu donoru finansējums attiecībā pret ĀM pārvaldīto divpusējās attīstības sadarbības finansējumu (300%) 2027.gadā; 
 -ĀM piešķirtais līdzfinansējums Latvijas PSO un pašvaldību īstenotajiem ES un citu donoru finansētajiem attīstības sadarbības un globālās izglītības projektiem (10 % no projekta kopējā finanšu apjoma) 2027.gadā</t>
    </r>
  </si>
  <si>
    <r>
      <rPr>
        <b/>
        <sz val="11"/>
        <rFont val="Times New Roman"/>
        <family val="1"/>
        <charset val="186"/>
      </rPr>
      <t xml:space="preserve">ĀM: </t>
    </r>
    <r>
      <rPr>
        <sz val="11"/>
        <rFont val="Times New Roman"/>
        <family val="1"/>
        <charset val="186"/>
      </rPr>
      <t xml:space="preserve">ĀM līdzatbildība: Attīstības sadarbības politikas pamatnostādnes 2021.-2027. gadam; </t>
    </r>
    <r>
      <rPr>
        <b/>
        <sz val="11"/>
        <rFont val="Times New Roman"/>
        <family val="1"/>
        <charset val="186"/>
      </rPr>
      <t>ASPP</t>
    </r>
  </si>
  <si>
    <r>
      <rPr>
        <b/>
        <sz val="11"/>
        <rFont val="Times New Roman"/>
        <family val="1"/>
        <charset val="186"/>
      </rPr>
      <t xml:space="preserve">ĀM: </t>
    </r>
    <r>
      <rPr>
        <sz val="11"/>
        <rFont val="Times New Roman"/>
        <family val="1"/>
        <charset val="186"/>
      </rPr>
      <t>Politikas rezultāti un rezultatīvie rādītāji: 2.a. Latvijas īstenotajos attīstības sadarbības projektos piesaistītais citu donoru finansējums attiecībā pret ĀM pārvaldīto divpusējās attīstības sadarbības finansējumu (300%) 2027.gadā; 2.b. b. ĀM piešķirtais līdzfinansējums Latvijas PSO un pašvaldību īstenotajiem ES un citu donoru finansētajiem attīstības sadarbības un globālās izglītības projektiem (10 % no projekta kopējā finanšu apjoma) 2027.gadā</t>
    </r>
  </si>
  <si>
    <t xml:space="preserve">1.a.1 Total official development assistance grants from all donors that focus on poverty reduction as a share of the recipient country’s gross national income
1.a.2 Proportion of total government spending on essential services (education, health and social protection)
</t>
  </si>
  <si>
    <t>proportion of total government spending on essential services</t>
  </si>
  <si>
    <r>
      <rPr>
        <b/>
        <sz val="11"/>
        <rFont val="Times New Roman"/>
        <family val="1"/>
        <charset val="186"/>
      </rPr>
      <t>1.b</t>
    </r>
    <r>
      <rPr>
        <sz val="11"/>
        <rFont val="Times New Roman"/>
        <family val="1"/>
        <charset val="186"/>
      </rPr>
      <t xml:space="preserve"> Radīt stabilus politikas regulējumus valsts, reģionālā un starptautiskā līmenī, pamatojoties uz nabadzīgajiem iedzīvotājiem labvēlīgām attīstības stratēģijām, kurās ņemts vērā arī dzimumu līdztiesības aspekts, lai atbalstītu ātrāku ieguldījumu veikšanu nabadzības izskaušanas pasākumos</t>
    </r>
  </si>
  <si>
    <t xml:space="preserve">LV, AS
</t>
  </si>
  <si>
    <t>ĀM (starptautiskā līmenī)</t>
  </si>
  <si>
    <t>LM</t>
  </si>
  <si>
    <r>
      <rPr>
        <b/>
        <sz val="11"/>
        <rFont val="Times New Roman"/>
        <family val="1"/>
        <charset val="186"/>
      </rPr>
      <t xml:space="preserve">ASPP:
</t>
    </r>
    <r>
      <rPr>
        <sz val="11"/>
        <rFont val="Times New Roman"/>
        <family val="1"/>
        <charset val="186"/>
      </rPr>
      <t xml:space="preserve">- 2027.gadā 16% no ĀM pārvaldītā divpusējās attīstības finansējuma, kas izlietots ar galveno mērķi vai svarīgu mērķi veicināt dzimumu līdztiesību (tematiskā prioritāte – 5.IAM)
</t>
    </r>
    <r>
      <rPr>
        <b/>
        <sz val="11"/>
        <rFont val="Times New Roman"/>
        <family val="1"/>
        <charset val="186"/>
      </rPr>
      <t xml:space="preserve">
</t>
    </r>
  </si>
  <si>
    <r>
      <rPr>
        <b/>
        <sz val="11"/>
        <rFont val="Times New Roman"/>
        <family val="1"/>
        <charset val="186"/>
      </rPr>
      <t>ĀM:</t>
    </r>
    <r>
      <rPr>
        <sz val="11"/>
        <rFont val="Times New Roman"/>
        <family val="1"/>
        <charset val="186"/>
      </rPr>
      <t xml:space="preserve"> ĀM līdzatbildība: Attīstības sadarbības politikas pamatnostādnes 2021.-2027. gadam; </t>
    </r>
    <r>
      <rPr>
        <b/>
        <sz val="11"/>
        <rFont val="Times New Roman"/>
        <family val="1"/>
        <charset val="186"/>
      </rPr>
      <t>ASPP</t>
    </r>
    <r>
      <rPr>
        <sz val="11"/>
        <rFont val="Times New Roman"/>
        <family val="1"/>
        <charset val="186"/>
      </rPr>
      <t xml:space="preserve">
</t>
    </r>
    <r>
      <rPr>
        <b/>
        <sz val="11"/>
        <rFont val="Times New Roman"/>
        <family val="1"/>
        <charset val="186"/>
      </rPr>
      <t>LM:</t>
    </r>
    <r>
      <rPr>
        <sz val="11"/>
        <rFont val="Times New Roman"/>
        <family val="1"/>
        <charset val="186"/>
      </rPr>
      <t xml:space="preserve"> Sieviešu un vīriešu vienlīdzīgu tiesību un iespēju veicināšanas plāns 2024.–2027. gadam; </t>
    </r>
    <r>
      <rPr>
        <b/>
        <sz val="11"/>
        <rFont val="Times New Roman"/>
        <family val="1"/>
        <charset val="186"/>
      </rPr>
      <t>SVVTP</t>
    </r>
  </si>
  <si>
    <t>1.b.1 Pro-poor public social spending</t>
  </si>
  <si>
    <t xml:space="preserve"> 2. mērķis IZSKAUST BADU, PANĀKT PĀRTIKAS NODROŠINĀJUMU UN UZLABOTU UZTURU, VEICINĀT ILGTSPĒJĪGU LAUKSAIMNIECĪBU</t>
  </si>
  <si>
    <r>
      <rPr>
        <b/>
        <sz val="11"/>
        <rFont val="Times New Roman"/>
        <family val="1"/>
        <charset val="186"/>
      </rPr>
      <t>2.1.</t>
    </r>
    <r>
      <rPr>
        <sz val="11"/>
        <rFont val="Times New Roman"/>
        <family val="1"/>
        <charset val="186"/>
      </rPr>
      <t xml:space="preserve"> Līdz 2030. gadam </t>
    </r>
    <r>
      <rPr>
        <b/>
        <sz val="11"/>
        <rFont val="Times New Roman"/>
        <family val="1"/>
        <charset val="186"/>
      </rPr>
      <t>izskaust badu</t>
    </r>
    <r>
      <rPr>
        <sz val="11"/>
        <rFont val="Times New Roman"/>
        <family val="1"/>
        <charset val="186"/>
      </rPr>
      <t xml:space="preserve"> un nodrošināt visiem iedzīvotājiem, jo īpaši nabadzīgajiem un neaizsargātajiem, tostarp zīdaiņiem, piekļuvi nekaitīgam, uzturvielām bagātam un pietiekamam uzturam visa gada garumā</t>
    </r>
  </si>
  <si>
    <t>SIF, VM</t>
  </si>
  <si>
    <r>
      <rPr>
        <sz val="11"/>
        <rFont val="Times New Roman"/>
        <family val="1"/>
        <charset val="186"/>
      </rPr>
      <t>[59] Veselīgi nodzīvoti mūža gadi vīriešiem un sievietēm</t>
    </r>
    <r>
      <rPr>
        <sz val="11"/>
        <color rgb="FFFF0000"/>
        <rFont val="Times New Roman"/>
        <family val="1"/>
        <charset val="186"/>
      </rPr>
      <t xml:space="preserve">
</t>
    </r>
    <r>
      <rPr>
        <sz val="11"/>
        <color theme="4"/>
        <rFont val="Times New Roman"/>
        <family val="1"/>
        <charset val="186"/>
      </rPr>
      <t xml:space="preserve">
</t>
    </r>
  </si>
  <si>
    <r>
      <rPr>
        <b/>
        <sz val="11"/>
        <rFont val="Times New Roman"/>
        <family val="1"/>
        <charset val="186"/>
      </rPr>
      <t>Rādītājs L kolonnā</t>
    </r>
    <r>
      <rPr>
        <sz val="11"/>
        <rFont val="Times New Roman"/>
        <family val="1"/>
        <charset val="186"/>
      </rPr>
      <t xml:space="preserve">
</t>
    </r>
  </si>
  <si>
    <r>
      <t xml:space="preserve">VM: </t>
    </r>
    <r>
      <rPr>
        <sz val="11"/>
        <rFont val="Times New Roman"/>
        <family val="1"/>
        <charset val="186"/>
      </rPr>
      <t>Sabiedrības veselības pamatnostādnes 2021.–2027. gadam;</t>
    </r>
    <r>
      <rPr>
        <b/>
        <sz val="11"/>
        <rFont val="Times New Roman"/>
        <family val="1"/>
        <charset val="186"/>
      </rPr>
      <t xml:space="preserve"> SVP
LM: </t>
    </r>
    <r>
      <rPr>
        <sz val="11"/>
        <rFont val="Times New Roman"/>
        <family val="1"/>
        <charset val="186"/>
      </rPr>
      <t xml:space="preserve">Par Sociālās aizsardzības un darba tirgus politikas pamatnostādnēm 2021.-2027. gadam; </t>
    </r>
    <r>
      <rPr>
        <b/>
        <sz val="11"/>
        <rFont val="Times New Roman"/>
        <family val="1"/>
        <charset val="186"/>
      </rPr>
      <t xml:space="preserve">SADTP
</t>
    </r>
  </si>
  <si>
    <r>
      <rPr>
        <b/>
        <sz val="11"/>
        <rFont val="Times New Roman"/>
        <family val="1"/>
        <charset val="186"/>
      </rPr>
      <t>EAFVP:</t>
    </r>
    <r>
      <rPr>
        <sz val="11"/>
        <rFont val="Times New Roman"/>
        <family val="1"/>
        <charset val="186"/>
      </rPr>
      <t xml:space="preserve">
 -ESF + programmas atbalsta saņēmēju skaits; cilvēku skaits; LM ikgadēji EK sniedzamie kumulatīvie dati par ESF+ programmu 
</t>
    </r>
    <r>
      <rPr>
        <b/>
        <sz val="11"/>
        <rFont val="Times New Roman"/>
        <family val="1"/>
        <charset val="186"/>
      </rPr>
      <t>KLPSP</t>
    </r>
    <r>
      <rPr>
        <sz val="11"/>
        <rFont val="Times New Roman"/>
        <family val="1"/>
        <charset val="186"/>
      </rPr>
      <t>:
 -Programmā "Piens un augļi skolai" iesaistīto izglītojamo īpatsvars (%) no visas mērķauditorijas (pirmsskolas izglītības iestādes un 1.-9.klase) izglītojamo skaita valstī; %, LAD</t>
    </r>
  </si>
  <si>
    <r>
      <rPr>
        <b/>
        <sz val="11"/>
        <rFont val="Times New Roman"/>
        <family val="1"/>
        <charset val="186"/>
      </rPr>
      <t xml:space="preserve">LM: </t>
    </r>
    <r>
      <rPr>
        <sz val="11"/>
        <rFont val="Times New Roman"/>
        <family val="1"/>
        <charset val="186"/>
      </rPr>
      <t xml:space="preserve">Eiropas Atbalsta fonds vistrūcīgākām personām </t>
    </r>
    <r>
      <rPr>
        <b/>
        <sz val="11"/>
        <rFont val="Times New Roman"/>
        <family val="1"/>
        <charset val="186"/>
      </rPr>
      <t>(EAFVP)</t>
    </r>
    <r>
      <rPr>
        <sz val="11"/>
        <rFont val="Times New Roman"/>
        <family val="1"/>
        <charset val="186"/>
      </rPr>
      <t xml:space="preserve">
Eiropas Sociālā fonda Plus programmas materiālās nenodrošinātības mazināšanai 2021.–2027. gadam īstenošanas</t>
    </r>
    <r>
      <rPr>
        <u/>
        <sz val="11"/>
        <rFont val="Times New Roman"/>
        <family val="1"/>
        <charset val="186"/>
      </rPr>
      <t xml:space="preserve"> noteikumi</t>
    </r>
    <r>
      <rPr>
        <sz val="11"/>
        <rFont val="Times New Roman"/>
        <family val="1"/>
        <charset val="186"/>
      </rPr>
      <t xml:space="preserve">
EAFVP: ESF+ programma materiālās nenodrošinātības mazināšanai 2021.–2027. gadam (ESF + programma)
ESF + programmas atbalsta saņēmēju skaits; cilvēku skaits; LM ikgadēji EK sniedzamie kumulatīvie dati par ESF+ programmu  
ZM: </t>
    </r>
    <r>
      <rPr>
        <b/>
        <sz val="11"/>
        <rFont val="Times New Roman"/>
        <family val="1"/>
        <charset val="186"/>
      </rPr>
      <t>KLPSP</t>
    </r>
    <r>
      <rPr>
        <sz val="11"/>
        <rFont val="Times New Roman"/>
        <family val="1"/>
        <charset val="186"/>
      </rPr>
      <t xml:space="preserve"> - Programmā "Piens un augļi skolai" iesaistīto izglītojamo īpatsvars (%) no visas mērķauditorijas (pirmsskolas izglītības iestādes un 1.-9.klase) izglītojamo skaita valstī
</t>
    </r>
  </si>
  <si>
    <t>2.1.1 Prevalence of undernourishment
2.1.2 Prevalence of moderate or severe food insecurity in the population, based on the Food Insecurity Experience Scale (FIES)</t>
  </si>
  <si>
    <r>
      <rPr>
        <b/>
        <sz val="11"/>
        <rFont val="Times New Roman"/>
        <family val="1"/>
        <charset val="186"/>
      </rPr>
      <t>02_10</t>
    </r>
    <r>
      <rPr>
        <sz val="11"/>
        <rFont val="Times New Roman"/>
        <family val="1"/>
        <charset val="186"/>
      </rPr>
      <t xml:space="preserve"> Obesity rate
% of population aged 18 or over
i. overweight (BMI&gt;25)
ii. pre-obese (BMI 25-30)
iii. obese (BMI&gt;30)</t>
    </r>
  </si>
  <si>
    <t>ESS (EHIS &amp; SILC)
Eurostat</t>
  </si>
  <si>
    <t>1. Prevalence of undernourishment (% of population) 
2. Prevalence of obesity, BMI ≥ 30 (% of adult population)</t>
  </si>
  <si>
    <t xml:space="preserve">Prevalence of undernourishment </t>
  </si>
  <si>
    <r>
      <rPr>
        <b/>
        <sz val="11"/>
        <rFont val="Times New Roman"/>
        <family val="1"/>
        <charset val="186"/>
      </rPr>
      <t xml:space="preserve">2.2. </t>
    </r>
    <r>
      <rPr>
        <sz val="11"/>
        <rFont val="Times New Roman"/>
        <family val="1"/>
        <charset val="186"/>
      </rPr>
      <t>Līdz 2030. gadam</t>
    </r>
    <r>
      <rPr>
        <b/>
        <sz val="11"/>
        <rFont val="Times New Roman"/>
        <family val="1"/>
        <charset val="186"/>
      </rPr>
      <t xml:space="preserve"> izskaust</t>
    </r>
    <r>
      <rPr>
        <sz val="11"/>
        <rFont val="Times New Roman"/>
        <family val="1"/>
        <charset val="186"/>
      </rPr>
      <t xml:space="preserve"> visu veidu </t>
    </r>
    <r>
      <rPr>
        <b/>
        <sz val="11"/>
        <rFont val="Times New Roman"/>
        <family val="1"/>
        <charset val="186"/>
      </rPr>
      <t>nepareizu uzturu,</t>
    </r>
    <r>
      <rPr>
        <sz val="11"/>
        <rFont val="Times New Roman"/>
        <family val="1"/>
        <charset val="186"/>
      </rPr>
      <t xml:space="preserve"> tostarp līdz 2025. gadam sasniegt starptautiski saskaņotos mērķus attiecībā uz kavētu augšanu un vājumu bērniem vecumā līdz 5 gadiem, un apmierināt pieaugušu meiteņu, grūtnieču un ar krūti barojošu sieviešu, kā arī vecu cilvēku uzturvajadzības</t>
    </r>
  </si>
  <si>
    <t xml:space="preserve">VM
</t>
  </si>
  <si>
    <t xml:space="preserve">LM , ZM
</t>
  </si>
  <si>
    <r>
      <rPr>
        <b/>
        <sz val="11"/>
        <rFont val="Times New Roman"/>
        <family val="1"/>
        <charset val="186"/>
      </rPr>
      <t xml:space="preserve">Rādītājs L kolonnā
SVP:
</t>
    </r>
    <r>
      <rPr>
        <sz val="11"/>
        <rFont val="Times New Roman"/>
        <family val="1"/>
        <charset val="186"/>
      </rPr>
      <t xml:space="preserve">Iedzīvotāju (15-74 g.v.) īpatsvars, kuri pēdējās nedēļas laikā katru dienu uzturā lietojuši augļus un ogas (%) ;Latvijas iedzīvotāju veselību ietekmējošo paradumu pētījums, SPKC
-Iedzīvotāju (15-74 g.v.) īpatsvars, kuri pēdējās nedēļas laikā katru dienu uzturā lietojuši svaigus dārzeņus (%); Latvijas iedzīvotāju veselību ietekmējošo paradumu pētījums, SPKC
-Iedzīvotāju (15-74 g.v.) īpatsvars ar lieko ķermeņa masu vai aptaukošanos (ĶMI virs 25) (%); Latvijas iedzīvotāju veselību ietekmējošo paradumu pētījums, SPKC
</t>
    </r>
    <r>
      <rPr>
        <b/>
        <sz val="11"/>
        <rFont val="Times New Roman"/>
        <family val="1"/>
        <charset val="186"/>
      </rPr>
      <t xml:space="preserve">BJĢP: </t>
    </r>
    <r>
      <rPr>
        <sz val="11"/>
        <rFont val="Times New Roman"/>
        <family val="1"/>
        <charset val="186"/>
      </rPr>
      <t xml:space="preserve">
Jaunu pierādījumos balstītu pakalpojumu un programmu skaits, kas ieviesti agrīnā vecuma bērniem visā Latvijas teritorijā, VK</t>
    </r>
  </si>
  <si>
    <r>
      <rPr>
        <b/>
        <sz val="11"/>
        <rFont val="Times New Roman"/>
        <family val="1"/>
        <charset val="186"/>
      </rPr>
      <t xml:space="preserve">VM: </t>
    </r>
    <r>
      <rPr>
        <sz val="11"/>
        <rFont val="Times New Roman"/>
        <family val="1"/>
        <charset val="186"/>
      </rPr>
      <t xml:space="preserve">Sabiedrības veselības pamatnostādnes 2021.–2027. gadam; </t>
    </r>
    <r>
      <rPr>
        <b/>
        <sz val="11"/>
        <rFont val="Times New Roman"/>
        <family val="1"/>
        <charset val="186"/>
      </rPr>
      <t>SVP</t>
    </r>
    <r>
      <rPr>
        <sz val="11"/>
        <rFont val="Times New Roman"/>
        <family val="1"/>
        <charset val="186"/>
      </rPr>
      <t xml:space="preserve">
</t>
    </r>
    <r>
      <rPr>
        <b/>
        <sz val="11"/>
        <rFont val="Times New Roman"/>
        <family val="1"/>
        <charset val="186"/>
      </rPr>
      <t>LM</t>
    </r>
    <r>
      <rPr>
        <sz val="11"/>
        <rFont val="Times New Roman"/>
        <family val="1"/>
        <charset val="186"/>
      </rPr>
      <t xml:space="preserve">: Bērnu, jaunatnes un ģimenes attīstības pamatnostādnes 2022.–2027. gadam; </t>
    </r>
    <r>
      <rPr>
        <b/>
        <sz val="11"/>
        <rFont val="Times New Roman"/>
        <family val="1"/>
        <charset val="186"/>
      </rPr>
      <t>BJĢP</t>
    </r>
    <r>
      <rPr>
        <sz val="11"/>
        <rFont val="Times New Roman"/>
        <family val="1"/>
        <charset val="186"/>
      </rPr>
      <t xml:space="preserve">
</t>
    </r>
  </si>
  <si>
    <r>
      <rPr>
        <b/>
        <sz val="11"/>
        <rFont val="Times New Roman"/>
        <family val="1"/>
        <charset val="186"/>
      </rPr>
      <t>KLPSP:</t>
    </r>
    <r>
      <rPr>
        <sz val="11"/>
        <rFont val="Times New Roman"/>
        <family val="1"/>
        <charset val="186"/>
      </rPr>
      <t xml:space="preserve">
 -Programmā "Piens un augļi skolai" iesaistīto izglītojamo īpatsvars (%) no visas mērķauditorijas (pirmsskolas izglītības iestādes un 1.-9.klase) izglītojamo skaita valstī; %, LAD</t>
    </r>
  </si>
  <si>
    <r>
      <rPr>
        <b/>
        <sz val="11"/>
        <rFont val="Times New Roman"/>
        <family val="1"/>
        <charset val="186"/>
      </rPr>
      <t xml:space="preserve">02_20 </t>
    </r>
    <r>
      <rPr>
        <sz val="11"/>
        <rFont val="Times New Roman"/>
        <family val="1"/>
        <charset val="186"/>
      </rPr>
      <t>Agricultural real factor income per annual work unit (AWU)
from 2024 onwards:
Index 2015 = 100 
Index 2010 = 100 
Euro per AWU (in real terms)</t>
    </r>
  </si>
  <si>
    <t>ESS (EAA)
Eurostat, DG AGRI</t>
  </si>
  <si>
    <t>1. Prevalence of stunting (low height-for-age) in children 
2. Prevalence of wasting in children under 5 years of age (%)</t>
  </si>
  <si>
    <t>Obesity rate</t>
  </si>
  <si>
    <r>
      <t xml:space="preserve">N kolonna papildināta ar jauno ANO rādītāju: </t>
    </r>
    <r>
      <rPr>
        <i/>
        <sz val="11"/>
        <color theme="1"/>
        <rFont val="Times"/>
        <family val="1"/>
      </rPr>
      <t>2.2.4 Prevalence of minimum dietary diversity, by
population group (children aged 6 to 23 months and nonpregnant women aged 15 to 49 years)</t>
    </r>
  </si>
  <si>
    <t>https://unstats.un.org/sdgs/metadata/files/Metadata-02-02-04a.pdf</t>
  </si>
  <si>
    <r>
      <rPr>
        <b/>
        <sz val="11"/>
        <rFont val="Times New Roman"/>
        <family val="1"/>
        <charset val="186"/>
      </rPr>
      <t>2.3.</t>
    </r>
    <r>
      <rPr>
        <sz val="11"/>
        <rFont val="Times New Roman"/>
        <family val="1"/>
        <charset val="186"/>
      </rPr>
      <t xml:space="preserve"> Līdz 2030. gadam divkāršot </t>
    </r>
    <r>
      <rPr>
        <b/>
        <sz val="11"/>
        <rFont val="Times New Roman"/>
        <family val="1"/>
        <charset val="186"/>
      </rPr>
      <t>lauksaimniecības produktivitāti un mazo pārtikas ražotāju</t>
    </r>
    <r>
      <rPr>
        <sz val="11"/>
        <rFont val="Times New Roman"/>
        <family val="1"/>
        <charset val="186"/>
      </rPr>
      <t xml:space="preserve"> — jo īpaši sieviešu, pirmiedzīvotāju, ģimenes saimniecību, lopkopju un zvejnieku —</t>
    </r>
    <r>
      <rPr>
        <b/>
        <sz val="11"/>
        <rFont val="Times New Roman"/>
        <family val="1"/>
        <charset val="186"/>
      </rPr>
      <t xml:space="preserve"> ienākumus</t>
    </r>
    <r>
      <rPr>
        <sz val="11"/>
        <rFont val="Times New Roman"/>
        <family val="1"/>
        <charset val="186"/>
      </rPr>
      <t>, cita starpā garantējot drošu un vienlīdzīgu piekļuvi zemei, citiem ražošanas resursiem un izejmateriāliem, zināšanām, finanšu pakalpojumiem, tirgiem un iespējām, lai palielinātu vērtību un nodarbinātību, kas nav saistīta ar lauksaimniecību</t>
    </r>
  </si>
  <si>
    <r>
      <rPr>
        <sz val="12"/>
        <rFont val="Times New Roman"/>
        <family val="1"/>
        <charset val="186"/>
      </rPr>
      <t>ZM</t>
    </r>
    <r>
      <rPr>
        <sz val="12"/>
        <color theme="4" tint="-0.499984740745262"/>
        <rFont val="Times New Roman"/>
        <family val="1"/>
        <charset val="186"/>
      </rPr>
      <t xml:space="preserve">
</t>
    </r>
  </si>
  <si>
    <t>5.6 Bioloģiskajā lauksaimniecībā izmantotās platības (% no visām lauksaimniecībā izmantojamām zemēm); Eurostat 
5.2 Dabas resursu izmantošanas produktivitāte (EUR/resursu tonna), Eurostat</t>
  </si>
  <si>
    <t>[231] Bruto pamatkapitāla veidošana, % no IKP</t>
  </si>
  <si>
    <t>Rādītājs L kolonnā</t>
  </si>
  <si>
    <t xml:space="preserve">
</t>
  </si>
  <si>
    <r>
      <rPr>
        <b/>
        <sz val="11"/>
        <rFont val="Times New Roman"/>
        <family val="1"/>
        <charset val="186"/>
      </rPr>
      <t>KLPSP:</t>
    </r>
    <r>
      <rPr>
        <sz val="11"/>
        <rFont val="Times New Roman"/>
        <family val="1"/>
        <charset val="186"/>
      </rPr>
      <t xml:space="preserve">
 -Bioloģiskajā lauksaimniecībā izmantotās zemes platības īpatsvars 2027.g. 20% no kopējās lauksaimniecībā izmantojamās zemes.  
</t>
    </r>
    <r>
      <rPr>
        <b/>
        <sz val="11"/>
        <rFont val="Times New Roman"/>
        <family val="1"/>
        <charset val="186"/>
      </rPr>
      <t>ZRP:</t>
    </r>
    <r>
      <rPr>
        <sz val="11"/>
        <rFont val="Times New Roman"/>
        <family val="1"/>
        <charset val="186"/>
      </rPr>
      <t xml:space="preserve">                               
 -Subjekti, kas uzlabo resursu izmantošanas efektivitāti ražošanā un/vai apstrādē (subjektu skaits) </t>
    </r>
  </si>
  <si>
    <t>KLP Stratēģiskais plāns. 18.01.2022.g. MK izskatīts informatīvais ziņojums "Par Latvijas Kopējās lauksaimniecības politikas stratēģisko plānu 2023.-2027.gadam"
Indikators/-i: 
Bioloģiskajā lauksaimniecībā izmantotās zemes platības īpatsvars 2027.g. 20% no kopējās lauksaimniecībā izmantojamās zemes.                                 
Rīcības programma zivsaimniecības attīstībai 2021.-2027.gadam.  06.07.2021. MK izskatīts informatīvais ziņojums "Par Rīcības programmu zivsaimniecības attīstībai 2021.-2027.gadam"..
Indikators/-i: 
Subjekti, kas uzlabo resursu izmantošanas efektivitāti ražošanā un/vai apstrādē (subjektu skaits)</t>
  </si>
  <si>
    <t>2.3.1 Volume of production per labour unit by classes of farming/pastoral/forestry enterprise size
2.3.2 Average income of small-scale food producers, by sex and indigenous status</t>
  </si>
  <si>
    <r>
      <rPr>
        <b/>
        <sz val="11"/>
        <rFont val="Times New Roman"/>
        <family val="1"/>
        <charset val="186"/>
      </rPr>
      <t>02_30</t>
    </r>
    <r>
      <rPr>
        <sz val="11"/>
        <rFont val="Times New Roman"/>
        <family val="1"/>
        <charset val="186"/>
      </rPr>
      <t xml:space="preserve"> Government support to agricultural research and development
million EUR and 
EUR per inhabitant (current prices)</t>
    </r>
  </si>
  <si>
    <t>ESS (GBARD)
Government budget allocations for R&amp;D
Eurostat; OECD</t>
  </si>
  <si>
    <r>
      <rPr>
        <b/>
        <sz val="11"/>
        <rFont val="Times New Roman"/>
        <family val="1"/>
        <charset val="186"/>
      </rPr>
      <t>2.4.</t>
    </r>
    <r>
      <rPr>
        <sz val="11"/>
        <rFont val="Times New Roman"/>
        <family val="1"/>
        <charset val="186"/>
      </rPr>
      <t xml:space="preserve"> Līdz 2030. gadam nodrošināt </t>
    </r>
    <r>
      <rPr>
        <b/>
        <sz val="11"/>
        <rFont val="Times New Roman"/>
        <family val="1"/>
        <charset val="186"/>
      </rPr>
      <t>ilgtspējīgas pārtikas ražošanas sistēmas</t>
    </r>
    <r>
      <rPr>
        <sz val="11"/>
        <rFont val="Times New Roman"/>
        <family val="1"/>
        <charset val="186"/>
      </rPr>
      <t xml:space="preserve"> un īstenot </t>
    </r>
    <r>
      <rPr>
        <u/>
        <sz val="11"/>
        <rFont val="Times New Roman"/>
        <family val="1"/>
        <charset val="186"/>
      </rPr>
      <t>noturīgu</t>
    </r>
    <r>
      <rPr>
        <sz val="11"/>
        <rFont val="Times New Roman"/>
        <family val="1"/>
        <charset val="186"/>
      </rPr>
      <t xml:space="preserve"> lauksaimniecības praksi, kas palielina produktivitāti un ražošanu, palīdz saglabāt ekosistēmas, nostiprina spēju pielāgoties klimata pārmaiņām, galējiem laikapstākļiem, sausumam, plūdiem un citām dabas katastrofām un pakāpeniski uzlabo zemes un augsnes kvalitāti</t>
    </r>
  </si>
  <si>
    <t>VARAM, KEM</t>
  </si>
  <si>
    <t xml:space="preserve">5.6 Bioloģiskajā lauksaimniecībā izmantotās platības (% no visām lauksaimniecībā izmantojamām zemēm), Eurostat
5.2 Dabas resursu izmantošanas produktivitāte (EUR/resursu tonna), Eurostat
5.8. Slāpekļa/fosfora savienojumu ieplūde virszemes saldūdens objektos (tonnas gadā), LVĢMC
</t>
  </si>
  <si>
    <r>
      <rPr>
        <b/>
        <sz val="11"/>
        <rFont val="Times New Roman"/>
        <family val="1"/>
        <charset val="186"/>
      </rPr>
      <t>Rādītāji L kolonnā
MP:</t>
    </r>
    <r>
      <rPr>
        <sz val="11"/>
        <rFont val="Times New Roman"/>
        <family val="1"/>
        <charset val="186"/>
      </rPr>
      <t xml:space="preserve">
Klimata pārmaiņu mazināšanai un klimata pārmaiņām pielāgota efektīvas meliorācijas nodrošināšana:
 -Samazinātas applūstošas teritorijas, ha, ZMNI
 -Uzturētas visas ūdensnotekas, polderu sūkņu stacijas un hidrotehniskās būves, ZMNI
 - Nodrošināta koplietošanas, pašvaldību un viena īpašuma meliorācijas sistēmu uzturēšana, %; ZM</t>
    </r>
    <r>
      <rPr>
        <b/>
        <sz val="11"/>
        <rFont val="Times New Roman"/>
        <family val="1"/>
        <charset val="186"/>
      </rPr>
      <t xml:space="preserve">
PKP:
</t>
    </r>
    <r>
      <rPr>
        <sz val="11"/>
        <rFont val="Times New Roman"/>
        <family val="1"/>
        <charset val="186"/>
      </rPr>
      <t xml:space="preserve">-Atjaunotas un pielāgotas meliorācijas sistēmas, t.sk. apdzīvotās vietās, lai iespējami novērstu klimata pārmaiņu veicinātus (sevišķu intensīvu lietusgāžu pieauguma) plūdus. Atjaunoti ūdensteču dabisko posmu caurplūdumi, lai mazinātu plūdu sekas un stabilizētu ekosistēmas, skaits, ZM 
-Veicināta audzējamo kultūraugu sugu un šķirņu daudzveidība praksē, lai mazinātu klimata pārmaiņu radītos riskus, kultūraugu sugu un šķirņu skaits, ZM 
</t>
    </r>
    <r>
      <rPr>
        <b/>
        <sz val="11"/>
        <rFont val="Times New Roman"/>
        <family val="1"/>
        <charset val="186"/>
      </rPr>
      <t xml:space="preserve">VPP </t>
    </r>
    <r>
      <rPr>
        <sz val="11"/>
        <rFont val="Times New Roman"/>
        <family val="1"/>
        <charset val="186"/>
      </rPr>
      <t xml:space="preserve"> (PPD izstrādāja VARAM, bet tā koordinēšanas kompetence ir KEM):
-Jaunbūvētu vai nostiprinātu piekrastes joslu, upju krasta un ezeru aizsardzība pret plūdiem (km); VARAM	
- Iedzīvotāju skaits, kas gūst labumu no plūdu aizsardzības pasākumiem (skaits); VARAM
-Zaļā infrastruktūra, kas izveidota vai atjaunināta nolūkā pielāgoties klimata pārmaiņām (ha); VARAM</t>
    </r>
  </si>
  <si>
    <r>
      <rPr>
        <b/>
        <sz val="11"/>
        <rFont val="Times New Roman"/>
        <family val="1"/>
        <charset val="186"/>
      </rPr>
      <t>VARAM:</t>
    </r>
    <r>
      <rPr>
        <sz val="11"/>
        <rFont val="Times New Roman"/>
        <family val="1"/>
        <charset val="186"/>
      </rPr>
      <t xml:space="preserve"> Latvijas pielāgošanās klimata pārmaiņām plāns laika posmam līdz 2030. gadam; </t>
    </r>
    <r>
      <rPr>
        <b/>
        <sz val="11"/>
        <rFont val="Times New Roman"/>
        <family val="1"/>
        <charset val="186"/>
      </rPr>
      <t>PKP</t>
    </r>
    <r>
      <rPr>
        <sz val="11"/>
        <rFont val="Times New Roman"/>
        <family val="1"/>
        <charset val="186"/>
      </rPr>
      <t xml:space="preserve">
</t>
    </r>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ZM:</t>
    </r>
    <r>
      <rPr>
        <sz val="11"/>
        <rFont val="Times New Roman"/>
        <family val="1"/>
        <charset val="186"/>
      </rPr>
      <t xml:space="preserve"> Plāns "Prioritārie rīcības virzieni meliorācijas politikā  2021.–2027. gadam";</t>
    </r>
    <r>
      <rPr>
        <b/>
        <sz val="11"/>
        <rFont val="Times New Roman"/>
        <family val="1"/>
        <charset val="186"/>
      </rPr>
      <t xml:space="preserve"> MP</t>
    </r>
  </si>
  <si>
    <r>
      <rPr>
        <b/>
        <sz val="11"/>
        <rFont val="Times New Roman"/>
        <family val="1"/>
        <charset val="186"/>
      </rPr>
      <t>KLPSP:</t>
    </r>
    <r>
      <rPr>
        <sz val="11"/>
        <rFont val="Times New Roman"/>
        <family val="1"/>
        <charset val="186"/>
      </rPr>
      <t xml:space="preserve">
 -Bioloģiskajā lauksaimniecībā izmantotās zemes platības īpatsvars 2027.g.; %; CSP
 -Pesticīdu ilgtspējīga un mazāka lietošana; ZM
</t>
    </r>
    <r>
      <rPr>
        <b/>
        <sz val="11"/>
        <rFont val="Times New Roman"/>
        <family val="1"/>
        <charset val="186"/>
      </rPr>
      <t>BLARP:</t>
    </r>
    <r>
      <rPr>
        <sz val="11"/>
        <rFont val="Times New Roman"/>
        <family val="1"/>
        <charset val="186"/>
      </rPr>
      <t xml:space="preserve">
 - pieaudzis bioloģiskās lauksaimniecības produktu ražošanas un patēriņa apjoms (bioloģiskās lauksaimniecības produktu īpatsvars kopējā lauksaimniecības izlaidē ir 8 %); ZM
 - izveidota efektīva zināšanu radīšanas un pārneses sistēma, lai virzītos uz mērķi būt vadošajiem Baltijas valstīs bioloģiskās lauksaimniecības jomā; ZM
 -palielināta bioloģiskās lauksaimniecības produktu atpazīstamība un uzticamība (saskaņā ar nacionālās aptaujas rezultātiem iedzīvotāju informētība par bioloģiskās
lauksaimniecības produktiem ik gadu pieaug par 7 procentpunktiem);ZM
 - veicināts bioloģiski apsaimniekoto platību pieaugums (vismaz 25 % no LIZ ir bioloģiski sertificēta); ZM
</t>
    </r>
  </si>
  <si>
    <r>
      <t xml:space="preserve">ZM: Pasākumu ieviešana līdz 2024.gadam :
1) Apzināt klimata pārmaiņu rezultātā apdraudētās dabisko ūdeņu zivju sugas un akvakultūrā audzējamās zivju sugas Latvijā.
2) Pārskatīt Zivju resursu mākslīgās atražošanas pamatnostādnes un nepieciešamības gadījumā noteikt tajās lielākus atražošanas apjomus klimata pārmaiņu skartajām dabisko ūdeņu zivju sugām.
3) Informēt iesaistītās puses par iespējamajiem klimata riskiem un pielāgošanās iespējām zivsaimniecībā. 
</t>
    </r>
    <r>
      <rPr>
        <b/>
        <sz val="11"/>
        <rFont val="Times New Roman"/>
        <family val="1"/>
        <charset val="186"/>
      </rPr>
      <t xml:space="preserve">KLP Stratēģiskais plāns. </t>
    </r>
    <r>
      <rPr>
        <sz val="11"/>
        <rFont val="Times New Roman"/>
        <family val="1"/>
        <charset val="186"/>
      </rPr>
      <t xml:space="preserve">18.01.2022.g. MK izskatīts informatīvais ziņojums "Par Latvijas Kopējās lauksaimniecības politikas stratēģisko plānu 2023.-2027.gadam"
</t>
    </r>
    <r>
      <rPr>
        <b/>
        <sz val="11"/>
        <rFont val="Times New Roman"/>
        <family val="1"/>
        <charset val="186"/>
      </rPr>
      <t xml:space="preserve">Indikators/-i: </t>
    </r>
    <r>
      <rPr>
        <sz val="11"/>
        <rFont val="Times New Roman"/>
        <family val="1"/>
        <charset val="186"/>
      </rPr>
      <t xml:space="preserve">
Bioloģiskajā lauksaimniecībā izmantotās zemes platības īpatsvars 2027.g. 20% no kopējās lauksaimniecībā izmantojamās zemes. 
</t>
    </r>
    <r>
      <rPr>
        <b/>
        <sz val="11"/>
        <rFont val="Times New Roman"/>
        <family val="1"/>
        <charset val="186"/>
      </rPr>
      <t>ZM 20.12.2023 rīkojums Nr. 162</t>
    </r>
    <r>
      <rPr>
        <sz val="11"/>
        <rFont val="Times New Roman"/>
        <family val="1"/>
        <charset val="186"/>
      </rPr>
      <t xml:space="preserve"> "Par Bioloģiskās lauksaimniecības attīstības rīcības plāns 2023.–2030. gadam" https://www.zm.gov.lv/lv/media/12897/download?attachment ; </t>
    </r>
    <r>
      <rPr>
        <b/>
        <sz val="11"/>
        <rFont val="Times New Roman"/>
        <family val="1"/>
        <charset val="186"/>
      </rPr>
      <t>BLARP</t>
    </r>
    <r>
      <rPr>
        <sz val="11"/>
        <rFont val="Times New Roman"/>
        <family val="1"/>
        <charset val="186"/>
      </rPr>
      <t xml:space="preserve">
</t>
    </r>
    <r>
      <rPr>
        <b/>
        <sz val="11"/>
        <rFont val="Times New Roman"/>
        <family val="1"/>
        <charset val="186"/>
      </rPr>
      <t>Indikatori:</t>
    </r>
    <r>
      <rPr>
        <sz val="11"/>
        <rFont val="Times New Roman"/>
        <family val="1"/>
        <charset val="186"/>
      </rPr>
      <t xml:space="preserve">
1) pieaudzis bioloģiskās lauksaimniecības produktu ražošanas un patēriņa apjoms (bioloģiskās lauksaimniecības produktu īpatsvars kopējā lauksaimniecības izlaidē ir 8 %);
2) izveidota efektīva zināšanu radīšanas un pārneses sistēma, lai virzītos uz mērķi būt vadošajiem Baltijas valstīs bioloģiskās lauksaimniecības jomā;
3) palielināta bioloģiskās lauksaimniecības produktu atpazīstamība un uzticamība (saskaņā ar nacionālās aptaujas rezultātiem iedzīvotāju informētība par bioloģiskās
lauksaimniecības produktiem ik gadu pieaug par 7 procentpunktiem);
4) veicināts bioloģiski apsaimniekoto platību pieaugums (vismaz 25 % no LIZ ir bioloģiski sertificēta).
</t>
    </r>
    <r>
      <rPr>
        <b/>
        <sz val="11"/>
        <rFont val="Times New Roman"/>
        <family val="1"/>
        <charset val="186"/>
      </rPr>
      <t>PKP</t>
    </r>
    <r>
      <rPr>
        <sz val="11"/>
        <rFont val="Times New Roman"/>
        <family val="1"/>
        <charset val="186"/>
      </rPr>
      <t xml:space="preserve">
-Visaptveroša tautsaimniecības nozaru stiprināšana pret klimata pārmaiņu riskiem un ekstrēmiem 
-Tautsaimniecībai nozīmīgu resursu mežsaimniecībā, lauksaimniecībā un zivsaimniecībā pasargāšana no klimata pārmaiņu negatīvajām ietekmēm </t>
    </r>
  </si>
  <si>
    <t>2.4.1 Proportion of agricultural area under productive and sustainable agriculture</t>
  </si>
  <si>
    <r>
      <rPr>
        <b/>
        <sz val="11"/>
        <rFont val="Times New Roman"/>
        <family val="1"/>
        <charset val="186"/>
      </rPr>
      <t>02_40</t>
    </r>
    <r>
      <rPr>
        <sz val="11"/>
        <rFont val="Times New Roman"/>
        <family val="1"/>
        <charset val="186"/>
      </rPr>
      <t xml:space="preserve"> Area under organic farming
% of total utilised agricultural area (UAA)
</t>
    </r>
    <r>
      <rPr>
        <b/>
        <sz val="11"/>
        <rFont val="Times New Roman"/>
        <family val="1"/>
        <charset val="186"/>
      </rPr>
      <t>02_53</t>
    </r>
    <r>
      <rPr>
        <sz val="11"/>
        <rFont val="Times New Roman"/>
        <family val="1"/>
        <charset val="186"/>
      </rPr>
      <t xml:space="preserve"> Use and risk of chemical pesticides
Index, 2015-2017 average = 100
</t>
    </r>
    <r>
      <rPr>
        <b/>
        <sz val="11"/>
        <rFont val="Times New Roman"/>
        <family val="1"/>
        <charset val="186"/>
      </rPr>
      <t>02_60</t>
    </r>
    <r>
      <rPr>
        <sz val="11"/>
        <rFont val="Times New Roman"/>
        <family val="1"/>
        <charset val="186"/>
      </rPr>
      <t xml:space="preserve"> Ammonia emissions from agriculture
tonnes and 
kg per hectare utilised agricultural area (UAA)</t>
    </r>
  </si>
  <si>
    <t>ESS, Eurostat
DG SANTE
EEA</t>
  </si>
  <si>
    <t>1. Cereal yield (t/ha) 
2. Sustainable Nitrogen Management Index (0-1)</t>
  </si>
  <si>
    <t xml:space="preserve">1. Nutrient balance – Nitrogen
2. Nutrient balance – Phosphorous
</t>
  </si>
  <si>
    <r>
      <rPr>
        <b/>
        <sz val="11"/>
        <rFont val="Times New Roman"/>
        <family val="1"/>
        <charset val="186"/>
      </rPr>
      <t>2.5.</t>
    </r>
    <r>
      <rPr>
        <sz val="11"/>
        <rFont val="Times New Roman"/>
        <family val="1"/>
        <charset val="186"/>
      </rPr>
      <t xml:space="preserve"> Līdz 2020. gadam </t>
    </r>
    <r>
      <rPr>
        <b/>
        <sz val="11"/>
        <rFont val="Times New Roman"/>
        <family val="1"/>
        <charset val="186"/>
      </rPr>
      <t>saglabāt s</t>
    </r>
    <r>
      <rPr>
        <sz val="11"/>
        <rFont val="Times New Roman"/>
        <family val="1"/>
        <charset val="186"/>
      </rPr>
      <t>ēklu, kultivētu augu un</t>
    </r>
    <r>
      <rPr>
        <b/>
        <sz val="11"/>
        <rFont val="Times New Roman"/>
        <family val="1"/>
        <charset val="186"/>
      </rPr>
      <t xml:space="preserve"> lauksaimniecības dzīvnieku </t>
    </r>
    <r>
      <rPr>
        <sz val="11"/>
        <rFont val="Times New Roman"/>
        <family val="1"/>
        <charset val="186"/>
      </rPr>
      <t>un mājdzīvnieku un ar tiem saistītu savvaļas</t>
    </r>
    <r>
      <rPr>
        <b/>
        <sz val="11"/>
        <rFont val="Times New Roman"/>
        <family val="1"/>
        <charset val="186"/>
      </rPr>
      <t xml:space="preserve"> sugu ģenētisko daudzveidību</t>
    </r>
    <r>
      <rPr>
        <sz val="11"/>
        <rFont val="Times New Roman"/>
        <family val="1"/>
        <charset val="186"/>
      </rPr>
      <t>, cita starpā pareizi pārvaldot un dažādojot sēklu un augu bankas valsts, reģionālā un starptautiskā līmenī, un veicināt piekļuvi ieguvumiem, ko sniedz ģenētisko resursu un ar tiem saistīto tradicionālo zināšanu izmantošana, un to taisnīgu un vienlīdzīgu koplietošanu, kā to paredz starptautiskā vienošanās</t>
    </r>
  </si>
  <si>
    <t>D</t>
  </si>
  <si>
    <r>
      <rPr>
        <b/>
        <sz val="11"/>
        <rFont val="Times New Roman"/>
        <family val="1"/>
        <charset val="186"/>
      </rPr>
      <t xml:space="preserve">ZM: </t>
    </r>
    <r>
      <rPr>
        <sz val="11"/>
        <rFont val="Times New Roman"/>
        <family val="1"/>
        <charset val="186"/>
      </rPr>
      <t xml:space="preserve">Nav politikas plānošanas dokumentu
</t>
    </r>
  </si>
  <si>
    <t>Valsts atbalsts Latvijas ģenētiskajiem resursiem: Latvijas tumšgalves aitām, Latvijas zilajām govīm, Latvijas brūnajai govij, Latvijas siltasiņu šķirnes braucamā tipa zirgiem, Latvijas vietējām kazām (LAD)</t>
  </si>
  <si>
    <t>2.5.1 Number of (a) plant and (b) animal genetic resources for food and agriculture secured in either medium- or long-term conservation facilities
2.5.2 Proportion of local breeds classified as being at risk of extinction</t>
  </si>
  <si>
    <t>Proportion of local breeds classified as being at unknown level of risk of extinction</t>
  </si>
  <si>
    <r>
      <rPr>
        <b/>
        <sz val="11"/>
        <rFont val="Times New Roman"/>
        <family val="1"/>
        <charset val="186"/>
      </rPr>
      <t>2.a</t>
    </r>
    <r>
      <rPr>
        <sz val="11"/>
        <rFont val="Times New Roman"/>
        <family val="1"/>
        <charset val="186"/>
      </rPr>
      <t xml:space="preserve"> Palielināt ieguldījumus — cita starpā arī uzlabojot starptautisko sadarbību — lauku infrastruktūrā, lauksaimniecības zinātniskajā pētniecībā un paplašināšanās pakalpojumos, tehnoloģijas attīstībā un augu un lauksaimniecības dzīvnieku gēnu bankās, lai uzlabotu lauksaimnieciskās ražošanas jaudu jaunattīstības valstīs un jo īpaši vismazāk attīstītajās valstīs</t>
    </r>
  </si>
  <si>
    <t xml:space="preserve">ĀM (attīstības valstīs)
</t>
  </si>
  <si>
    <t>ZM, EM</t>
  </si>
  <si>
    <r>
      <rPr>
        <b/>
        <sz val="11"/>
        <rFont val="Times New Roman"/>
        <family val="1"/>
        <charset val="186"/>
      </rPr>
      <t>ASPP</t>
    </r>
    <r>
      <rPr>
        <sz val="11"/>
        <rFont val="Times New Roman"/>
        <family val="1"/>
        <charset val="186"/>
      </rPr>
      <t xml:space="preserve"> (apņemšanās):
Prioritārais attīstības sadarbības mērķis - Labs darbs un ekonomiskā izaugsme (8.IAM). 
Prioritārās jomas: uzņēmējdarbības attīstība, īpaši mazo un vidējo uzņēmumu; ar tirdzniecību saistītā noregulējuma ieviešana praksē un eksportspējas stiprināšana, īpaši lauksaimniecības jomā.</t>
    </r>
  </si>
  <si>
    <r>
      <t xml:space="preserve">ĀM: Par Attīstības sadarbības politikas pamatnostādnēm 2021.-2027. gadam; </t>
    </r>
    <r>
      <rPr>
        <b/>
        <sz val="11"/>
        <rFont val="Times New Roman"/>
        <family val="1"/>
        <charset val="186"/>
      </rPr>
      <t>ASPP</t>
    </r>
  </si>
  <si>
    <t>2.a.1 The agriculture orientation index for government expenditures
2.a.2 Total official flows (official development assistance plus other official flows) to the agriculture sector</t>
  </si>
  <si>
    <t xml:space="preserve">
1. The agriculture orientation index for government expenditures
</t>
  </si>
  <si>
    <r>
      <rPr>
        <b/>
        <sz val="11"/>
        <rFont val="Times New Roman"/>
        <family val="1"/>
        <charset val="186"/>
      </rPr>
      <t>2.b</t>
    </r>
    <r>
      <rPr>
        <sz val="11"/>
        <rFont val="Times New Roman"/>
        <family val="1"/>
        <charset val="186"/>
      </rPr>
      <t xml:space="preserve"> Likvidēt un novērst tirdzniecības ierobežojumus un izkropļojumus pasaules lauksaimniecības tirgos, cita starpā vienlaikus likvidējot visu veidu lauksaimniecības eksporta subsīdijas un visus eksporta pasākumus ar līdzvērtīgu ietekmi, saskaņā ar Dohas attīstības sarunu kārtas pilnvarām</t>
    </r>
  </si>
  <si>
    <t>N</t>
  </si>
  <si>
    <t>SS</t>
  </si>
  <si>
    <t>2.b.1 Agricultural export subsidies</t>
  </si>
  <si>
    <r>
      <rPr>
        <b/>
        <sz val="11"/>
        <rFont val="Times New Roman"/>
        <family val="1"/>
        <charset val="186"/>
      </rPr>
      <t>2.c</t>
    </r>
    <r>
      <rPr>
        <sz val="11"/>
        <rFont val="Times New Roman"/>
        <family val="1"/>
        <charset val="186"/>
      </rPr>
      <t xml:space="preserve"> Pieņemt pasākumus, lai nodrošinātu pārtikas preču tirgu un to atvasinājumu pienācīgu darbību un veicinātu savlaicīgu</t>
    </r>
    <r>
      <rPr>
        <b/>
        <sz val="11"/>
        <rFont val="Times New Roman"/>
        <family val="1"/>
        <charset val="186"/>
      </rPr>
      <t xml:space="preserve"> piekļuvi tirgus informācijai,</t>
    </r>
    <r>
      <rPr>
        <sz val="11"/>
        <rFont val="Times New Roman"/>
        <family val="1"/>
        <charset val="186"/>
      </rPr>
      <t xml:space="preserve"> tostarp par pārtikas krājumiem, nolūkā palīdzēt ierobežot pārtikas cenu pārmērīgu svārstīgumu</t>
    </r>
  </si>
  <si>
    <r>
      <rPr>
        <b/>
        <sz val="11"/>
        <rFont val="Times New Roman"/>
        <family val="1"/>
        <charset val="186"/>
      </rPr>
      <t xml:space="preserve">ZM: </t>
    </r>
    <r>
      <rPr>
        <sz val="11"/>
        <rFont val="Times New Roman"/>
        <family val="1"/>
        <charset val="186"/>
      </rPr>
      <t xml:space="preserve">2011.gada 1.novembra Ministru kabineta noteikumi Nr.841 ""Kārtība, kādā tiek vākta un apkopota informācija par lauksaimniecības produktu cenām un tirdzniecības apjomiem noteiktā pārskata periodā"" 
</t>
    </r>
    <r>
      <rPr>
        <b/>
        <sz val="11"/>
        <rFont val="Times New Roman"/>
        <family val="1"/>
        <charset val="186"/>
      </rPr>
      <t>Publicēti tirgus apskati ZM tīmekļa vietnē.</t>
    </r>
    <r>
      <rPr>
        <sz val="11"/>
        <rFont val="Times New Roman"/>
        <family val="1"/>
        <charset val="186"/>
      </rPr>
      <t xml:space="preserve">
</t>
    </r>
  </si>
  <si>
    <t>2.c.1 Indicator of food price anomalies</t>
  </si>
  <si>
    <t>3. mērķis NODROŠINĀT VESELĪGU DZĪVI UN SEKMĒT LABKLĀJĪBU JEBKURA VECUMA CILVĒKIEM</t>
  </si>
  <si>
    <r>
      <rPr>
        <b/>
        <sz val="11"/>
        <rFont val="Times New Roman"/>
        <family val="1"/>
        <charset val="186"/>
      </rPr>
      <t xml:space="preserve">3.1. </t>
    </r>
    <r>
      <rPr>
        <sz val="11"/>
        <rFont val="Times New Roman"/>
        <family val="1"/>
        <charset val="186"/>
      </rPr>
      <t xml:space="preserve">Līdz 2030. gadam </t>
    </r>
    <r>
      <rPr>
        <b/>
        <sz val="11"/>
        <rFont val="Times New Roman"/>
        <family val="1"/>
        <charset val="186"/>
      </rPr>
      <t>samazināt māšu mirstību</t>
    </r>
    <r>
      <rPr>
        <sz val="11"/>
        <rFont val="Times New Roman"/>
        <family val="1"/>
        <charset val="186"/>
      </rPr>
      <t xml:space="preserve"> visā pasaulē līdz mazāk nekā 70 gadījumiem uz 100 000 dzemdību, kurās piedzimuši dzīvi bērni</t>
    </r>
  </si>
  <si>
    <t>VM  (veselības aprūpe, sabiedrības veselība, farmācija)
LM (sociālā aizsardzība)</t>
  </si>
  <si>
    <t xml:space="preserve">SPKC (iedzīvotāju izglītošana un monitorings)
NVD (līguma slēgšana par VA pakalpojumiem, VA pakalpojumu apmaksa)
Pašvaldības (sociālā palīdzība, sociālais darbs)
</t>
  </si>
  <si>
    <t>[63]  Profilaktiski/medicīniski novēršamā mirstība uz 100 000 iedzīvotāju</t>
  </si>
  <si>
    <r>
      <rPr>
        <b/>
        <sz val="11"/>
        <color theme="1"/>
        <rFont val="Times New Roman"/>
        <family val="1"/>
        <charset val="186"/>
      </rPr>
      <t>SVP</t>
    </r>
    <r>
      <rPr>
        <sz val="11"/>
        <color theme="1"/>
        <rFont val="Times New Roman"/>
        <family val="1"/>
      </rPr>
      <t xml:space="preserve">
 -Mātes mirstība; absolūtais skaits; SPKC 
 -Vakcinēto grūtnieču pret gripu skaits; SPKC
</t>
    </r>
  </si>
  <si>
    <r>
      <rPr>
        <b/>
        <sz val="11"/>
        <color theme="1"/>
        <rFont val="Times New Roman"/>
        <family val="1"/>
        <charset val="186"/>
      </rPr>
      <t>VM:</t>
    </r>
    <r>
      <rPr>
        <sz val="11"/>
        <color theme="1"/>
        <rFont val="Times New Roman"/>
        <family val="1"/>
      </rPr>
      <t xml:space="preserve"> Sabiedrības veselības pamatnostādnes 2021.-2027.gadam;</t>
    </r>
    <r>
      <rPr>
        <b/>
        <sz val="11"/>
        <color theme="1"/>
        <rFont val="Times New Roman"/>
        <family val="1"/>
        <charset val="186"/>
      </rPr>
      <t xml:space="preserve"> SVP</t>
    </r>
  </si>
  <si>
    <t xml:space="preserve">3.1.1 Maternal mortality ratio
3.1.2 Proportion of births attended by skilled health personnel
</t>
  </si>
  <si>
    <t>1. Mortality rate, under-5 (per 1,000 live births)
2. Maternal mortality rate (per 100,000 live births)</t>
  </si>
  <si>
    <t>EU SDG 2026 sarakstā rādītājs  3_11 mainīts uz SDG 03_12 ‘Healthy life expectancy based on self-perceived health’</t>
  </si>
  <si>
    <r>
      <rPr>
        <b/>
        <sz val="11"/>
        <rFont val="Times New Roman"/>
        <family val="1"/>
        <charset val="186"/>
      </rPr>
      <t>3.2.</t>
    </r>
    <r>
      <rPr>
        <sz val="11"/>
        <rFont val="Times New Roman"/>
        <family val="1"/>
        <charset val="186"/>
      </rPr>
      <t xml:space="preserve"> Līdz 2030. gadam panākt, ka vairs </t>
    </r>
    <r>
      <rPr>
        <b/>
        <sz val="11"/>
        <rFont val="Times New Roman"/>
        <family val="1"/>
        <charset val="186"/>
      </rPr>
      <t>nenotiek novēršami jaundzimušo un bērnu vecumā līdz 5 gadiem nāves gadījumi</t>
    </r>
    <r>
      <rPr>
        <sz val="11"/>
        <rFont val="Times New Roman"/>
        <family val="1"/>
        <charset val="186"/>
      </rPr>
      <t>, visām valstīm izvirzot mērķi samazināt jaundzimušo mirstību līdz vismaz 12 gadījumiem uz 1000 dzemdību, kurās piedzimuši dzīvi bērni, un bērnu vecumā līdz 5 gadiem mirstību līdz vismaz 25 gadījumiem uz 1000 dzemdību, kurās piedzimuši dzīvi bērni</t>
    </r>
  </si>
  <si>
    <t>VM (veselības aprūpe, sabiedrības veselība)
LM (sociālā aizsardzība)</t>
  </si>
  <si>
    <t xml:space="preserve">SPKC (iedzīvotāju izglītošana, imunizācijas programmas nodrošināšana un epidemioloģiskā uzraudzība)
NVD (līgumu slēgšana par VA pakalpojumiem un VA pakalpojumu apmaksa)
BAC (bērnu tiesību aizsardzība)
Pašvaldības (sociālā palīdzība, veselības veicināšana)
</t>
  </si>
  <si>
    <r>
      <rPr>
        <b/>
        <sz val="11"/>
        <color theme="1"/>
        <rFont val="Times New Roman"/>
        <family val="1"/>
        <charset val="186"/>
      </rPr>
      <t>SVP:</t>
    </r>
    <r>
      <rPr>
        <sz val="11"/>
        <color theme="1"/>
        <rFont val="Times New Roman"/>
        <family val="1"/>
      </rPr>
      <t xml:space="preserve">
 -Zīdaiņu mirstība; uz 1000 dzīvi dzimušo skaitu; SPKC
 -Perinatālā mirstība; uz 1000 dzīvi un nedzīvi dzimušo skaits; SPKC
 -Bērnu līdz 24 mēnešu vecumam vakcinācijas līmenis pret gripu; %; avots: SPKC
 -Vakcinācijas aptvere pret difteriju, garo klepu un poliomielītu (4.pote) 24 mēnešu vecumā; %; SPKC
</t>
    </r>
    <r>
      <rPr>
        <sz val="11"/>
        <color theme="1"/>
        <rFont val="Times New Roman"/>
        <family val="1"/>
        <charset val="186"/>
      </rPr>
      <t xml:space="preserve"> -Noslīkušo bērnu relatīvais skaits; skaits uz 100 000 iedz.; Latvijas iedzīvotāju nāves cēloņu datu bāze, SPKC
</t>
    </r>
    <r>
      <rPr>
        <b/>
        <sz val="11"/>
        <color theme="1"/>
        <rFont val="Times New Roman"/>
        <family val="1"/>
        <charset val="186"/>
      </rPr>
      <t xml:space="preserve">BJĢP: </t>
    </r>
    <r>
      <rPr>
        <sz val="11"/>
        <color theme="1"/>
        <rFont val="Times New Roman"/>
        <family val="1"/>
        <charset val="186"/>
      </rPr>
      <t xml:space="preserve">
 -Bērnu skaits, kuru ģimenēs konstatēti riski to pienācīgai aprūpei un audzināšanai, BAC
 -Pašvaldību skaits, kurās pieejami 3 un vairāk sociālā atbalsta pakalpojumi ģimenēm ar bērniem, VK aptauja
</t>
    </r>
  </si>
  <si>
    <r>
      <rPr>
        <b/>
        <sz val="11"/>
        <color theme="1"/>
        <rFont val="Times New Roman"/>
        <family val="1"/>
        <charset val="186"/>
      </rPr>
      <t>VM:</t>
    </r>
    <r>
      <rPr>
        <sz val="11"/>
        <color theme="1"/>
        <rFont val="Times New Roman"/>
        <family val="1"/>
      </rPr>
      <t xml:space="preserve"> Sabiedrības veselības pamatnostādnes 2021.-2027.gadam; </t>
    </r>
    <r>
      <rPr>
        <b/>
        <sz val="11"/>
        <color theme="1"/>
        <rFont val="Times New Roman"/>
        <family val="1"/>
        <charset val="186"/>
      </rPr>
      <t>SVP</t>
    </r>
    <r>
      <rPr>
        <sz val="11"/>
        <color theme="1"/>
        <rFont val="Times New Roman"/>
        <family val="1"/>
        <charset val="186"/>
      </rPr>
      <t xml:space="preserve">
</t>
    </r>
    <r>
      <rPr>
        <b/>
        <sz val="11"/>
        <color theme="1"/>
        <rFont val="Times New Roman"/>
        <family val="1"/>
        <charset val="186"/>
      </rPr>
      <t xml:space="preserve">LM: </t>
    </r>
    <r>
      <rPr>
        <sz val="11"/>
        <color theme="1"/>
        <rFont val="Times New Roman"/>
        <family val="1"/>
        <charset val="186"/>
      </rPr>
      <t xml:space="preserve">Bērnu, jaunatnes un ģimenes attīstības pamatnostādnes 2022.–2027. gadam; </t>
    </r>
    <r>
      <rPr>
        <b/>
        <sz val="11"/>
        <color theme="1"/>
        <rFont val="Times New Roman"/>
        <family val="1"/>
        <charset val="186"/>
      </rPr>
      <t>BJĢP</t>
    </r>
  </si>
  <si>
    <t>LM: Bērnu, jaunatnes un ģimenes attīstības pamatnostādnes 2022.–2027. gadam; BJĢP (Rīcības virziens: Agrīns preventīvs atbalsts veselīgai bērnu un jauniešu attīstībai)</t>
  </si>
  <si>
    <t>3.2.1 Under‑5 mortality rate
3.2.2 Neonatal mortality rate</t>
  </si>
  <si>
    <r>
      <rPr>
        <b/>
        <sz val="11"/>
        <rFont val="Times New Roman"/>
        <family val="1"/>
        <charset val="186"/>
      </rPr>
      <t>03_20</t>
    </r>
    <r>
      <rPr>
        <sz val="11"/>
        <rFont val="Times New Roman"/>
        <family val="1"/>
        <charset val="186"/>
      </rPr>
      <t xml:space="preserve"> Share of people with good or very good perceived health (% of population aged 16 or over)
i. total
ii. males
iii. females</t>
    </r>
  </si>
  <si>
    <t>Neonatal mortality rate (per 1000 live births)</t>
  </si>
  <si>
    <t>1. Low birthweight
2. Neonatal mortality
3. Under-five mortality rate</t>
  </si>
  <si>
    <r>
      <rPr>
        <b/>
        <sz val="11"/>
        <rFont val="Times New Roman"/>
        <family val="1"/>
        <charset val="186"/>
      </rPr>
      <t>3.3.</t>
    </r>
    <r>
      <rPr>
        <sz val="11"/>
        <rFont val="Times New Roman"/>
        <family val="1"/>
        <charset val="186"/>
      </rPr>
      <t xml:space="preserve"> Līdz 2030. gadam</t>
    </r>
    <r>
      <rPr>
        <b/>
        <sz val="11"/>
        <rFont val="Times New Roman"/>
        <family val="1"/>
        <charset val="186"/>
      </rPr>
      <t xml:space="preserve"> izskaust AIDS, tuberkulozes</t>
    </r>
    <r>
      <rPr>
        <sz val="11"/>
        <rFont val="Times New Roman"/>
        <family val="1"/>
        <charset val="186"/>
      </rPr>
      <t xml:space="preserve">, malārijas un novārtā atstātu tropisko slimību epidēmiju un apkarot hepatītu, ūdens izraisītas slimības </t>
    </r>
    <r>
      <rPr>
        <b/>
        <sz val="11"/>
        <rFont val="Times New Roman"/>
        <family val="1"/>
        <charset val="186"/>
      </rPr>
      <t>un citas lipīgas slimības</t>
    </r>
  </si>
  <si>
    <t xml:space="preserve">VM (veselības aprūpe un sabiedrības veselība)
LM (sociālā aizsardzība)
IZM (veselības izglītība skolu izglītības programmās)
</t>
  </si>
  <si>
    <t xml:space="preserve">SPKC (epidemioloģiskā uzraudzība un sabiedrības informēšana, zema sliekšņa profilakses programmas)
NVD (līguma slēgšana par VA pakalpojumiem, VA pakalpojumu apmaksa)
Pašvaldības (sociālā palīdzība, "zema sliekšņa" programmas, veselības veicināšana)
NVO (kaitējuma mazināšanas un "zema sliekšņa" programmas, izglītošana)
VI (dzeramais ūdens/peldvietas)
</t>
  </si>
  <si>
    <r>
      <rPr>
        <b/>
        <sz val="11"/>
        <color theme="1"/>
        <rFont val="Times New Roman"/>
        <family val="1"/>
        <charset val="186"/>
      </rPr>
      <t>SVP:</t>
    </r>
    <r>
      <rPr>
        <sz val="11"/>
        <color theme="1"/>
        <rFont val="Times New Roman"/>
        <family val="1"/>
      </rPr>
      <t xml:space="preserve">
 -Saslimstība ar HIV; gadījumu skaits uz 100 000 iedzīvotāju; SPKC
 -Saslimstība ar tuberkulozi uz 100 000 iedzīvotāju; skaits;  SPKC 
 -Saslimstība ar akūtu B hepatītu; gadījumu skaits uz 100 000 iedzīvotāju; SPKC
 -Saslimstība ar akūtu C hepatītu; gadījumu skaits uz 100 000 iedzīvotāju; SPKC
</t>
    </r>
  </si>
  <si>
    <r>
      <rPr>
        <b/>
        <sz val="11"/>
        <rFont val="Times New Roman"/>
        <family val="1"/>
      </rPr>
      <t>VM:</t>
    </r>
    <r>
      <rPr>
        <sz val="11"/>
        <rFont val="Times New Roman"/>
        <family val="1"/>
      </rPr>
      <t xml:space="preserve"> Sabiedrības veselības pamatnostādnes 2021.-2027.gadam; </t>
    </r>
    <r>
      <rPr>
        <b/>
        <sz val="11"/>
        <rFont val="Times New Roman"/>
        <family val="1"/>
      </rPr>
      <t>SVP
LM:</t>
    </r>
    <r>
      <rPr>
        <sz val="11"/>
        <rFont val="Times New Roman"/>
        <family val="1"/>
      </rPr>
      <t xml:space="preserve"> Sociālās aizsardzības un darba tirgus politikas pamatnostādnes 2021. – 2027. gadam</t>
    </r>
    <r>
      <rPr>
        <b/>
        <sz val="11"/>
        <rFont val="Times New Roman"/>
        <family val="1"/>
      </rPr>
      <t>; SADTP</t>
    </r>
    <r>
      <rPr>
        <sz val="11"/>
        <rFont val="Times New Roman"/>
        <family val="1"/>
      </rPr>
      <t xml:space="preserve">
</t>
    </r>
    <r>
      <rPr>
        <b/>
        <sz val="11"/>
        <rFont val="Times New Roman"/>
        <family val="1"/>
      </rPr>
      <t xml:space="preserve">IZM: </t>
    </r>
    <r>
      <rPr>
        <sz val="11"/>
        <rFont val="Times New Roman"/>
        <family val="1"/>
      </rPr>
      <t>Izglītības attīstības pamatnostādnes 2021.-2027. gadam;</t>
    </r>
    <r>
      <rPr>
        <b/>
        <sz val="11"/>
        <rFont val="Times New Roman"/>
        <family val="1"/>
      </rPr>
      <t xml:space="preserve"> NPNS</t>
    </r>
  </si>
  <si>
    <t xml:space="preserve">VM: HIV infekcijas, seksuālās transmisijas infekciju, tuberkulozes, B un C hepatīta izplatības ierobežošanas rīcības plāns 2023.–2027.gadam
</t>
  </si>
  <si>
    <t>3.3.1 Number of new HIV infections per 1,000 uninfected population, by sex, age and key populations
3.3.2 Tuberculosis incidence per 100,000
population
3.3.3 Malaria incidence per 1,000 population
3.3.4 Hepatitis B incidence per 100,000 population
3.3.5 Number of people requiring interventions against neglected tropical diseases</t>
  </si>
  <si>
    <t>Incidence of tuberculosis (per 100,000 people)</t>
  </si>
  <si>
    <t>1. Acquired immunodeficiency syndrome (AIDS)
incidence
2. Tuberculosis incidence per 100,000 population
3.  Number of people requiring interventions against neglected tropical diseases</t>
  </si>
  <si>
    <r>
      <t xml:space="preserve">3.4  Līdz 2030. gadam par vienu trešdaļu </t>
    </r>
    <r>
      <rPr>
        <b/>
        <sz val="11"/>
        <rFont val="Times New Roman"/>
        <family val="1"/>
        <charset val="186"/>
      </rPr>
      <t>samazināt priekšlaicīgu mirstību no slimībām,</t>
    </r>
    <r>
      <rPr>
        <sz val="11"/>
        <rFont val="Times New Roman"/>
        <family val="1"/>
        <charset val="186"/>
      </rPr>
      <t xml:space="preserve"> kas nav nododamas kontakta ceļā, veicot profilakses un ārstēšanas pasākumus un uzlabojot garīgo veselību un labklājību </t>
    </r>
  </si>
  <si>
    <t xml:space="preserve">VM (veselēbas aprūpe un sabiedrības veselība)
IZM (veselības izglītība skolu izglītības programmās)
</t>
  </si>
  <si>
    <t xml:space="preserve">SPKC (sabiedrības izglītošana un sabiedrības veselības monitorings)
NVD  (līguma slēgšana par VA pakalpojumiem, VA pakalpojumu apmaksa)
Pašvaldības (sociālā palīdzība, veselības veicināšana)
NVO (atbalsta programmas, koordinācija)
</t>
  </si>
  <si>
    <t>[63]  Profilaktiski/medicīniski novēršamā mirstība uz 100 000 iedzīvotāju
[83] Mirstība no pašnāvībām uz 100 000 iedzīvotāju; SPKC</t>
  </si>
  <si>
    <r>
      <rPr>
        <b/>
        <sz val="11"/>
        <rFont val="Times New Roman"/>
        <family val="1"/>
      </rPr>
      <t>SVP:</t>
    </r>
    <r>
      <rPr>
        <sz val="11"/>
        <rFont val="Times New Roman"/>
        <family val="1"/>
      </rPr>
      <t xml:space="preserve">
 -Mirstība no sirds un asinsvadu slimībām līdz 64 g.v.; uz 100 000 iedzīvotāju; Latvijas iedzīvotāju nāves cēloņu datu bāze, SPKC
 -Mirstība no ļaundabīgiem audzējiem līdz 64 g.v. ; uz 100000 iedzīvotāju;  Latvijas iedzīvotāju nāves cēloņu datu bāze, SPKC
 -Mirstība no pašnāvībām; skaits uz 100 000 iedzīvotāju; SPKC
</t>
    </r>
    <r>
      <rPr>
        <b/>
        <sz val="11"/>
        <rFont val="Times New Roman"/>
        <family val="1"/>
      </rPr>
      <t xml:space="preserve">
VAPUPOJ:
</t>
    </r>
    <r>
      <rPr>
        <sz val="11"/>
        <rFont val="Times New Roman"/>
        <family val="1"/>
      </rPr>
      <t xml:space="preserve"> -5 gadu dzīvildzes pagarināšana (visiem audzējiem kopā neatkarīgi no stadijas un lokalizācijas); gadi; SPKC
 -Vēža skrīninga programmas aptveres procentuāls palielinājums; %; SPKC
</t>
    </r>
  </si>
  <si>
    <t xml:space="preserve">VM: Veselības aprūpes pakalpojumu uzlabošanas plāns onkoloģijas jomā 2022.–2024.gadam; VAPUPOJ
VM: VAPUPOJ:
1. Mirstība no ļaundabīgajiem audzējiem līdz 64 g.v. (uz 100 000 iedzīvotāju):
bāzes vērtība: 103.5 (sievietēm - 90.6, vīriešiem - 116.6) (2020)
mērķa vērtība: 100.0 (sievietēm - 87.0, vīriešiem - 113.0) (2025)
</t>
  </si>
  <si>
    <t>3.4.1 Mortality rate attributed to cardiovascular disease, cancer, diabetes or chronic respiratory disease
3.4.2. Suicide mortality rate</t>
  </si>
  <si>
    <r>
      <rPr>
        <b/>
        <sz val="11"/>
        <rFont val="Times New Roman"/>
        <family val="1"/>
        <charset val="186"/>
      </rPr>
      <t xml:space="preserve">03_42 </t>
    </r>
    <r>
      <rPr>
        <sz val="11"/>
        <rFont val="Times New Roman"/>
        <family val="1"/>
        <charset val="186"/>
      </rPr>
      <t xml:space="preserve">Standardised avoidable mortality number per 100 000 persons aged less than 75 years
i. total
ii. preventable mortality
iii. treatable mortality
</t>
    </r>
    <r>
      <rPr>
        <b/>
        <sz val="11"/>
        <rFont val="Times New Roman"/>
        <family val="1"/>
        <charset val="186"/>
      </rPr>
      <t>03_30</t>
    </r>
    <r>
      <rPr>
        <sz val="11"/>
        <rFont val="Times New Roman"/>
        <family val="1"/>
        <charset val="186"/>
      </rPr>
      <t xml:space="preserve"> Smoking prevalence
% of population aged 16 or over
i. total
ii. males
iii. Females</t>
    </r>
  </si>
  <si>
    <t xml:space="preserve">ESS
Eurostat
Eurobarometer
DG SANTE
</t>
  </si>
  <si>
    <t>1. Premature mortality
2. Deprivation in Life Satisfaction
3. Intentional self-harm</t>
  </si>
  <si>
    <r>
      <t>3.5. Pastiprināt</t>
    </r>
    <r>
      <rPr>
        <b/>
        <sz val="11"/>
        <rFont val="Times New Roman"/>
        <family val="1"/>
        <charset val="186"/>
      </rPr>
      <t xml:space="preserve"> vielu pārmērīgas lietošanas novēršanu</t>
    </r>
    <r>
      <rPr>
        <sz val="11"/>
        <rFont val="Times New Roman"/>
        <family val="1"/>
        <charset val="186"/>
      </rPr>
      <t xml:space="preserve"> un ārstēšanu, tostarp</t>
    </r>
    <r>
      <rPr>
        <b/>
        <sz val="11"/>
        <rFont val="Times New Roman"/>
        <family val="1"/>
        <charset val="186"/>
      </rPr>
      <t xml:space="preserve"> narkotisko vielu lietošanu un alkohola pārmērīgu lietošanu</t>
    </r>
  </si>
  <si>
    <t>VM (veselības aprūpe un sabiedrības veselība)
LM (sociālā aizsardzība)
IZM (izglītības programma -veselības mācība)
IeM (neatļauto un atkarību izraisošo vielu kontrole)
TM (normatīvo aktu izstrāde un uzraudzība)
FM (regulējums par akcīzes nodokli)</t>
  </si>
  <si>
    <t>SPKC (sabiedrības izglītošana un sabiedrības veselības monitorings)
NVO (atbalsta grupas, izglītošana)
Pašvaldības (vietējie atbalsta pakalpojumi un sabiedrības līdzdalības veicināšana atkarīgo vielu lietošanas samazināšanai un rehabilitācijai)
IVP (atkarības profilakses programma)</t>
  </si>
  <si>
    <t>[80] Pēdējā gada laikā pārmērīgi alkoholu lietojušo īpatsvars darbspējas vecumā; %, OECD</t>
  </si>
  <si>
    <r>
      <rPr>
        <b/>
        <sz val="11"/>
        <rFont val="Times New Roman"/>
        <family val="1"/>
      </rPr>
      <t>Rādītāji L kolonnā
SVP:</t>
    </r>
    <r>
      <rPr>
        <sz val="11"/>
        <rFont val="Times New Roman"/>
        <family val="1"/>
      </rPr>
      <t xml:space="preserve">
 -Pēdējā gada laikā pārmērīgo alkohola lietotāju īpatsvars darbspējas (15-64 g.v.) vecumā; %; Latvijas iedzīvotāju veselību ietekmējošo paradumu pētījums, SPKC
 -Jauniešu (15 gadu vecumā) īpatsvars, kuri lietojuši alkoholu riskantā veidā (60 un vairāk gramu absolūtā alkohola vienā reizē) pēdējā mēneša laikā; %;  ESPAD, SPKC 
 -Iedzīvotāju (15-74 g.v.) īpatsvars, kuri pēdējā gada laikā lietojuši elektroniskās cigaretes; %; Latvijas iedzīvotāju veselību ietekmējošo paradumu pētījums, SPKC
 -Skolēnu (11, 13 un 15 g.v.) īpatsvars, kuri elektronisko cigareti lietojuši vismaz vienu dienu pēdējo 30 dienu laikā; %; Starptautiskais jauniešu smēķēšanas pētījums, SPKC
 -Narkotiku lietošanas izplatība darbspējas vecuma (15-64 gadus vecu) iedzīvotāju vidū pēdējā gada laikā; %;  Pētījums par atkarību izraisošo vielu lietošanas izplatību iedzīvotāju vidū, SPKC
</t>
    </r>
  </si>
  <si>
    <r>
      <rPr>
        <b/>
        <sz val="11"/>
        <rFont val="Times New Roman"/>
        <family val="1"/>
        <charset val="186"/>
      </rPr>
      <t xml:space="preserve">VM: </t>
    </r>
    <r>
      <rPr>
        <sz val="11"/>
        <rFont val="Times New Roman"/>
        <family val="1"/>
        <charset val="186"/>
      </rPr>
      <t xml:space="preserve">Sabiedrības veselības pamatnostādnes 2021.-2027.gadam; </t>
    </r>
    <r>
      <rPr>
        <b/>
        <sz val="11"/>
        <rFont val="Times New Roman"/>
        <family val="1"/>
        <charset val="186"/>
      </rPr>
      <t>SVP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t>
    </r>
    <r>
      <rPr>
        <b/>
        <sz val="11"/>
        <rFont val="Times New Roman"/>
        <family val="1"/>
        <charset val="186"/>
      </rPr>
      <t>NPNS</t>
    </r>
  </si>
  <si>
    <r>
      <rPr>
        <b/>
        <sz val="11"/>
        <rFont val="Times New Roman"/>
        <family val="1"/>
        <charset val="186"/>
      </rPr>
      <t>PM</t>
    </r>
    <r>
      <rPr>
        <sz val="11"/>
        <rFont val="Times New Roman"/>
        <family val="1"/>
        <charset val="186"/>
      </rPr>
      <t xml:space="preserve">
1. Riskanto alkohola lietotāju īpatsvars (%) darbspējas vecuma (15-64 gadi) iedzīvotāju vidū: 
bāzes vērtība: 39.8% (2020)
mērķa vērtība: 39.0% (2025)
2. Narkotiku lietošanas izplatība (%) darbspējas vecuma (15-64 gadi) iedzīvotāju vidū pēdējā gada laikā:
bāzes vērtība: 4.5% (2020)
mērķa vērtība: 4.4% (2025)</t>
    </r>
  </si>
  <si>
    <r>
      <rPr>
        <b/>
        <sz val="11"/>
        <rFont val="Times New Roman"/>
        <family val="1"/>
        <charset val="186"/>
      </rPr>
      <t>VM:</t>
    </r>
    <r>
      <rPr>
        <sz val="11"/>
        <rFont val="Times New Roman"/>
        <family val="1"/>
        <charset val="186"/>
      </rPr>
      <t xml:space="preserve"> Profilakses pasākumu un veselības aprūpes pakalpojumu uzlabošanas plānu alkoholisko dzērienu un narkotisko vielu lietošanas izplatības mazināšanas jomā 2023.–2025. gadam:</t>
    </r>
    <r>
      <rPr>
        <b/>
        <sz val="11"/>
        <rFont val="Times New Roman"/>
        <family val="1"/>
        <charset val="186"/>
      </rPr>
      <t>PM</t>
    </r>
    <r>
      <rPr>
        <sz val="11"/>
        <rFont val="Times New Roman"/>
        <family val="1"/>
        <charset val="186"/>
      </rPr>
      <t xml:space="preserve">
1. Riskanto alkohola lietotāju īpatsvars (%) darbspējas vecuma (15-64 gadi) iedzīvotāju vidū: 
bāzes vērtība: 39.8% (2020)
mērķa vērtība: 39.0% (2025)
2. Narkotiku lietošanas izplatība (%) darbspējas vecuma (15-64 gadi) iedzīvotāju vidū pēdējā gada laikā:
bāzes vērtība: 4.5% (2020)
mērķa vērtība: 4.4% (2025)
</t>
    </r>
  </si>
  <si>
    <t>3.5.1 Coverage of treatment interventions (pharmacological, psychosocial and rehabilitation and aftercare services) for substance use disorders
3.5.2 Alcohol per capita consumption (aged 15 years and older) within a calendar year in litres of pure alcohol</t>
  </si>
  <si>
    <r>
      <rPr>
        <b/>
        <sz val="11"/>
        <rFont val="Times New Roman"/>
        <family val="1"/>
        <charset val="186"/>
      </rPr>
      <t>03_30</t>
    </r>
    <r>
      <rPr>
        <sz val="11"/>
        <rFont val="Times New Roman"/>
        <family val="1"/>
        <charset val="186"/>
      </rPr>
      <t xml:space="preserve"> Smoking prevalence
% of population aged 16 or over
i. total
ii. males
iii. Females</t>
    </r>
  </si>
  <si>
    <t>Eurobarometer
DG SANTE</t>
  </si>
  <si>
    <t>Daily smokers (% of population aged 15+)</t>
  </si>
  <si>
    <t>alcohol consumption</t>
  </si>
  <si>
    <t>3.6. Līdz 2020. gadam visā pasaulē uz pusi samazināt to nāves gadījumu un ievainojumu skaitu, kuri notiek ceļu satiksmes negadījumos</t>
  </si>
  <si>
    <t>SM (ceļu satiksmes drošības politika, normatīvais regulējums Ceļu satiksmes likumā un Ceļu satiksmes noteikumos)</t>
  </si>
  <si>
    <r>
      <rPr>
        <b/>
        <sz val="11"/>
        <rFont val="Times New Roman"/>
        <family val="1"/>
        <charset val="186"/>
      </rPr>
      <t xml:space="preserve">IeM </t>
    </r>
    <r>
      <rPr>
        <sz val="11"/>
        <rFont val="Times New Roman"/>
        <family val="1"/>
        <charset val="186"/>
      </rPr>
      <t xml:space="preserve">(ceļu satiksmes dalībnieku kontrole, glābšanas dienests), VM (ievainoto ārstēšana), IZM (skolēnu un bērnu izglītošana), TM (sodu politika) </t>
    </r>
  </si>
  <si>
    <t>2.6 Mirušo skaits no ārējiem nāves cēloņiem gadā (uz 100 000 iedzīvotāju), Eurostat</t>
  </si>
  <si>
    <t xml:space="preserve"> [306] Ceļu satiksmes negadījumos bojā gājušo skaita samazinājums; %;  CSP</t>
  </si>
  <si>
    <r>
      <rPr>
        <b/>
        <sz val="11"/>
        <rFont val="Times New Roman"/>
        <family val="1"/>
        <charset val="186"/>
      </rPr>
      <t xml:space="preserve">TAP:
</t>
    </r>
    <r>
      <rPr>
        <sz val="11"/>
        <rFont val="Times New Roman"/>
        <family val="1"/>
        <charset val="186"/>
      </rPr>
      <t xml:space="preserve"> -Ceļu satiksmes negadījumos smagi ievainoto skaita samazinājums pret bāzes gadu (%, skaits); CSDD
 -Nopietnu dzelzceļa negadījumu skaits (skaits/milj. vkm)
</t>
    </r>
    <r>
      <rPr>
        <b/>
        <sz val="11"/>
        <rFont val="Times New Roman"/>
        <family val="1"/>
        <charset val="186"/>
      </rPr>
      <t>CSDP:</t>
    </r>
    <r>
      <rPr>
        <sz val="11"/>
        <rFont val="Times New Roman"/>
        <family val="1"/>
        <charset val="186"/>
      </rPr>
      <t xml:space="preserve"> </t>
    </r>
    <r>
      <rPr>
        <sz val="11"/>
        <color rgb="FFFF0000"/>
        <rFont val="Times New Roman"/>
        <family val="1"/>
        <charset val="186"/>
      </rPr>
      <t xml:space="preserve"> </t>
    </r>
    <r>
      <rPr>
        <sz val="11"/>
        <rFont val="Times New Roman"/>
        <family val="1"/>
        <charset val="186"/>
      </rPr>
      <t xml:space="preserve">
 -Ceļu satiksmes negadījumos bojā gājušo mazaizsargāto satiksmes dalībnieku skaita procentuālais samazinājums; %; CSDD; SM
 -Ceļu satiksmes negadījumos bojāgājušo transportlīdzekļu vadītāju un pasažieru skaita procentuālais samazinājums (vieglais automobilis)%; CSDD; SM
 -Ceļu satiksmes negadījumos cietušo bērnu skaita procentuālais samazinājums; %; CSDD; SM
 -Ceļu satiksmes negadījumu smaguma pakāpes procentuālais samazinājums (bojāgājušo skaits uz 100 CSNg ar cietušiem); %; CSDD; SM</t>
    </r>
  </si>
  <si>
    <r>
      <rPr>
        <b/>
        <sz val="11"/>
        <rFont val="Times New Roman"/>
        <family val="1"/>
        <charset val="186"/>
      </rPr>
      <t xml:space="preserve">SM: </t>
    </r>
    <r>
      <rPr>
        <sz val="11"/>
        <rFont val="Times New Roman"/>
        <family val="1"/>
        <charset val="186"/>
      </rPr>
      <t>Transporta attīstības pamatnostādnes 2021.-2027.gadam;</t>
    </r>
    <r>
      <rPr>
        <b/>
        <sz val="11"/>
        <rFont val="Times New Roman"/>
        <family val="1"/>
        <charset val="186"/>
      </rPr>
      <t xml:space="preserve"> TAP</t>
    </r>
    <r>
      <rPr>
        <sz val="11"/>
        <rFont val="Times New Roman"/>
        <family val="1"/>
        <charset val="186"/>
      </rPr>
      <t xml:space="preserve">
</t>
    </r>
    <r>
      <rPr>
        <b/>
        <sz val="11"/>
        <rFont val="Times New Roman"/>
        <family val="1"/>
        <charset val="186"/>
      </rPr>
      <t xml:space="preserve">
SM: </t>
    </r>
    <r>
      <rPr>
        <sz val="11"/>
        <rFont val="Times New Roman"/>
        <family val="1"/>
        <charset val="186"/>
      </rPr>
      <t xml:space="preserve">Ceļu satiksmes drošības plāns 2021. - 2027.gadam; </t>
    </r>
    <r>
      <rPr>
        <b/>
        <sz val="11"/>
        <rFont val="Times New Roman"/>
        <family val="1"/>
        <charset val="186"/>
      </rPr>
      <t>CSDP</t>
    </r>
  </si>
  <si>
    <r>
      <rPr>
        <b/>
        <sz val="11"/>
        <rFont val="Times New Roman"/>
        <family val="1"/>
        <charset val="186"/>
      </rPr>
      <t>INS2027:</t>
    </r>
    <r>
      <rPr>
        <sz val="11"/>
        <rFont val="Times New Roman"/>
        <family val="1"/>
        <charset val="186"/>
      </rPr>
      <t xml:space="preserve"> Ceļu satiksmes negadījumos smagi ievainoto un bojāgājušo skaits uz 100 000 iedzīvotāju. </t>
    </r>
  </si>
  <si>
    <r>
      <t xml:space="preserve">Ceļu satiksmes negadījumos bojā gājušo skaita samazinājums pret bāzes gadu (%, skaits) iekļauts arī TAP
</t>
    </r>
    <r>
      <rPr>
        <b/>
        <sz val="11"/>
        <rFont val="Times New Roman"/>
        <family val="1"/>
        <charset val="186"/>
      </rPr>
      <t>IeM:</t>
    </r>
    <r>
      <rPr>
        <sz val="11"/>
        <rFont val="Times New Roman"/>
        <family val="1"/>
        <charset val="186"/>
      </rPr>
      <t xml:space="preserve"> Iekšlietu nozares stratēģijā 2023.-2027.gadam (</t>
    </r>
    <r>
      <rPr>
        <b/>
        <sz val="11"/>
        <rFont val="Times New Roman"/>
        <family val="1"/>
        <charset val="186"/>
      </rPr>
      <t>INS2027</t>
    </r>
    <r>
      <rPr>
        <sz val="11"/>
        <rFont val="Times New Roman"/>
        <family val="1"/>
        <charset val="186"/>
      </rPr>
      <t>) ir noteikts prioritārais politikas mērķis- Uzlabot sabiedrisko kārtību un drošību. Galvenais rezultatīvais rādītājs- Ceļu satiksmes negadījumos smagi ievainoto un bojāgājušo skaits uz 100 000 iedzīvotāju.</t>
    </r>
  </si>
  <si>
    <t>3.6.1 Death rate due to road traffic injuries</t>
  </si>
  <si>
    <t>Traffic deaths rate (per 100,000 people)</t>
  </si>
  <si>
    <t>Mortality from transport accidents</t>
  </si>
  <si>
    <r>
      <t xml:space="preserve">3.7. Līdz 2030. gadam nodrošināt vispārēju </t>
    </r>
    <r>
      <rPr>
        <b/>
        <sz val="11"/>
        <rFont val="Times New Roman"/>
        <family val="1"/>
        <charset val="186"/>
      </rPr>
      <t>piekļuvi seksuālās un reproduktīvās veselības aprūpes pakalpojumiem</t>
    </r>
    <r>
      <rPr>
        <sz val="11"/>
        <rFont val="Times New Roman"/>
        <family val="1"/>
        <charset val="186"/>
      </rPr>
      <t>, tostarp ģimenes plānošanas, informēšanas un izglītošanas nolūkos, un iekļaut reproduktīvās veselības veicināšanu valstu stratēģijās un programmās</t>
    </r>
  </si>
  <si>
    <t>VM (veselības aprūpe un sabiedrības veselība)
LM (sociālā aizsardzība)
IZM (veselības izglītība skolu izglītības programmās)</t>
  </si>
  <si>
    <t>SPKC (sabiedrības izglītošana un monitorings)
NVD (līguma slēgšana par VA pakalpojumiem, VA pakalpojumu apmaksa)
Pašvaldības (sociālā palīdzība, sabiedrības izglītošana)
NVO (izglītošana un informēšana)</t>
  </si>
  <si>
    <t>88 uzdevumu indikatori:
STS izplatība jauniešu vidū
Abortu īpatsvars
Nepilngadīgo grūtnieču skaits</t>
  </si>
  <si>
    <r>
      <rPr>
        <b/>
        <sz val="11"/>
        <rFont val="Times New Roman"/>
        <family val="1"/>
        <charset val="186"/>
      </rPr>
      <t>SVP:</t>
    </r>
    <r>
      <rPr>
        <sz val="11"/>
        <rFont val="Times New Roman"/>
        <family val="1"/>
        <charset val="186"/>
      </rPr>
      <t xml:space="preserve">
 -Mākslīgie aborti uz 1000 dzīvi dzimušo; skaits;  SPKC
 -Nepilngadīgo grūtnieču īpatsvars (no uzskaitē esošajām grūtniecēm); %;  SPKC
 -Hlamīdiju izraisītās slimības jauniešu vidū (15-18  g.v.); skaits uz 100 000 iedzīvotāju;  SPKC
 -Mātes mirstība (absolūtais skaits); skaits; SPKC
</t>
    </r>
  </si>
  <si>
    <r>
      <rPr>
        <b/>
        <sz val="11"/>
        <color theme="1"/>
        <rFont val="Times New Roman"/>
        <family val="1"/>
        <charset val="186"/>
      </rPr>
      <t>VM</t>
    </r>
    <r>
      <rPr>
        <sz val="11"/>
        <color theme="1"/>
        <rFont val="Times New Roman"/>
        <family val="1"/>
      </rPr>
      <t xml:space="preserve">: Sabiedrības veselības pamatnostādnes 2021.-2027.gadam; </t>
    </r>
    <r>
      <rPr>
        <b/>
        <sz val="11"/>
        <color theme="1"/>
        <rFont val="Times New Roman"/>
        <family val="1"/>
        <charset val="186"/>
      </rPr>
      <t>SVP</t>
    </r>
    <r>
      <rPr>
        <sz val="11"/>
        <color theme="1"/>
        <rFont val="Times New Roman"/>
        <family val="1"/>
      </rPr>
      <t xml:space="preserve">
</t>
    </r>
    <r>
      <rPr>
        <b/>
        <sz val="11"/>
        <color theme="1"/>
        <rFont val="Times New Roman"/>
        <family val="1"/>
        <charset val="186"/>
      </rPr>
      <t>IZM</t>
    </r>
    <r>
      <rPr>
        <sz val="11"/>
        <color theme="1"/>
        <rFont val="Times New Roman"/>
        <family val="1"/>
      </rPr>
      <t xml:space="preserve">: Izglītības attīstības pamatnostādnes 2021.-2027. gadam; </t>
    </r>
    <r>
      <rPr>
        <b/>
        <sz val="11"/>
        <color theme="1"/>
        <rFont val="Times New Roman"/>
        <family val="1"/>
        <charset val="186"/>
      </rPr>
      <t>NPNS</t>
    </r>
  </si>
  <si>
    <r>
      <rPr>
        <b/>
        <sz val="11"/>
        <rFont val="Times New Roman"/>
        <family val="1"/>
        <charset val="186"/>
      </rPr>
      <t>VM</t>
    </r>
    <r>
      <rPr>
        <sz val="11"/>
        <rFont val="Times New Roman"/>
        <family val="1"/>
        <charset val="186"/>
      </rPr>
      <t>: HIV infekcijas, seksuālās transmisijas infekciju, tuberkulozes, B un C hepatīta izplatības ierobežošanas rīcības plāns 2023.–2027.gadam</t>
    </r>
  </si>
  <si>
    <t>3.7.1 Proportion of women of reproductive age (aged 15–49 years) who have their need for family planning satisfied with modern methods
3.7.2 Adolescent birth rate (aged 10–14 years; aged 15–19 years) per 1,000 women in that age group</t>
  </si>
  <si>
    <t>Adolescent fertility rate (births per 1,000 women ages
15-19)</t>
  </si>
  <si>
    <t>1. Adolescent fertility rate</t>
  </si>
  <si>
    <r>
      <t xml:space="preserve">3.8. Panākt </t>
    </r>
    <r>
      <rPr>
        <b/>
        <sz val="11"/>
        <rFont val="Times New Roman"/>
        <family val="1"/>
        <charset val="186"/>
      </rPr>
      <t>vispārēju veselības aprūpes pārklājums</t>
    </r>
    <r>
      <rPr>
        <sz val="11"/>
        <rFont val="Times New Roman"/>
        <family val="1"/>
        <charset val="186"/>
      </rPr>
      <t>, tostarp finanšu  risku aizsardzību, piekļuvi kvalitatīviem veselības aprūpes pamatpakalpojumiem un piekļuvi drošiem, iedarbīgiem un kvalitatīviem un medikamentiem un vakcīnām par visiem pieejamu cenu</t>
    </r>
  </si>
  <si>
    <t xml:space="preserve">VM (veselības aprūpe, sabiedrības veselība, farmācija)
LM (sociālā aizsardzība)
</t>
  </si>
  <si>
    <t>SPKC (sabiedrības izglītošana un monitorings, imunizācijas programmas nodrošināšana)
NVD (līguma slēgšana par VA pakalpojumiem, VA pakalpojumu apmaksa) 
Pašvaldības (sociālā palīdzība, sociālais darbs, sabiedrības izglītošana)
ZVA (drošu zāļu pieejamība)</t>
  </si>
  <si>
    <t>[60] Veselības aprūpes pakalpojumu pieejamība (neapmierinātās vajadzības pēc veselības aprūpes pakalpojumiem); %, Eurostat / CSP
[61] Tiešmaksājumi veselības aprūpē (no kopējiem veselības izdevumiem); %; Eurostat
[66] Vidējais gaidīšanas laiks bērniem (līdz 18 g. v.) uz sekundāru ambulatoru konsultāciju BKUS; dienas; NVD
[67] Vidējais gaidīšanas laiks bērniem (līdz 18 g. v.) uz plānveida operāciju dienas stacionārā BKUS; dienas; NVD</t>
  </si>
  <si>
    <r>
      <rPr>
        <b/>
        <sz val="11"/>
        <rFont val="Times New Roman"/>
        <family val="1"/>
        <charset val="186"/>
      </rPr>
      <t>SVP:</t>
    </r>
    <r>
      <rPr>
        <sz val="11"/>
        <rFont val="Times New Roman"/>
        <family val="1"/>
      </rPr>
      <t xml:space="preserve">
</t>
    </r>
    <r>
      <rPr>
        <sz val="11"/>
        <rFont val="Times New Roman"/>
        <family val="1"/>
        <charset val="186"/>
      </rPr>
      <t xml:space="preserve"> -Mājsaimniecību tiešo maksājumu īpatsvars no kopējiem veselības izdevumiem; %; Eurostat</t>
    </r>
    <r>
      <rPr>
        <sz val="11"/>
        <rFont val="Times New Roman"/>
        <family val="1"/>
      </rPr>
      <t xml:space="preserve">
 -Veselības aprūpes pakalpojumu pieejamība (neapmierinātās vajadzības pēc veselības aprūpes pakalpojumiem); %; Eurostat, CSP
</t>
    </r>
    <r>
      <rPr>
        <sz val="11"/>
        <color theme="1"/>
        <rFont val="Times New Roman"/>
        <family val="1"/>
      </rPr>
      <t xml:space="preserve"> -Atteikumu no vakcinācijas skaits; SPKC
</t>
    </r>
    <r>
      <rPr>
        <sz val="11"/>
        <rFont val="Times New Roman"/>
        <family val="1"/>
        <charset val="186"/>
      </rPr>
      <t xml:space="preserve"> -Pieaugušo vakcinācijas līmenis pret difteriju un stinguma krampjiem; % ; SPKC
 -Vakcinācijas aptvere pret difteriju, garo klepu un poliomielītu (4.pote) 24 mēnešu vecumā; %;  SPKC
 -Vakcinācijas aptvere pret masalām, masaliņām un epidēmisko parotītu (2. pote) 8 gadu vecumā ; %;  SPKC
</t>
    </r>
  </si>
  <si>
    <r>
      <t>VM: Sabiedrības veselības pamatnostādnes 2021.-2027.gadam;</t>
    </r>
    <r>
      <rPr>
        <b/>
        <sz val="11"/>
        <color theme="1"/>
        <rFont val="Times New Roman"/>
        <family val="1"/>
        <charset val="186"/>
      </rPr>
      <t xml:space="preserve"> SVP</t>
    </r>
  </si>
  <si>
    <r>
      <rPr>
        <b/>
        <sz val="11"/>
        <rFont val="Times New Roman"/>
        <family val="1"/>
        <charset val="186"/>
      </rPr>
      <t xml:space="preserve">03_60 </t>
    </r>
    <r>
      <rPr>
        <sz val="11"/>
        <rFont val="Times New Roman"/>
        <family val="1"/>
        <charset val="186"/>
      </rPr>
      <t>Self-reported unmet need for medical care % of population aged 16 and over
i. total
ii. males
iii. Females</t>
    </r>
  </si>
  <si>
    <t>1. Subjective wellbeing (average ladder score, 0-10)
2. Healthy life expectancy at birth (years)</t>
  </si>
  <si>
    <r>
      <t xml:space="preserve">N kolonnā rādītājs </t>
    </r>
    <r>
      <rPr>
        <i/>
        <sz val="11"/>
        <color theme="1"/>
        <rFont val="Times"/>
        <family val="1"/>
      </rPr>
      <t xml:space="preserve">3.8.2 Proportion of population with large household expenditures on health as a share of total household expenditure or income </t>
    </r>
    <r>
      <rPr>
        <sz val="11"/>
        <color theme="1"/>
        <rFont val="Times"/>
        <family val="1"/>
      </rPr>
      <t xml:space="preserve"> labots uz atjaunoto definīciju: 3.8.2 Proportion of population with positive out-ofpocket household expenditures on health exceeding 40 per
cent of household discretionary budget  </t>
    </r>
  </si>
  <si>
    <t>https://unstats.un.org/sdgs/metadata/files/Metadata-03-08-02.pdf</t>
  </si>
  <si>
    <r>
      <t xml:space="preserve">3.9. Līdz 2030. gadam ievērojami </t>
    </r>
    <r>
      <rPr>
        <b/>
        <sz val="11"/>
        <rFont val="Times New Roman"/>
        <family val="1"/>
        <charset val="186"/>
      </rPr>
      <t>samazināt to nāves un saslimšanas gadījumu skaitu,</t>
    </r>
    <r>
      <rPr>
        <sz val="11"/>
        <rFont val="Times New Roman"/>
        <family val="1"/>
        <charset val="186"/>
      </rPr>
      <t xml:space="preserve"> </t>
    </r>
    <r>
      <rPr>
        <b/>
        <sz val="11"/>
        <rFont val="Times New Roman"/>
        <family val="1"/>
        <charset val="186"/>
      </rPr>
      <t>kurus izraisa bīstamas ķīmiskas vielas un gaisa, ūdens un augsmes piesārņojums</t>
    </r>
  </si>
  <si>
    <t>KEM</t>
  </si>
  <si>
    <t>ZM, VM,  LM, VARAM</t>
  </si>
  <si>
    <t xml:space="preserve"> 5.8. Slāpekļa un fosfora savienojumu ieplūde virszemes saldūdens objektos, LVĢMC</t>
  </si>
  <si>
    <t>[273]  Gaisa piesārņojuma % samazinājums: slāpekļa oksīdi – Nox; daļiņas – PM2,5; amonjaks – NH3; %; LVĢMC</t>
  </si>
  <si>
    <r>
      <rPr>
        <b/>
        <sz val="11"/>
        <rFont val="Times New Roman"/>
        <family val="1"/>
        <charset val="186"/>
      </rPr>
      <t>GP</t>
    </r>
    <r>
      <rPr>
        <sz val="11"/>
        <rFont val="Times New Roman"/>
        <family val="1"/>
        <charset val="186"/>
      </rPr>
      <t xml:space="preserve"> (PPD izstrādāja VARAM, bet tā koordinēšanas kompetence ir KEM):
 -NH3 samazinājums % pret 2005. gadu; LVĢMC	
 -NOx samazinājums % pret 2005. gadu; LVĢMC	
 -Daļiņu PM2,5 samazinājums % pret 2005. gadu; LVĢMC	
 -NMGOS samazinājums % pret 2005. gadu; LVĢMC	
 -SO2 samazinājums % pret 2005. gadu; LVĢMC
 -Rīgā netiek pārsniegts gaisa kvalitātes augšējais piesārņojuma novērtēšanas slieksnis nevienai gaisu piesārņojošajai vielai; LVĢMC	
 -Rēzeknē netiek pārsniegts gaisa kvalitātes augšējais piesārņojuma novērtēšanas slieksnis nevienai gaisu piesārņojošajai vielai; LVĢMC	
 -Liepāja netiek pārsniegts gaisa kvalitātes augšējais piesārņojuma novērtēšanas slieksnis nevienai gaisu piesārņojošajai vielai; LVĢMC
</t>
    </r>
    <r>
      <rPr>
        <b/>
        <sz val="11"/>
        <rFont val="Times New Roman"/>
        <family val="1"/>
        <charset val="186"/>
      </rPr>
      <t xml:space="preserve">VPP </t>
    </r>
    <r>
      <rPr>
        <sz val="11"/>
        <rFont val="Times New Roman"/>
        <family val="1"/>
        <charset val="186"/>
      </rPr>
      <t xml:space="preserve">(PPD izstrādāja VARAM, bet tā koordinēšanas kompetence ir KEM):
 -Slāpekļa oksīdu emisiju samazinājums; % samazinājums pret bāzes gadu; LVĢMC
 -Daļiņu PM2,5 emisiju samazinājums; % samazinājums pret bāzes gadu; LVĢMC
 -Amonjaka emisiju samazinājums ; % samazinājums pret bāzes gadu; LVĢMC
 -Priekšlaicīgas nāves gadījumi daļiņu PM2,5 piesārņojuma ietekmes rezultātā (gadījumu skaits); EVA
</t>
    </r>
  </si>
  <si>
    <r>
      <t xml:space="preserve">VARAM: Gaisa piesārņojuma samazināšanas rīcības plāns 2020.-2030.gadam; </t>
    </r>
    <r>
      <rPr>
        <b/>
        <sz val="11"/>
        <rFont val="Times New Roman"/>
        <family val="1"/>
        <charset val="186"/>
      </rPr>
      <t>GP</t>
    </r>
    <r>
      <rPr>
        <sz val="11"/>
        <rFont val="Times New Roman"/>
        <family val="1"/>
        <charset val="186"/>
      </rPr>
      <t xml:space="preserve">
VARAM: Vides politikas pamatnostādnes 2021.-2027.gadam; </t>
    </r>
    <r>
      <rPr>
        <b/>
        <sz val="11"/>
        <rFont val="Times New Roman"/>
        <family val="1"/>
        <charset val="186"/>
      </rPr>
      <t>VPP</t>
    </r>
  </si>
  <si>
    <t xml:space="preserve">3.9.1 Mortality rate attributed to household and ambient air pollution
3.9.2 Mortality rate attributed to unsafe water, unsafe sanitation and lack of hygiene (exposure to unsafe Water, Sanitation and Hygiene for All (WASH) services)
3.9.3 Mortality rate attributed to unintentional poisoning
</t>
  </si>
  <si>
    <r>
      <rPr>
        <b/>
        <sz val="11"/>
        <rFont val="Times New Roman"/>
        <family val="1"/>
        <charset val="186"/>
      </rPr>
      <t>03_70</t>
    </r>
    <r>
      <rPr>
        <sz val="11"/>
        <rFont val="Times New Roman"/>
        <family val="1"/>
        <charset val="186"/>
      </rPr>
      <t xml:space="preserve"> Total consumption of antibiotics in the community and hospital sectors</t>
    </r>
  </si>
  <si>
    <t>DG SANTE; ECDC</t>
  </si>
  <si>
    <t> 1. Mortality rate attributed to household and ambient air pollution
2. Mortality rate attributed to unsafe water, unsafe sanitation and lack of hygiene
3. Mortality from accidental poisonning</t>
  </si>
  <si>
    <r>
      <t xml:space="preserve">3.a Vajadzības gadījumā nostiprināt Pasaules Veselības organizācijas Pamatkonvencijas </t>
    </r>
    <r>
      <rPr>
        <b/>
        <sz val="11"/>
        <rFont val="Times New Roman"/>
        <family val="1"/>
        <charset val="186"/>
      </rPr>
      <t>par tabakas kontroli īstenošanu</t>
    </r>
    <r>
      <rPr>
        <sz val="11"/>
        <rFont val="Times New Roman"/>
        <family val="1"/>
        <charset val="186"/>
      </rPr>
      <t xml:space="preserve"> visās valstīs</t>
    </r>
  </si>
  <si>
    <t>VM (veselības aprūpe un sabiedrības veselība)
LM (sociālā aizsardzība)
TM (normatīvo aktu izstrāde un uzraudzība)
FM (akcīzes nodoklis)</t>
  </si>
  <si>
    <t xml:space="preserve">SPKC (sabiedrības izglītošana un sabiedrības veselības monitorings)
NVO (atbalsta grupas, sadarbība ar citām iestādēm)
Pašvaldības (sabiedrība izglītošana un atbalsts, līdzdalības veicināšana tabakas lietošanas samazināšanai)
</t>
  </si>
  <si>
    <t>[81] Ikdienas smēķēšanas paraduma izplatība cilvēkiem darbspējas vecumā; %; SPKC</t>
  </si>
  <si>
    <r>
      <rPr>
        <b/>
        <sz val="11"/>
        <color theme="1"/>
        <rFont val="Times New Roman"/>
        <family val="1"/>
        <charset val="186"/>
      </rPr>
      <t>SVP:</t>
    </r>
    <r>
      <rPr>
        <strike/>
        <sz val="11"/>
        <color theme="1"/>
        <rFont val="Times New Roman"/>
        <family val="1"/>
      </rPr>
      <t xml:space="preserve">
</t>
    </r>
    <r>
      <rPr>
        <sz val="11"/>
        <color theme="1"/>
        <rFont val="Times New Roman"/>
        <family val="1"/>
      </rPr>
      <t xml:space="preserve"> -Ikdienas smēķēšanas paraduma izplatība cilvēkiem darbspējas (15-64 g.v.) vecumā; %;  Latvijas iedzīvotāju veselību ietekmējošo paradumu pētījums, SPKC
 -Iedzīvotāju (15-74 g.v.) īpatsvars, kuri pēdējā gada laikā lietojuši elektroniskās cigaretes; %; Latvijas iedzīvotāju veselību ietekmējošo paradumu pētījums, SPKC
 -Skolēnu (11, 13 un 15 g.v.) īpatsvars, kuri elektronisko cigareti lietojuši vismaz vienu dienu pēdējo 30 dienu laikā; %; Starptautiskais jauniešu smēķēšanas pētījums, SPKC
 -Regulāri (vismaz reizi nedēļā) smēķējošu 15-gadīgu skolēnu īpatsvars ; %; Latvijas skolēnu veselības paradumu pētījums, SPKC
</t>
    </r>
  </si>
  <si>
    <r>
      <t xml:space="preserve">VM: Sabiedrības veselības pamatnostādnes 2021.-2027.gadam; </t>
    </r>
    <r>
      <rPr>
        <b/>
        <sz val="11"/>
        <color theme="1"/>
        <rFont val="Times New Roman"/>
        <family val="1"/>
        <charset val="186"/>
      </rPr>
      <t>SVP</t>
    </r>
  </si>
  <si>
    <t>3.a.1 Age-standardized prevalence of current tobacco use among persons aged 15 years and older</t>
  </si>
  <si>
    <t>prevalence of current tobacco use</t>
  </si>
  <si>
    <r>
      <t xml:space="preserve">3.b Atbalstīt vakcīnu un medikamentu zinātnisko izpēti un izstrādi tādām lipīgām un nelipīgām slimībām, kas skar galvenokārt jaunattīstības valstis, </t>
    </r>
    <r>
      <rPr>
        <b/>
        <sz val="11"/>
        <rFont val="Times New Roman"/>
        <family val="1"/>
        <charset val="186"/>
      </rPr>
      <t xml:space="preserve">nodrošināt piekļuvi galvenajiem medikamentiem un vakcīnām par pieejamu cenu </t>
    </r>
    <r>
      <rPr>
        <sz val="11"/>
        <rFont val="Times New Roman"/>
        <family val="1"/>
        <charset val="186"/>
      </rPr>
      <t>saskaņā ar Dohas Deklarāciju par TRIPS līgumu un sabiedrības veselību, kas atkārtoti apliecina jaunattīstības valstu tiesības maksimāli izmantot noteikumus, kuri paredzēti Līgumā par intelektuālā īpašuma tiesību komercaspektiem attiecībā uz elastības instrumentiem sabiedrības veselības aizsardzībai, un jo īpaši nodrošināt visiem iedzīvotājiem piekļuvi medikamentiem</t>
    </r>
  </si>
  <si>
    <t>VM (veselības aprūpe, sabiedrības veselība un farmācija)
IZM (zinātnes politika)</t>
  </si>
  <si>
    <t>SPKC (monitorings un imunizācijas programmas)
ZVA (medikamentu reģistrācija un uzraudzība)</t>
  </si>
  <si>
    <r>
      <rPr>
        <b/>
        <sz val="11"/>
        <color theme="1"/>
        <rFont val="Times New Roman"/>
        <family val="1"/>
        <charset val="186"/>
      </rPr>
      <t>SVP:</t>
    </r>
    <r>
      <rPr>
        <strike/>
        <sz val="11"/>
        <color theme="1"/>
        <rFont val="Times New Roman"/>
        <family val="1"/>
      </rPr>
      <t xml:space="preserve">
</t>
    </r>
    <r>
      <rPr>
        <sz val="11"/>
        <color theme="1"/>
        <rFont val="Times New Roman"/>
        <family val="1"/>
      </rPr>
      <t xml:space="preserve"> -Mājsaimniecību tiešo maksājumu īpatsvars no kopējiem veselības izdevumiem; %  Eurostat
 -Veselības nozares budžeta izdevumi pamatfunkcijām (VM resora izdevumi pamatfunkcijām, neietverot izdevumus ES finansētajiem veselības nozares projektiem); % no IKP; VM
</t>
    </r>
  </si>
  <si>
    <r>
      <rPr>
        <b/>
        <sz val="11"/>
        <color theme="1"/>
        <rFont val="Times New Roman"/>
        <family val="1"/>
        <charset val="186"/>
      </rPr>
      <t>VM</t>
    </r>
    <r>
      <rPr>
        <sz val="11"/>
        <color theme="1"/>
        <rFont val="Times New Roman"/>
        <family val="1"/>
      </rPr>
      <t xml:space="preserve">: Sabiedrības veselības pamatnostādnes 2021.-2027.gadam; </t>
    </r>
    <r>
      <rPr>
        <b/>
        <sz val="11"/>
        <color theme="1"/>
        <rFont val="Times New Roman"/>
        <family val="1"/>
        <charset val="186"/>
      </rPr>
      <t>SVP</t>
    </r>
    <r>
      <rPr>
        <sz val="11"/>
        <color theme="1"/>
        <rFont val="Times New Roman"/>
        <family val="1"/>
      </rPr>
      <t xml:space="preserve">
</t>
    </r>
    <r>
      <rPr>
        <b/>
        <sz val="11"/>
        <color theme="1"/>
        <rFont val="Times New Roman"/>
        <family val="1"/>
        <charset val="186"/>
      </rPr>
      <t>IZM</t>
    </r>
    <r>
      <rPr>
        <sz val="11"/>
        <color theme="1"/>
        <rFont val="Times New Roman"/>
        <family val="1"/>
      </rPr>
      <t xml:space="preserve">: Zinātnes, tehnoloģijas attīstības un inovācijas pamatnostādnes 2021.–2027.gadam; </t>
    </r>
    <r>
      <rPr>
        <b/>
        <sz val="11"/>
        <color theme="1"/>
        <rFont val="Times New Roman"/>
        <family val="1"/>
        <charset val="186"/>
      </rPr>
      <t>ZTIP</t>
    </r>
  </si>
  <si>
    <t>Percentage of surviving infants who received 2 WHO recommended
vaccines  (%)</t>
  </si>
  <si>
    <r>
      <t xml:space="preserve">N kolonnā rādītājs </t>
    </r>
    <r>
      <rPr>
        <i/>
        <sz val="11"/>
        <color theme="1"/>
        <rFont val="Times"/>
        <family val="1"/>
      </rPr>
      <t>3.b.3 Proportion of health facilities that have a core set of relevant essential medicines available and affordable on a sustainable basis</t>
    </r>
    <r>
      <rPr>
        <sz val="11"/>
        <color theme="1"/>
        <rFont val="Times"/>
        <family val="1"/>
      </rPr>
      <t xml:space="preserve">  mainīts uz jauno definīciju: 3.b.3 Health product access index </t>
    </r>
  </si>
  <si>
    <t>https://unstats.un.org/sdgs/metadata/files/Metadata-03-0b-03_NEW.pdf</t>
  </si>
  <si>
    <r>
      <t>3.c Ievērojami palielināt finansējumu veselībai un veselības aprūpes darbinieku pieņemšanai darbā, viņu prasmju attīstīšanai, apmācībai un darbavietu saglabāšanai</t>
    </r>
    <r>
      <rPr>
        <b/>
        <sz val="11"/>
        <rFont val="Times New Roman"/>
        <family val="1"/>
        <charset val="186"/>
      </rPr>
      <t xml:space="preserve"> jaunattīstības valstīs un jo īpaši vismazāk attīstītajās valstīs </t>
    </r>
    <r>
      <rPr>
        <sz val="11"/>
        <rFont val="Times New Roman"/>
        <family val="1"/>
        <charset val="186"/>
      </rPr>
      <t>un mazo salu jaunattīstības valstīs</t>
    </r>
  </si>
  <si>
    <t>3.c.1 Health worker density and distribution</t>
  </si>
  <si>
    <t xml:space="preserve">Physician density (per 1000 people) 
</t>
  </si>
  <si>
    <r>
      <t xml:space="preserve">3.d </t>
    </r>
    <r>
      <rPr>
        <b/>
        <sz val="11"/>
        <rFont val="Times New Roman"/>
        <family val="1"/>
        <charset val="186"/>
      </rPr>
      <t xml:space="preserve">Nostiprināt </t>
    </r>
    <r>
      <rPr>
        <sz val="11"/>
        <rFont val="Times New Roman"/>
        <family val="1"/>
        <charset val="186"/>
      </rPr>
      <t>visu valstu un jo īpaši jaunattīstības</t>
    </r>
    <r>
      <rPr>
        <b/>
        <sz val="11"/>
        <rFont val="Times New Roman"/>
        <family val="1"/>
        <charset val="186"/>
      </rPr>
      <t xml:space="preserve"> valstu spējas attiecībā uz agrīno brīdināšanu, riska mazināšanu </t>
    </r>
    <r>
      <rPr>
        <sz val="11"/>
        <rFont val="Times New Roman"/>
        <family val="1"/>
        <charset val="186"/>
      </rPr>
      <t>un valsts un pasaules mēroga</t>
    </r>
    <r>
      <rPr>
        <b/>
        <sz val="11"/>
        <rFont val="Times New Roman"/>
        <family val="1"/>
        <charset val="186"/>
      </rPr>
      <t xml:space="preserve"> veselības apdraudējumu pārvaldību</t>
    </r>
  </si>
  <si>
    <t>IeM, VM</t>
  </si>
  <si>
    <t>ĀM (attīstības valstīs)</t>
  </si>
  <si>
    <r>
      <rPr>
        <b/>
        <sz val="11"/>
        <rFont val="Times New Roman"/>
        <family val="1"/>
        <charset val="186"/>
      </rPr>
      <t xml:space="preserve">VCAP: 
</t>
    </r>
    <r>
      <rPr>
        <sz val="11"/>
        <rFont val="Times New Roman"/>
        <family val="1"/>
        <charset val="186"/>
      </rPr>
      <t xml:space="preserve">Valsts civilās aizsardzības plānā paredzēta katastrofas pārvaldīšanas subjektu kompetence un rīcība katastrofas pārvaldīšanas pasākumu īstenošanā - preventīvajos, gatavības, reaģēšanas un seku likvidēšanas pasākumos, kas attiecas uz valsts un reģionāla mēroga katastrofām vai katastrofas draudu gadījumā, kā arī sniedzot atbalstu valsts aizsardzības sistēmai un nosakot civilās aizsardzības sistēmas darbību gadījumos, ja noticis militārs iebrukums vai sācies karš. 
</t>
    </r>
    <r>
      <rPr>
        <sz val="11"/>
        <color rgb="FFFF0000"/>
        <rFont val="Times New Roman"/>
        <family val="1"/>
        <charset val="186"/>
      </rPr>
      <t xml:space="preserve">
</t>
    </r>
  </si>
  <si>
    <r>
      <t xml:space="preserve">IeM: Valsts civilās aizsardzības plāns (Ministru kabineta 2020.gada 26.augusta rīkojums Nr.476, grozījumi - Ministru kabineta 2021.gada 23.septembra rīkojums Nr.667,grozījumi Ministru kabineta 2024.gada 15.janvāra rīkojums Nr. 27); </t>
    </r>
    <r>
      <rPr>
        <b/>
        <sz val="11"/>
        <rFont val="Times New Roman"/>
        <family val="1"/>
      </rPr>
      <t>VCAP</t>
    </r>
  </si>
  <si>
    <r>
      <rPr>
        <b/>
        <sz val="11"/>
        <rFont val="Times New Roman"/>
        <family val="1"/>
        <charset val="186"/>
      </rPr>
      <t>IeM:</t>
    </r>
    <r>
      <rPr>
        <sz val="11"/>
        <rFont val="Times New Roman"/>
        <family val="1"/>
        <charset val="186"/>
      </rPr>
      <t xml:space="preserve"> Informatīvais ziņojums "Par šūnu apraides sistēmu un citām iespējamajām apziņošanas sistēmām, to ieviešanas un uzturēšanas izmaksām", atbalstīts Ministru kabineta 2021.gada 13.aprīlī Ministru kabineta sēdē (prot.Nr.33, 20.§) - paredz pilnveidot valsts agrīnās brīdināšanas sistēmu, ieviešot sabiedrības apziņošanas risinājumu, kas balstīts uz šūnu apraides sistēmu.
</t>
    </r>
    <r>
      <rPr>
        <b/>
        <sz val="11"/>
        <rFont val="Times New Roman"/>
        <family val="1"/>
        <charset val="186"/>
      </rPr>
      <t xml:space="preserve">VM: </t>
    </r>
    <r>
      <rPr>
        <sz val="11"/>
        <rFont val="Times New Roman"/>
        <family val="1"/>
        <charset val="186"/>
      </rPr>
      <t xml:space="preserve"> Sabiedrības veselības pamatnostādnes 2021.-2027.gadam 5. rīcības virziena " Veselības aprūpes ilgtspēja, pārvaldības stiprināšana, efektīva veselības aprūpes resursu izlietošana"":
5.7.7. apakšpunkts paredz: "</t>
    </r>
    <r>
      <rPr>
        <b/>
        <sz val="11"/>
        <rFont val="Times New Roman"/>
        <family val="1"/>
        <charset val="186"/>
      </rPr>
      <t>Stiprināt NMPD kapacitāti neatliekamās medicīniskās palīdzības sniegšanai ārkārtas situācijās.</t>
    </r>
    <r>
      <rPr>
        <sz val="11"/>
        <rFont val="Times New Roman"/>
        <family val="1"/>
        <charset val="186"/>
      </rPr>
      <t>";
5.8.1. apakšpunkts paredz: "</t>
    </r>
    <r>
      <rPr>
        <b/>
        <sz val="11"/>
        <rFont val="Times New Roman"/>
        <family val="1"/>
        <charset val="186"/>
      </rPr>
      <t>Pārskatīt valsts materiālo rezervju plānošanu,</t>
    </r>
    <r>
      <rPr>
        <sz val="11"/>
        <rFont val="Times New Roman"/>
        <family val="1"/>
        <charset val="186"/>
      </rPr>
      <t xml:space="preserve"> optimizēt ārkārtas situācijās un katastrofās nepieciešamo valsts materiālo rezervju resursu nomenklatūru, tās veidus, apjomu un izmaksas. Izveidot nozares operatīvās rezerves un nodrošināt to uzturēšanu, kā arī pieejamību katastrofu un ārkārtas situācijas gadījumā, nodrošinot pakalpojuma sniegšanu lielam pacientu skaitam, neietekmējot ikdienas pakalpojumu sniegšanu.";
5.8.2. apakšpunkts paredz: "</t>
    </r>
    <r>
      <rPr>
        <b/>
        <sz val="11"/>
        <rFont val="Times New Roman"/>
        <family val="1"/>
        <charset val="186"/>
      </rPr>
      <t>Paredzēt nepieciešamās ģeneratoru jaudas un degvielas pieejamību neatliekamo medicīnisko palīdzību sniedzošās ārstniecības iestādēs 24/7,</t>
    </r>
    <r>
      <rPr>
        <sz val="11"/>
        <rFont val="Times New Roman"/>
        <family val="1"/>
        <charset val="186"/>
      </rPr>
      <t xml:space="preserve"> lai ārkārtas situācijās, tai skaitā ilgstošas elektroapgādes pārtraukumu gadījumā, nodrošinātu veselības aprūpes pakalpojumu sniegšanu minētajās ārstniecības iestādēs.".</t>
    </r>
  </si>
  <si>
    <t>3.d.1 International Health Regulations (IHR) capacity and health emergency preparedness
3.d.2 Percentage of bloodstream infections due to selected antimicrobial-resistant organisms</t>
  </si>
  <si>
    <t>International Health Regulations (IHR) core capacity index</t>
  </si>
  <si>
    <t xml:space="preserve">4.mērķis NODROŠINĀT IEKĻAUJOŠU UN KVALITATĪVU IZGLĪTĪBU UN VEICINĀT MŪŽIZGLĪTĪBAS IESPĒJAS </t>
  </si>
  <si>
    <r>
      <t xml:space="preserve">4.1. Līdz 2030. gadam </t>
    </r>
    <r>
      <rPr>
        <b/>
        <sz val="11"/>
        <rFont val="Times New Roman"/>
        <family val="1"/>
        <charset val="186"/>
      </rPr>
      <t>nodrošināt,</t>
    </r>
    <r>
      <rPr>
        <sz val="11"/>
        <rFont val="Times New Roman"/>
        <family val="1"/>
        <charset val="186"/>
      </rPr>
      <t xml:space="preserve"> ka visas meitenes un zēni iegūst </t>
    </r>
    <r>
      <rPr>
        <b/>
        <sz val="11"/>
        <rFont val="Times New Roman"/>
        <family val="1"/>
        <charset val="186"/>
      </rPr>
      <t>bezmaksas,</t>
    </r>
    <r>
      <rPr>
        <sz val="11"/>
        <rFont val="Times New Roman"/>
        <family val="1"/>
        <charset val="186"/>
      </rPr>
      <t xml:space="preserve"> vienlīdzīgu un kvalitatīvu</t>
    </r>
    <r>
      <rPr>
        <b/>
        <sz val="11"/>
        <rFont val="Times New Roman"/>
        <family val="1"/>
        <charset val="186"/>
      </rPr>
      <t xml:space="preserve"> pamatizglītību un vidējo izglītību,</t>
    </r>
    <r>
      <rPr>
        <sz val="11"/>
        <rFont val="Times New Roman"/>
        <family val="1"/>
        <charset val="186"/>
      </rPr>
      <t xml:space="preserve"> kas ļauj </t>
    </r>
    <r>
      <rPr>
        <b/>
        <sz val="11"/>
        <rFont val="Times New Roman"/>
        <family val="1"/>
        <charset val="186"/>
      </rPr>
      <t>sasniegt</t>
    </r>
    <r>
      <rPr>
        <sz val="11"/>
        <rFont val="Times New Roman"/>
        <family val="1"/>
        <charset val="186"/>
      </rPr>
      <t xml:space="preserve"> atbilstošus un efektīvus mācību </t>
    </r>
    <r>
      <rPr>
        <b/>
        <sz val="11"/>
        <rFont val="Times New Roman"/>
        <family val="1"/>
        <charset val="186"/>
      </rPr>
      <t>rezultātus</t>
    </r>
  </si>
  <si>
    <t>IZM</t>
  </si>
  <si>
    <t>LM, pašvaldības</t>
  </si>
  <si>
    <t>3.3 Pirms laika skolu pametušo īpatsvars ( %), Eurostat</t>
  </si>
  <si>
    <t>[149] 15 gadus vecu skolēnu īpatsvars ar augstiem/zemiem mācību sasniegumiem lasīšanā, matemātikā un dabaszinātnēs; %; OECD (PISA)
[165] Skolēnu proporcija vispārējā un profesionālajā izglītībā vidējās izglītības pakāpē; %, IZM
[176] 18–24 gadus veci iedzīvotāji, kuriem nav vidējās izglītības un kuri neturpina mācības; %, Eurostat / CSP
[175] Izglītojamie ar zemiem sasniegumiem zinātnē no OECD PISA sociāli ekonomiskā un kultūras statusa indeksa (ESCS) apakšējās ceturtdaļas izglītojamiem; %, OECD
[170] 25–64 gadus veci pieaugušie, kuri pēdējo 12 mēnešu laikā piedalījušies formālajā vai neformālajā izglītībā/mācībās; %; Eurostat</t>
  </si>
  <si>
    <r>
      <rPr>
        <b/>
        <sz val="11"/>
        <rFont val="Times New Roman"/>
        <family val="1"/>
        <charset val="186"/>
      </rPr>
      <t>NPNS:</t>
    </r>
    <r>
      <rPr>
        <sz val="11"/>
        <rFont val="Times New Roman"/>
        <family val="1"/>
        <charset val="186"/>
      </rPr>
      <t xml:space="preserve">
- Skolēni (15. gadu vecumā) ar augstiem mācību rezultātiem lasīšanā, matemātikā, dabaszinātnēs; %; PISA (OECD):
- Skolēni (15 gadu vecumā) ar zemiem mācību rezultātiem  lasīšanā, matemātikā, dabaszinātnēs; %; PISA (OECD):
- Iedzīvotāji (15–74 gadu vecumā), kas pabeiguši pamatskolu un turpina izglītību; %; CSP
- Bērnu un jauniešu ar speciālām vajadzībām, kas turpina izglītību pēc obligātās izglītības iegūšanas, īpatsvars; %; IZM</t>
    </r>
  </si>
  <si>
    <r>
      <rPr>
        <b/>
        <sz val="11"/>
        <rFont val="Times New Roman"/>
        <family val="1"/>
        <charset val="186"/>
      </rPr>
      <t>IZM:</t>
    </r>
    <r>
      <rPr>
        <sz val="11"/>
        <rFont val="Times New Roman"/>
        <family val="1"/>
        <charset val="186"/>
      </rPr>
      <t xml:space="preserve"> Izglītības attīstības pamatnostādnes 2021.-2027. gadam "Nākotnes prasmes nākotnes sabiedrībai"; </t>
    </r>
    <r>
      <rPr>
        <b/>
        <sz val="11"/>
        <rFont val="Times New Roman"/>
        <family val="1"/>
        <charset val="186"/>
      </rPr>
      <t>NPNS</t>
    </r>
  </si>
  <si>
    <t>4.1.1 Proportion of children and young people (a) in grades 2/3; (b) at the end of primary; and (c) at the end of lower secondary achieving at least a minimum proficiency level in (i) reading and (ii) mathematics, by sex
4.1.2 Completion rate (primary education, lower secondary education, upper secondary education)</t>
  </si>
  <si>
    <r>
      <t xml:space="preserve">04_10 </t>
    </r>
    <r>
      <rPr>
        <sz val="11"/>
        <rFont val="Times New Roman"/>
        <family val="1"/>
        <charset val="186"/>
      </rPr>
      <t>Early leavers from education and training</t>
    </r>
    <r>
      <rPr>
        <b/>
        <sz val="11"/>
        <rFont val="Times New Roman"/>
        <family val="1"/>
        <charset val="186"/>
      </rPr>
      <t xml:space="preserve"> </t>
    </r>
    <r>
      <rPr>
        <sz val="11"/>
        <rFont val="Times New Roman"/>
        <family val="1"/>
        <charset val="186"/>
      </rPr>
      <t>% of population aged 18 to 24
i. total
ii. males
iii. Females</t>
    </r>
  </si>
  <si>
    <t>ESS (LFS)
Eurostat</t>
  </si>
  <si>
    <t xml:space="preserve">1. Expected years of schooling (years)
2. Net primary school enrolment rate (%)
3. PISA score (0-600)
</t>
  </si>
  <si>
    <t>Share of students above level 2 in reading and
mathematics in PISA</t>
  </si>
  <si>
    <r>
      <t xml:space="preserve">4.2. Līdz 2030. gadam nodrošināt, ka visām meitenēm un zēniem ir </t>
    </r>
    <r>
      <rPr>
        <b/>
        <sz val="11"/>
        <rFont val="Times New Roman"/>
        <family val="1"/>
        <charset val="186"/>
      </rPr>
      <t>pieejami kvalitatīva agrīnās pirmsskolas attīstības un aprūpes pakalpojumi</t>
    </r>
    <r>
      <rPr>
        <sz val="11"/>
        <rFont val="Times New Roman"/>
        <family val="1"/>
        <charset val="186"/>
      </rPr>
      <t xml:space="preserve"> un </t>
    </r>
    <r>
      <rPr>
        <b/>
        <sz val="11"/>
        <rFont val="Times New Roman"/>
        <family val="1"/>
        <charset val="186"/>
      </rPr>
      <t>pirmsskolas izglītība, lai viņus sagatavotu pamatizglītībai</t>
    </r>
  </si>
  <si>
    <t xml:space="preserve">VARAM (pirmsskolas izglītības iestādes) </t>
  </si>
  <si>
    <t>3.1. 4 gadu vecuma bērnu skaits, kas mācās pirmskolas iestādēs (ISCED 0), Eurostat</t>
  </si>
  <si>
    <r>
      <rPr>
        <b/>
        <sz val="11"/>
        <rFont val="Times New Roman"/>
        <family val="1"/>
        <charset val="186"/>
      </rPr>
      <t>NPNS:</t>
    </r>
    <r>
      <rPr>
        <sz val="11"/>
        <rFont val="Times New Roman"/>
        <family val="1"/>
        <charset val="186"/>
      </rPr>
      <t xml:space="preserve">
 -Bērnu no 1 gada vecuma līdz 4 gadu vecumam, kuri apgūst pirmsskolas izglītības programmu, īpatsvars; %; CPS, IZM
</t>
    </r>
    <r>
      <rPr>
        <b/>
        <sz val="11"/>
        <rFont val="Times New Roman"/>
        <family val="1"/>
        <charset val="186"/>
      </rPr>
      <t>RPP:</t>
    </r>
    <r>
      <rPr>
        <sz val="11"/>
        <rFont val="Times New Roman"/>
        <family val="1"/>
        <charset val="186"/>
      </rPr>
      <t xml:space="preserve">
 - radīt 7 500 jaunas vietas bērnudārzos vai bērnu pieskatīšanas pakalpojumu saņemšanai, uzlabojot izglītības vides kvalitāti</t>
    </r>
  </si>
  <si>
    <r>
      <rPr>
        <b/>
        <sz val="11"/>
        <color rgb="FF000000"/>
        <rFont val="Times New Roman"/>
        <family val="1"/>
        <charset val="186"/>
      </rPr>
      <t>IZM</t>
    </r>
    <r>
      <rPr>
        <sz val="11"/>
        <color rgb="FF000000"/>
        <rFont val="Times New Roman"/>
        <family val="1"/>
        <charset val="186"/>
      </rPr>
      <t xml:space="preserve">: Izglītības attīstības pamatnostādnes 2021.-2027. gadam "Nākotnes prasmes nākotnes sabiedrībai"; </t>
    </r>
    <r>
      <rPr>
        <b/>
        <sz val="11"/>
        <color rgb="FF000000"/>
        <rFont val="Times New Roman"/>
        <family val="1"/>
        <charset val="186"/>
      </rPr>
      <t xml:space="preserve">NPNS
VARAM: </t>
    </r>
    <r>
      <rPr>
        <sz val="11"/>
        <color rgb="FF000000"/>
        <rFont val="Times New Roman"/>
        <family val="1"/>
        <charset val="186"/>
      </rPr>
      <t>Reģionālās politikas pamatnostādnes 2021.-2027. gadam;</t>
    </r>
    <r>
      <rPr>
        <b/>
        <sz val="11"/>
        <color rgb="FF000000"/>
        <rFont val="Times New Roman"/>
        <family val="1"/>
        <charset val="186"/>
      </rPr>
      <t xml:space="preserve"> RPP</t>
    </r>
  </si>
  <si>
    <t>RPP:
- radīt 7 500 jaunas vietas bērnudārzos vai bērnu pieskatīšanas pakalpojumu saņemšanai, uzlabojot izglītības vides kvalitāti</t>
  </si>
  <si>
    <r>
      <rPr>
        <b/>
        <sz val="11"/>
        <rFont val="Times New Roman"/>
        <family val="1"/>
        <charset val="186"/>
      </rPr>
      <t xml:space="preserve">IZM: </t>
    </r>
    <r>
      <rPr>
        <sz val="11"/>
        <rFont val="Times New Roman"/>
        <family val="1"/>
        <charset val="186"/>
      </rPr>
      <t xml:space="preserve">Attiecīgā vecuma grupa ir ar salīdzinoši mazāku līdzdalību izglītībā, tādēļ līdzdalības izglītībā progresa monitorēšana šajā vecuma grupā ir aktuālāka. 
</t>
    </r>
    <r>
      <rPr>
        <b/>
        <sz val="11"/>
        <rFont val="Times New Roman"/>
        <family val="1"/>
        <charset val="186"/>
      </rPr>
      <t>VARAM:</t>
    </r>
    <r>
      <rPr>
        <sz val="11"/>
        <rFont val="Times New Roman"/>
        <family val="1"/>
        <charset val="186"/>
      </rPr>
      <t xml:space="preserve"> Reģionālās politikas pamatnostādnes 2021-2027: B.1.2. uzdevums. </t>
    </r>
    <r>
      <rPr>
        <b/>
        <sz val="11"/>
        <rFont val="Times New Roman"/>
        <family val="1"/>
        <charset val="186"/>
      </rPr>
      <t xml:space="preserve">Pirmsskolas izglītības un bērnu pieskatīšanas pakalpojuma pieejamība </t>
    </r>
  </si>
  <si>
    <t>4.2.1 Proportion of children aged 24–59 months who are developmentally on track in health, learning and psychosocial well-being, by sex
4.2.2 Participation rate in organized learning (one year before the official primary entry age), by sex</t>
  </si>
  <si>
    <r>
      <rPr>
        <b/>
        <sz val="11"/>
        <rFont val="Times New Roman"/>
        <family val="1"/>
        <charset val="186"/>
      </rPr>
      <t>04_30</t>
    </r>
    <r>
      <rPr>
        <sz val="11"/>
        <rFont val="Times New Roman"/>
        <family val="1"/>
        <charset val="186"/>
      </rPr>
      <t xml:space="preserve"> Participation in early childhood education by sex % of the age group between 3-years-old and the starting age of compulsory primary education
i. total
ii. males
iii. females</t>
    </r>
  </si>
  <si>
    <t>ESS (UOE)
Eurostat</t>
  </si>
  <si>
    <t>1. Enrolment rates in early childhood education</t>
  </si>
  <si>
    <t>Enrolment rates in early childhood education</t>
  </si>
  <si>
    <r>
      <t xml:space="preserve">4.3. Līdz 2030. gadam nodrošināt visām sievietēm un vīriešiem </t>
    </r>
    <r>
      <rPr>
        <b/>
        <sz val="11"/>
        <rFont val="Times New Roman"/>
        <family val="1"/>
        <charset val="186"/>
      </rPr>
      <t>vienlīdzīgu piekļuvi pieejamai un kvalitatīvai tehniskajai, profesionālajai un terciārajai izglītībai, tostarp universitātes izglītībai</t>
    </r>
  </si>
  <si>
    <t>LM, EM, KM, VM, IeM, ZM, sociālie partneri, pašvaldības</t>
  </si>
  <si>
    <t>3.2 Iedzīvotāju (25-64 gadu vecumā) piedalīšanās pieaugušo izglītībā (% no visiem attiecīgā vecuma iedzīvotājiem); Eurostat
3.3  Pirms laika skolu pametušo īpatsvars ( %); Augstāko izglītību ieguvušo īpatsvars vecuma grupā no 30 līdz 34 gadiem (%); Eurostat</t>
  </si>
  <si>
    <t xml:space="preserve"> [177]  Bērnu un jauniešu ar speciālām vajadzībām īpatsvars, kas mācās vispārizglītojošajās mācību iestādēs un programmās, no kopējā šādu bērnu un jauniešu skaita; %; IZM</t>
  </si>
  <si>
    <r>
      <rPr>
        <b/>
        <sz val="11"/>
        <rFont val="Times New Roman"/>
        <family val="1"/>
        <charset val="186"/>
      </rPr>
      <t>NPNS:</t>
    </r>
    <r>
      <rPr>
        <sz val="11"/>
        <rFont val="Times New Roman"/>
        <family val="1"/>
        <charset val="186"/>
      </rPr>
      <t xml:space="preserve">
 -Iedzīvotāji (15–74 gadu vecumā), kas pabeiguši vidusskolu un turpina izglītību; %; CSP
 -Pieaugušo (25–64 gadi), kuri iesaistīti pieaugušo izglītībā pēdējo četru nedēļu laikā pirms aptaujas, īpatsvars; %; Darbaspēka apsekojums, LFS (Eurostat)
 -Jaunieši (18–24 gadus veci), kas neturpina izglītību; %; Darbaspēka apsekojums, LFS (Eurostat)
</t>
    </r>
  </si>
  <si>
    <r>
      <t xml:space="preserve">IZM: Izglītības attīstības pamatnostādnes 2021.-2027. gadam "Nākotnes prasmes nākotnes sabiedrībai"; </t>
    </r>
    <r>
      <rPr>
        <b/>
        <sz val="11"/>
        <rFont val="Times New Roman"/>
        <family val="1"/>
        <charset val="186"/>
      </rPr>
      <t>NPNS</t>
    </r>
  </si>
  <si>
    <t xml:space="preserve">IZM: Rādītājs 2.5 - sākot ar 2022. gadu Eurostat Darbspēka apsekojumā reizi divos gados mērīs dalību pieugušo izglītībā pēdējo 12 mēnešu laikā. Kad šie dati būs pieejami, tie tiks izmantoti politikas monitoringam, aizstājot pašreizējo 4 nedēļu rādītāju. </t>
  </si>
  <si>
    <t>4.3.1 Participation rate of youth and adults in formal and non-formal education and training in the previous 12 months, by sex</t>
  </si>
  <si>
    <r>
      <rPr>
        <b/>
        <sz val="11"/>
        <rFont val="Times New Roman"/>
        <family val="1"/>
        <charset val="186"/>
      </rPr>
      <t xml:space="preserve">04_60 </t>
    </r>
    <r>
      <rPr>
        <sz val="11"/>
        <rFont val="Times New Roman"/>
        <family val="1"/>
        <charset val="186"/>
      </rPr>
      <t xml:space="preserve">Adult participation in learning % of population aged 25 to 64
i. total
ii. males
iii. Females
</t>
    </r>
    <r>
      <rPr>
        <b/>
        <sz val="11"/>
        <rFont val="Times New Roman"/>
        <family val="1"/>
        <charset val="186"/>
      </rPr>
      <t xml:space="preserve">04_20 </t>
    </r>
    <r>
      <rPr>
        <sz val="11"/>
        <rFont val="Times New Roman"/>
        <family val="1"/>
        <charset val="186"/>
      </rPr>
      <t xml:space="preserve">Tertiary educational attainment </t>
    </r>
  </si>
  <si>
    <t>1. Population aged 25-64 with tertiary education (%)
2. Population aged 25-64 with upper secondary and postsecondary
non-tertiary educational attainment (%)</t>
  </si>
  <si>
    <r>
      <t>4.4. Līdz 2030. gadam</t>
    </r>
    <r>
      <rPr>
        <b/>
        <sz val="11"/>
        <rFont val="Times New Roman"/>
        <family val="1"/>
        <charset val="186"/>
      </rPr>
      <t xml:space="preserve"> ievērojami palielināt</t>
    </r>
    <r>
      <rPr>
        <sz val="11"/>
        <rFont val="Times New Roman"/>
        <family val="1"/>
        <charset val="186"/>
      </rPr>
      <t xml:space="preserve"> to jauniešu un pieaugušo skaitu, kuriem ir nodarbinātībai,</t>
    </r>
    <r>
      <rPr>
        <b/>
        <sz val="11"/>
        <rFont val="Times New Roman"/>
        <family val="1"/>
        <charset val="186"/>
      </rPr>
      <t xml:space="preserve"> pienācīgas kvalitātes darba veikšanai un uzņēmējdarbībai piemērotas prasmes</t>
    </r>
    <r>
      <rPr>
        <sz val="11"/>
        <rFont val="Times New Roman"/>
        <family val="1"/>
        <charset val="186"/>
      </rPr>
      <t xml:space="preserve"> — tostarp tehniskās un profesionālās prasmes</t>
    </r>
  </si>
  <si>
    <t>EM, LM, ZM, KM, IeM</t>
  </si>
  <si>
    <t>2.2. Darba ražīgums (IKP pēc PPS uz vienu strād.% no ES vidējā līmeņa); Eurostat
3.2. Iedzīvotāju (25-64 gadu vecumā) piedalīšanās pieaugušo izglītībā (% no visiem attiecīgā vecuma iedzīvotājiem); Eurostat</t>
  </si>
  <si>
    <t>[151] Vidējās un augstākās izglītības iestāžu nesenu (pirms viena-trim gadiem) absolventu (20–34 gadu vecumā) nodarbinātības līmenis; %; Eurostat
[162] 16–74 gadus vecu personu īpatsvars, kurām ir pamata un augstākas digitālās prasmes; %; Eurostat
[215] Nodarbināto īpatsvars vecuma grupā 25–64 gadi, kuri piedalījās izglītības procesā apmaksāto darba stundu laikā, no nodarbinātajiem vecuma grupā 25-64 gadi, kuri piedalījās izglītības procesā; %,; CSP</t>
  </si>
  <si>
    <r>
      <rPr>
        <b/>
        <sz val="11"/>
        <rFont val="Times New Roman"/>
        <family val="1"/>
        <charset val="186"/>
      </rPr>
      <t>NPNS:</t>
    </r>
    <r>
      <rPr>
        <sz val="11"/>
        <rFont val="Times New Roman"/>
        <family val="1"/>
        <charset val="186"/>
      </rPr>
      <t xml:space="preserve">
 -Digitālo prasmju apguve un pilnveide (16–74 gadus veciem iedzīvotājiem) ‒ vismaz pamata līmeņa digitālās prasmes %; DESI indekss
 -Augstākās izglītības absolventu nodarbinātība 0. līdz 3. profesiju pamatgrupā (vadītāji, vecākie speciālisti un speciālisti), salīdzinot ar kopējo augstāko izglītību ieguvušo nodarbināto skaitu); %; Augstākās izglītības absolventu monitoringa dati (CSP)                                                                     
 -Vērtējuma labi, ļoti labi, teicami un izcili īpatsvars profesionālās kvalifikācijas eksāmenos;52% (7 un 8 balles); VISC                                                   
 -Profesionālās un profesionālās vidējās izglītības programmās un augstākās izglītības programmās uzņemto un absolvējušo skaita attiecība (intervāls: teorētiskais studiju laiks plus 2 gadi); %; VIIS 
 -Izglītojamo, kas apguvuši jaunas prasmes, mācoties darbavietā, īpatsvars; %; VIIS
Jauniešu (15–29 gadus vecu), kas nav iesaistīti izglītībā, nestrādā (nav nodarbinātie) vai neapgūst arodu (NEET), īpatsvars; %;Eurostat 
</t>
    </r>
    <r>
      <rPr>
        <b/>
        <sz val="11"/>
        <rFont val="Times New Roman"/>
        <family val="1"/>
        <charset val="186"/>
      </rPr>
      <t>CAS:</t>
    </r>
    <r>
      <rPr>
        <sz val="11"/>
        <rFont val="Times New Roman"/>
        <family val="1"/>
        <charset val="186"/>
      </rPr>
      <t xml:space="preserve"> 
 -Pārkvalificēto un augstāku kvalifikāciju ieguvušo darbinieku skaits; EM
 -Iedzīvotāju īpatsvars vecumā no 25 līdz 64 gadiem, kuri pēdējo četru nedēļu laikā pirms aptaujas piedalījušies izglītībā, %; CSP
 -Iedzīvotāju ar zemu izglītības līmeni īpatsvars vecumā no 25 līdz 64 gadiem, kuri pēdējo četru nedēļu laikā pirms aptaujas piedalījušies izglītībā, %; CSP</t>
    </r>
  </si>
  <si>
    <r>
      <rPr>
        <b/>
        <sz val="11"/>
        <rFont val="Times New Roman"/>
        <family val="1"/>
        <charset val="186"/>
      </rPr>
      <t>IZM:</t>
    </r>
    <r>
      <rPr>
        <sz val="11"/>
        <rFont val="Times New Roman"/>
        <family val="1"/>
        <charset val="186"/>
      </rPr>
      <t xml:space="preserve"> Izglītības attīstības pamatnostādnes 2021.-2027. gadam "Nākotnes prasmes nākotnes sabiedrībai";</t>
    </r>
    <r>
      <rPr>
        <b/>
        <sz val="11"/>
        <rFont val="Times New Roman"/>
        <family val="1"/>
        <charset val="186"/>
      </rPr>
      <t xml:space="preserve"> NPNS</t>
    </r>
    <r>
      <rPr>
        <sz val="11"/>
        <rFont val="Times New Roman"/>
        <family val="1"/>
        <charset val="186"/>
      </rPr>
      <t xml:space="preserve">
</t>
    </r>
    <r>
      <rPr>
        <b/>
        <sz val="11"/>
        <rFont val="Times New Roman"/>
        <family val="1"/>
        <charset val="186"/>
      </rPr>
      <t>EM</t>
    </r>
    <r>
      <rPr>
        <sz val="11"/>
        <rFont val="Times New Roman"/>
        <family val="1"/>
        <charset val="186"/>
      </rPr>
      <t xml:space="preserve">: Rīcības plāns "Cilvēkkapitāla attīstības stratēģija 2024.-2027. gadam" (projekts, 24-TA-273); </t>
    </r>
    <r>
      <rPr>
        <b/>
        <sz val="11"/>
        <rFont val="Times New Roman"/>
        <family val="1"/>
        <charset val="186"/>
      </rPr>
      <t>CAS</t>
    </r>
  </si>
  <si>
    <t>4.4.1 Proportion of youth and adults with information and communications technology (ICT) skills, by type of skill</t>
  </si>
  <si>
    <r>
      <rPr>
        <b/>
        <sz val="11"/>
        <rFont val="Times New Roman"/>
        <family val="1"/>
        <charset val="186"/>
      </rPr>
      <t xml:space="preserve">04_70 </t>
    </r>
    <r>
      <rPr>
        <sz val="11"/>
        <rFont val="Times New Roman"/>
        <family val="1"/>
        <charset val="186"/>
      </rPr>
      <t>Share of adults having at least basic digital skills % of individuals aged 16-74</t>
    </r>
  </si>
  <si>
    <t>Proportion of youth and adults with information and communications technology (ICT) skill, using basic arithmetic formula in a spreadsheet</t>
  </si>
  <si>
    <r>
      <t xml:space="preserve">4.5. Līdz 2030. gadam izskaust dzimumu atšķirības izglītībā un nodrošināt neaizsargātiem iedzīvotājiem, tostarp personām ar invaliditāti, pirmiedzīvotājiem un neaizsargātiem bērniem, </t>
    </r>
    <r>
      <rPr>
        <b/>
        <sz val="11"/>
        <rFont val="Times New Roman"/>
        <family val="1"/>
        <charset val="186"/>
      </rPr>
      <t>vienlīdzīgu piekļuvi visiem izglītības un profesionālās apmācības līmeņiem</t>
    </r>
  </si>
  <si>
    <t>LM, KM, VM, IeM, ZM, pašvaldības, NVO, sociālie partneri,</t>
  </si>
  <si>
    <t>3.1. 4 gadu vecuma bērnu skaits, kas mācās pirmskolas iestādēs (ISCED 0); Eurostat
3.2. Iedzīvotāju (25-64 gadu vecumā) piedalīšanās pieaugušo izglītībā (% no visiem attiecīgā vecuma iedzīvotājiem); Eurostat
3.3. Pirms laika skolu pametušo īpatsvars ( %); Eurostat</t>
  </si>
  <si>
    <t>[79] Bērnu un jauniešu ar speciālām vajadzībām īpatsvars, kas turpina izglītību pēc obligātās izglītības iegūšanas; %; IZM</t>
  </si>
  <si>
    <r>
      <rPr>
        <b/>
        <sz val="11"/>
        <rFont val="Times New Roman"/>
        <family val="1"/>
        <charset val="186"/>
      </rPr>
      <t>NPNS:</t>
    </r>
    <r>
      <rPr>
        <sz val="11"/>
        <rFont val="Times New Roman"/>
        <family val="1"/>
        <charset val="186"/>
      </rPr>
      <t xml:space="preserve">
- Rādītājs grupā ar lielāko jauniešu proporciju (18-24 g. v.), kas neturpina izglītību (vīrieši, kas dzīvo laukos); %; CSP, Eurostat
- Bērnu un jauniešu ar speciālām vajadzībām, kas turpina izglītību pēc obligātās izglītības iegūšanas, īpatsvars; %; IZM</t>
    </r>
  </si>
  <si>
    <r>
      <t>IZM: Izglītības attīstības pamatnostādnes 2021.-2027. gadam "Nākotnes prasmes nākotnes sabiedrībai";</t>
    </r>
    <r>
      <rPr>
        <b/>
        <sz val="11"/>
        <rFont val="Times New Roman"/>
        <family val="1"/>
        <charset val="186"/>
      </rPr>
      <t xml:space="preserve"> NPNS</t>
    </r>
  </si>
  <si>
    <t>4.5.1 Parity indices (female/male, rural/urban, bottom/top wealth quintile and others such as disability status, indigenous peoples and conflict-affected, as data become available) for all education indicators on this list that can be disaggregated</t>
  </si>
  <si>
    <t>Gender differences in mathematics
performance in PISA</t>
  </si>
  <si>
    <r>
      <t>4.6. Līdz 2030. gadam nodrošināt, ka visi jaunieši un ievērojama daļa pieaugušo — gan vīriešu, gan sieviešu —</t>
    </r>
    <r>
      <rPr>
        <b/>
        <sz val="11"/>
        <rFont val="Times New Roman"/>
        <family val="1"/>
        <charset val="186"/>
      </rPr>
      <t xml:space="preserve"> apgūst rakstpratību un rēķinātprasmi</t>
    </r>
  </si>
  <si>
    <r>
      <t xml:space="preserve">LM, </t>
    </r>
    <r>
      <rPr>
        <sz val="11"/>
        <rFont val="Times New Roman"/>
        <family val="1"/>
        <charset val="186"/>
      </rPr>
      <t>sociālie partneri, NVO, pašvaldības</t>
    </r>
  </si>
  <si>
    <t xml:space="preserve">[149] 15 gadus vecu skolēnu īpatsvars ar augstiem/zemiem mācību sasniegumiem lasīšanā, matemātikā un dabaszinātnēs; %; OECD (PISA)
[165] Skolēnu proporcija vispārējā un profesionālajā izglītībā vidējās izglītības pakāpē; %; IZM
[176] 18–24 gadus veci iedzīvotāji, kuriem nav vidējās izglītības un kuri neturpina mācības; %; Eurostat / CSP
[175] Izglītojamie ar zemiem sasniegumiem zinātnē no OECD PISA sociāli ekonomiskā un kultūras statusa indeksa (ESCS) apakšējās ceturtdaļas izglītojamiem; %; OECD
</t>
  </si>
  <si>
    <r>
      <rPr>
        <b/>
        <sz val="11"/>
        <rFont val="Times New Roman"/>
        <family val="1"/>
        <charset val="186"/>
      </rPr>
      <t xml:space="preserve">NPNS:
</t>
    </r>
    <r>
      <rPr>
        <sz val="11"/>
        <rFont val="Times New Roman"/>
        <family val="1"/>
        <charset val="186"/>
      </rPr>
      <t xml:space="preserve">- Skolēni (15. gadu vecumā) ar augstiem mācību rezultātiem lasīšanā, matemātikā, dabaszinātnēs; %; PISA (OECD):
- Skolēni (15 gadu vecumā) ar zemiem mācību rezultātiem  lasīšanā, matemātikā, dabaszinātnēs; %; PISA (OECD):
- Iedzīvotāji (15–74 gadu vecumā), kas pabeiguši pamatskolu un turpina izglītību; %; CSP
- Bērnu un jauniešu ar speciālām vajadzībām, kas turpina izglītību pēc obligātās izglītības iegūšanas, īpatsvars; %; IZM
</t>
    </r>
  </si>
  <si>
    <t>4.6.1 Youth/adult literacy rate</t>
  </si>
  <si>
    <r>
      <rPr>
        <b/>
        <sz val="11"/>
        <color theme="1"/>
        <rFont val="Times New Roman"/>
        <family val="1"/>
        <charset val="186"/>
      </rPr>
      <t xml:space="preserve">04_40 </t>
    </r>
    <r>
      <rPr>
        <sz val="11"/>
        <color theme="1"/>
        <rFont val="Times New Roman"/>
        <family val="1"/>
        <charset val="186"/>
      </rPr>
      <t>Low achievement in reading, maths and science % of 15-year-old students
i. reading
ii. maths
iii. Science</t>
    </r>
  </si>
  <si>
    <t>Literacy rate of 15-24 year olds, both sexes (%)</t>
  </si>
  <si>
    <r>
      <t xml:space="preserve">N kolonnā rādītājs </t>
    </r>
    <r>
      <rPr>
        <i/>
        <sz val="11"/>
        <color theme="1"/>
        <rFont val="Times"/>
        <family val="1"/>
      </rPr>
      <t>4.6.1 Proportion of population in a given age group achieving at least a fixed level of proficiency in functional (a) literacy and (b) numeracy skills, by sex</t>
    </r>
    <r>
      <rPr>
        <sz val="11"/>
        <color theme="1"/>
        <rFont val="Times"/>
        <family val="1"/>
      </rPr>
      <t xml:space="preserve"> nomainīts uz jauno definīciju: 4.6.1 Youth/adult literacy rate</t>
    </r>
  </si>
  <si>
    <t>https://unstats.un.org/sdgs/metadata/files/Metadata-04-06-01.pdf</t>
  </si>
  <si>
    <t>4.7 Līdz 2030. gadam nodrošināt, ka visi apmācāmie apgūst zināšanas un prasmes, kas vajadzīgas ilgtspējīgas attīstības veicināšanai, tostarp izglītojot par ilgtspējīgu attīstību un ilgtspējīgu dzīvesveidu, cilvēktiesībām, dzimumu līdztiesību, veicinot miera un nevardarbības kultūru, globālo pilsoniskumu un radot izpratni par kultūras daudzveidību un kultūras ieguldījumu ilgtspējīgā attīstībā</t>
  </si>
  <si>
    <t xml:space="preserve">VARAM, LM, KM, UNESCO LNK,  pašvaldības </t>
  </si>
  <si>
    <r>
      <rPr>
        <b/>
        <sz val="11"/>
        <rFont val="Times New Roman"/>
        <family val="1"/>
        <charset val="186"/>
      </rPr>
      <t>NPNS:</t>
    </r>
    <r>
      <rPr>
        <sz val="11"/>
        <rFont val="Times New Roman"/>
        <family val="1"/>
        <charset val="186"/>
      </rPr>
      <t xml:space="preserve">
- Skolēnu proporcija, kuru pilsoniskā kompetence (kognitīvie un uzvedību ietekmējošie mācīšanās rezultāti) atbilst augstākajam līmenim; %; ICCS (IEA)
</t>
    </r>
    <r>
      <rPr>
        <b/>
        <sz val="11"/>
        <rFont val="Times New Roman"/>
        <family val="1"/>
        <charset val="186"/>
      </rPr>
      <t xml:space="preserve">KP: 
- </t>
    </r>
    <r>
      <rPr>
        <sz val="11"/>
        <rFont val="Times New Roman"/>
        <family val="1"/>
        <charset val="186"/>
      </rPr>
      <t xml:space="preserve">Kultūras mantojuma institūciju – bibliotēku, muzeju, arhīvu – klātienes apmeklējumu skaits uz 100 iedzīvotājiem; KM
- Programmas „Latvijas skolas soma” pasākumu skaits; KM
 -Kultūras mantojuma institūciju - bibliotēku, muzeju, arhīvu - virtuālo apmeklējumu skaits uz 100 iedzīvotājiem; KM
- Mūžizglītības, tostarp tālākizglītības un profesionālās pilnveides programmu apguvušo skaits; KM
- Profesionālās ievirzes izglītības programmu audzēkņu procentuālā attiecība pret izglītojamo skaitu vispārējās izglītības pamatizglītības programmās;%; LNKC
- Profesionālās vidējās kultūrizglītības programmu absolventu skaits KM dibinātajās un pašvaldību profesionālajās vidējās izglītības iestādēs, kuras finansē KM; skaits; KM
- Absolventu skaits KM dibinātajās augstskolās; skaits; KM
</t>
    </r>
  </si>
  <si>
    <r>
      <rPr>
        <b/>
        <sz val="11"/>
        <rFont val="Times New Roman"/>
        <family val="1"/>
        <charset val="186"/>
      </rPr>
      <t>IZM:</t>
    </r>
    <r>
      <rPr>
        <sz val="11"/>
        <rFont val="Times New Roman"/>
        <family val="1"/>
        <charset val="186"/>
      </rPr>
      <t xml:space="preserve"> Izglītības attīstības pamatnostādnes 2021.-2027. gadam "Nākotnes prasmes nākotnes sabiedrībai"; </t>
    </r>
    <r>
      <rPr>
        <b/>
        <sz val="11"/>
        <rFont val="Times New Roman"/>
        <family val="1"/>
        <charset val="186"/>
      </rPr>
      <t>NPNS</t>
    </r>
    <r>
      <rPr>
        <sz val="11"/>
        <rFont val="Times New Roman"/>
        <family val="1"/>
        <charset val="186"/>
      </rPr>
      <t xml:space="preserve">
</t>
    </r>
    <r>
      <rPr>
        <b/>
        <sz val="11"/>
        <rFont val="Times New Roman"/>
        <family val="1"/>
        <charset val="186"/>
      </rPr>
      <t xml:space="preserve">KM: </t>
    </r>
    <r>
      <rPr>
        <sz val="11"/>
        <rFont val="Times New Roman"/>
        <family val="1"/>
        <charset val="186"/>
      </rPr>
      <t xml:space="preserve">Kultūrpolitikas pamatnostādnes 2021.-2027.gadam “Kultūrvalsts” (turpmāk - KULTŪRVALSTS) 3.rīcības virziens Kultūras mantojuma saglabāšana un radoša izmantošana un 5.rīcības virziens Kultūra un izglītība; </t>
    </r>
    <r>
      <rPr>
        <b/>
        <sz val="11"/>
        <rFont val="Times New Roman"/>
        <family val="1"/>
        <charset val="186"/>
      </rPr>
      <t>KP</t>
    </r>
  </si>
  <si>
    <t>4.7.1 Extent to which (i) global citizenship education and (ii) education for sustainable development are mainstreamed in (a) national education policies; (b) curricula; (c) teacher education; and (d) student assessment</t>
  </si>
  <si>
    <t>ESS
Eurostat</t>
  </si>
  <si>
    <t>IZM, ĀM</t>
  </si>
  <si>
    <r>
      <t xml:space="preserve">ASPP:
</t>
    </r>
    <r>
      <rPr>
        <sz val="11"/>
        <rFont val="Times New Roman"/>
        <family val="1"/>
        <charset val="186"/>
      </rPr>
      <t xml:space="preserve"> -ĀM piešķirtais līdzfinansējums Latvijas PSO un pašvaldību īstenotajiem ES un citu donoru finansētajiem attīstības sadarbības un globālās izglītības projektiem (10% no projekta kopējā finanšu apjoma 2027. gadā)</t>
    </r>
  </si>
  <si>
    <r>
      <t>ĀM:  Attīstības sadarbības politikas pamatnostādnes 2021.-2027. gadam;</t>
    </r>
    <r>
      <rPr>
        <b/>
        <sz val="11"/>
        <rFont val="Times New Roman"/>
        <family val="1"/>
        <charset val="186"/>
      </rPr>
      <t xml:space="preserve"> ASPP</t>
    </r>
  </si>
  <si>
    <r>
      <t xml:space="preserve">4.a Veidot un modernizēt izglītības iestādes, kas ņem vērā bērnu, invalīdu un dzimumu īpašās vajadzības, un </t>
    </r>
    <r>
      <rPr>
        <b/>
        <sz val="11"/>
        <rFont val="Times New Roman"/>
        <family val="1"/>
        <charset val="186"/>
      </rPr>
      <t>nodrošināt visiem drošu, nevardarbīgu un efektīvu mācību vidi</t>
    </r>
  </si>
  <si>
    <t>LM,  NVO, sociālie partneri, KM, pašvaldības</t>
  </si>
  <si>
    <r>
      <rPr>
        <b/>
        <sz val="11"/>
        <rFont val="Times New Roman"/>
        <family val="1"/>
        <charset val="186"/>
      </rPr>
      <t>NPNS:</t>
    </r>
    <r>
      <rPr>
        <sz val="11"/>
        <rFont val="Times New Roman"/>
        <family val="1"/>
        <charset val="186"/>
      </rPr>
      <t xml:space="preserve">
 -Skolēni, kas piedzīvojuši dažāda (emocionālus, fiziskus u. c.) veida pāridarījumus skolā. Bāzes vērtība; %;  PISA (OECD)</t>
    </r>
  </si>
  <si>
    <t>4.a.1 Proportion of schools offering basic services, by type of service</t>
  </si>
  <si>
    <t>4.b Līdz 2020. gadam visā pasaulē ievērojami palielināt to stipendiju skaitu, kas pieejamas jaunattīstības valstīm un jo īpaši vismazāk attīstītajām valstīm, mazo salu jaunattīstības valstīm un Āfrikas valstīm, augstākās izglītības un profesionālās apmācības apguvei informācijas un sakaru tehnoloģiju, tehniskajās, inženiertehniskajās un zinātnes programmās attīstītajās valstīs un citās jaunattīstības valstīs</t>
  </si>
  <si>
    <t>4.b.1 Volume of official development assistance flows for scholarships</t>
  </si>
  <si>
    <r>
      <t xml:space="preserve">N kolonnā rādītājs </t>
    </r>
    <r>
      <rPr>
        <i/>
        <sz val="11"/>
        <color theme="1"/>
        <rFont val="Times"/>
        <family val="1"/>
      </rPr>
      <t xml:space="preserve">4.b.1 Volume of official development assistance flows for scholarships by sector and type of study </t>
    </r>
    <r>
      <rPr>
        <sz val="11"/>
        <color theme="1"/>
        <rFont val="Times"/>
        <family val="1"/>
      </rPr>
      <t>samainīts uz  jauno saīsināto nosaukumu: 4.b.1 Volume of official development assistance flows for scholarships</t>
    </r>
  </si>
  <si>
    <t xml:space="preserve">https://unstats.un.org/sdgs/metadata/files/Metadata-04-0b-01.pdf </t>
  </si>
  <si>
    <r>
      <t xml:space="preserve">4.c Līdz 2030. gadam ievērojami </t>
    </r>
    <r>
      <rPr>
        <b/>
        <sz val="11"/>
        <rFont val="Times New Roman"/>
        <family val="1"/>
        <charset val="186"/>
      </rPr>
      <t>palielināt kvalificētu pedagogu skaitu,</t>
    </r>
    <r>
      <rPr>
        <sz val="11"/>
        <rFont val="Times New Roman"/>
        <family val="1"/>
        <charset val="186"/>
      </rPr>
      <t xml:space="preserve"> cita starpā īstenojot starptautiskus sadarbības pasākumus pedagogu apmācībai jaunattīstības valstīs un jo īpaši vismazāk attīstītajās valstīs un mazo salu jaunattīstības valstīs</t>
    </r>
  </si>
  <si>
    <t>[150] Skolēnu skaits uz vienu pedagoga slodzi  (ISCED 1–3 līmenī); skaits; Eurostat</t>
  </si>
  <si>
    <r>
      <rPr>
        <b/>
        <sz val="11"/>
        <rFont val="Times New Roman"/>
        <family val="1"/>
        <charset val="186"/>
      </rPr>
      <t>NPNS:</t>
    </r>
    <r>
      <rPr>
        <sz val="11"/>
        <rFont val="Times New Roman"/>
        <family val="1"/>
        <charset val="186"/>
      </rPr>
      <t xml:space="preserve">
Pedagogu un augstākās izglītības institūciju akadēmiskā personāla </t>
    </r>
    <r>
      <rPr>
        <b/>
        <sz val="11"/>
        <rFont val="Times New Roman"/>
        <family val="1"/>
        <charset val="186"/>
      </rPr>
      <t>vidējās bruto darba samaksas sabiedriskajā sektorā attiecība</t>
    </r>
    <r>
      <rPr>
        <sz val="11"/>
        <rFont val="Times New Roman"/>
        <family val="1"/>
        <charset val="186"/>
      </rPr>
      <t xml:space="preserve"> pret vidējo bruto darba samaksu sabiedriskajā sektorā – pedagogiem pret strādājošajiem ar vismaz bakalaura grādu , akadēmiskajam personālam ‒ attiecībā pret strādājošajiem ar doktora grādu (euro mēnesī); CSP, ES
a) pirmsskolas izglītības pedagogi,
b) pamatizglītības pedagogi,
c) vidējās izglītības pedagogi,
d) profesionālās izglītības pedagogi,
e) universitāšu un citu augstākās izglītības institūciju akadēmiskais personāls.
Pedagogu noturība: izmaiņas pedagogu ar optimālu darba stāžu proporcijā; %; TALIS (OECD):
a) pedagogu, kuri pedagoģisko izglītību un/vai skolotāja kvalifikāciju ieguvuši pēdējo 5 gadu laikā, īpatsvars; 
b) pedagogu, kuru darba stāžs ir 6–10 gadi, īpatsvars. 
</t>
    </r>
  </si>
  <si>
    <r>
      <rPr>
        <b/>
        <sz val="11"/>
        <rFont val="Times New Roman"/>
        <family val="1"/>
        <charset val="186"/>
      </rPr>
      <t>IZM</t>
    </r>
    <r>
      <rPr>
        <sz val="11"/>
        <rFont val="Times New Roman"/>
        <family val="1"/>
        <charset val="186"/>
      </rPr>
      <t>: Izglītības attīstības pamatnostādnes 2021.-2027. gadam "Nākotnes prasmes nākotnes sabiedrībai";</t>
    </r>
    <r>
      <rPr>
        <b/>
        <sz val="11"/>
        <rFont val="Times New Roman"/>
        <family val="1"/>
        <charset val="186"/>
      </rPr>
      <t xml:space="preserve"> NPNS</t>
    </r>
  </si>
  <si>
    <t>4.c.1 Proportion of teachers with the minimum required qualifications, by education level</t>
  </si>
  <si>
    <t>5. mērķis PANĀKT DZIMUMU LĪDZTIESĪBU UN IESPĒJINĀT VISAS SIEVIETES UN MEITENES</t>
  </si>
  <si>
    <r>
      <t xml:space="preserve">5.1. Visur </t>
    </r>
    <r>
      <rPr>
        <b/>
        <sz val="11"/>
        <rFont val="Times New Roman"/>
        <family val="1"/>
        <charset val="186"/>
      </rPr>
      <t>izskaust visu veidu diskrimināciju</t>
    </r>
    <r>
      <rPr>
        <sz val="11"/>
        <rFont val="Times New Roman"/>
        <family val="1"/>
        <charset val="186"/>
      </rPr>
      <t xml:space="preserve"> pret visām sievietēm un meitenēm</t>
    </r>
  </si>
  <si>
    <t>LM (Horizontāla prioritāte visu nozaru politikās)</t>
  </si>
  <si>
    <t>IZM, SIF, KM</t>
  </si>
  <si>
    <r>
      <rPr>
        <b/>
        <sz val="11"/>
        <color rgb="FF000000"/>
        <rFont val="Times New Roman"/>
        <family val="1"/>
        <charset val="186"/>
      </rPr>
      <t xml:space="preserve">SADTP:
</t>
    </r>
    <r>
      <rPr>
        <sz val="11"/>
        <color rgb="FF000000"/>
        <rFont val="Times New Roman"/>
        <family val="1"/>
        <charset val="186"/>
      </rPr>
      <t xml:space="preserve"> -Nodarbinātības līmenis (vecuma grupā 20-64 gadi), % no kopējā iedzīvotāju skaita attiecīgajā vecuma grupā;:
 Kopā %, siev. %, vīr. %;  Eurosat
 -Dzimumu līdztiesības indekss, % EIGE
</t>
    </r>
    <r>
      <rPr>
        <b/>
        <sz val="11"/>
        <color rgb="FF000000"/>
        <rFont val="Times New Roman"/>
        <family val="1"/>
        <charset val="186"/>
      </rPr>
      <t xml:space="preserve">SVVTP:
</t>
    </r>
    <r>
      <rPr>
        <sz val="11"/>
        <color rgb="FF000000"/>
        <rFont val="Times New Roman"/>
        <family val="1"/>
        <charset val="186"/>
      </rPr>
      <t xml:space="preserve"> -Veikts izvērtējums par esošo darba samaksas praksi uzņēmumos un iestādēs;</t>
    </r>
    <r>
      <rPr>
        <b/>
        <sz val="11"/>
        <color rgb="FF000000"/>
        <rFont val="Times New Roman"/>
        <family val="1"/>
        <charset val="186"/>
      </rPr>
      <t xml:space="preserve"> Darba samaksas atšķirība, %</t>
    </r>
    <r>
      <rPr>
        <sz val="11"/>
        <color rgb="FF000000"/>
        <rFont val="Times New Roman"/>
        <family val="1"/>
        <charset val="186"/>
      </rPr>
      <t>; LM,CSP, VK</t>
    </r>
    <r>
      <rPr>
        <sz val="11"/>
        <color rgb="FFFF0000"/>
        <rFont val="Times New Roman"/>
        <family val="1"/>
        <charset val="186"/>
      </rPr>
      <t xml:space="preserve">
</t>
    </r>
    <r>
      <rPr>
        <sz val="11"/>
        <color rgb="FF000000"/>
        <rFont val="Times New Roman"/>
        <family val="1"/>
        <charset val="186"/>
      </rPr>
      <t xml:space="preserve"> -Pasaules Ekonomikas foruma 2024.gada</t>
    </r>
    <r>
      <rPr>
        <b/>
        <sz val="11"/>
        <color rgb="FF000000"/>
        <rFont val="Times New Roman"/>
        <family val="1"/>
        <charset val="186"/>
      </rPr>
      <t xml:space="preserve"> dzimumu līdztiesības indekss</t>
    </r>
    <r>
      <rPr>
        <sz val="11"/>
        <color rgb="FF000000"/>
        <rFont val="Times New Roman"/>
        <family val="1"/>
        <charset val="186"/>
      </rPr>
      <t xml:space="preserve"> LV; punktu skala; CSP
 -Palielinās sabiedrības daļa, kas ziņo par diskriminācijas gadījumiem. Rādītājs 2027. gadā palielinājies līdz 15%; aptauja: Sabiedriskās domas aptauja par sabiedrības izpratni par diskriminācijas aspektiem"</t>
    </r>
  </si>
  <si>
    <r>
      <t xml:space="preserve">LM: Sociālās aizsardzības un darba tirgus politikas pamatnostādnes 2021. – 2027. gadam, </t>
    </r>
    <r>
      <rPr>
        <b/>
        <sz val="11"/>
        <color rgb="FF000000"/>
        <rFont val="Times New Roman"/>
        <family val="1"/>
        <charset val="186"/>
      </rPr>
      <t xml:space="preserve">SADTP
LM: </t>
    </r>
    <r>
      <rPr>
        <sz val="11"/>
        <color rgb="FF000000"/>
        <rFont val="Times New Roman"/>
        <family val="1"/>
        <charset val="186"/>
      </rPr>
      <t xml:space="preserve">Plāns sieviešu un vīriešu vienlīdzīgu tiesību veicināšanai 2024.-2027.gadam, </t>
    </r>
    <r>
      <rPr>
        <b/>
        <sz val="11"/>
        <color rgb="FF000000"/>
        <rFont val="Times New Roman"/>
        <family val="1"/>
        <charset val="186"/>
      </rPr>
      <t>SVVTP</t>
    </r>
  </si>
  <si>
    <t>5.1.1 Whether or not legal frameworks are in place to promote, enforce and monitor equality and non‑discrimination on the basis of sex</t>
  </si>
  <si>
    <r>
      <rPr>
        <b/>
        <sz val="11"/>
        <rFont val="Times New Roman"/>
        <family val="1"/>
        <charset val="186"/>
      </rPr>
      <t xml:space="preserve">05_20 </t>
    </r>
    <r>
      <rPr>
        <sz val="11"/>
        <rFont val="Times New Roman"/>
        <family val="1"/>
        <charset val="186"/>
      </rPr>
      <t xml:space="preserve">Gender pay gap in unadjusted form (% of average gross hourly earnings of men)
</t>
    </r>
    <r>
      <rPr>
        <b/>
        <sz val="11"/>
        <rFont val="Times New Roman"/>
        <family val="1"/>
        <charset val="186"/>
      </rPr>
      <t>05_30</t>
    </r>
    <r>
      <rPr>
        <sz val="11"/>
        <rFont val="Times New Roman"/>
        <family val="1"/>
        <charset val="186"/>
      </rPr>
      <t xml:space="preserve"> Gender employment gap (Percentage points)
i. employed persons
ii. employed persons working part-time
iii. employed persons with temporary contract
iv. underemployed persons working part-time</t>
    </r>
  </si>
  <si>
    <t>ESS (SES)
Eurostat
ESS (LFS)
Eurostat</t>
  </si>
  <si>
    <t>Female years of schooling of population aged 25 and
above (% male)</t>
  </si>
  <si>
    <t>Gender wage gap</t>
  </si>
  <si>
    <t>5.1. Visur izskaust visu veidu diskrimināciju pret visām sievietēm un meitenēm</t>
  </si>
  <si>
    <r>
      <rPr>
        <b/>
        <sz val="11"/>
        <rFont val="Times New Roman"/>
        <family val="1"/>
        <charset val="186"/>
      </rPr>
      <t>ASPP</t>
    </r>
    <r>
      <rPr>
        <sz val="11"/>
        <rFont val="Times New Roman"/>
        <family val="1"/>
        <charset val="186"/>
      </rPr>
      <t xml:space="preserve">
- Prioritārais attīstības sadarbības mērķis  - Dzimumu līdztiesība (5.IAM). Prioritārās jomas: sieviešu politiskās, ekonomiskās un sociālās līdzdalības veicināšana.</t>
    </r>
  </si>
  <si>
    <r>
      <t xml:space="preserve">ĀM: Attīstības sadarbības politikas pamatnostādnes 2021.-2027. gadam; </t>
    </r>
    <r>
      <rPr>
        <b/>
        <sz val="11"/>
        <color rgb="FF000000"/>
        <rFont val="Times New Roman"/>
        <family val="1"/>
        <charset val="186"/>
      </rPr>
      <t>ASPP</t>
    </r>
  </si>
  <si>
    <r>
      <t xml:space="preserve">5.2. </t>
    </r>
    <r>
      <rPr>
        <b/>
        <sz val="11"/>
        <rFont val="Times New Roman"/>
        <family val="1"/>
        <charset val="186"/>
      </rPr>
      <t>Izskaust visu veidu vardarbību pret visām sievietēm un meitenēm</t>
    </r>
    <r>
      <rPr>
        <sz val="11"/>
        <rFont val="Times New Roman"/>
        <family val="1"/>
        <charset val="186"/>
      </rPr>
      <t xml:space="preserve"> publiskajā un privātajā jomā, tostarp viņu tirdzniecību un seksuālu un cita veida izmantošanu</t>
    </r>
  </si>
  <si>
    <t>LM, VM, IeM, IZM</t>
  </si>
  <si>
    <t>KM, NVO</t>
  </si>
  <si>
    <t xml:space="preserve">[82]  Skolēni, kuri cietuši no skolasbiedru ņirgāšanās; %; SPKC
[178] No vardarbības izglītības iestādē vairākas reizes mēnesī cietušie 15 gadus veci bērni; %; OECD
</t>
  </si>
  <si>
    <r>
      <rPr>
        <b/>
        <sz val="11"/>
        <rFont val="Times New Roman"/>
        <family val="1"/>
        <charset val="186"/>
      </rPr>
      <t>BNNP</t>
    </r>
    <r>
      <rPr>
        <sz val="11"/>
        <rFont val="Times New Roman"/>
        <family val="1"/>
        <charset val="186"/>
      </rPr>
      <t xml:space="preserve">
- Samazināta bērnu noziedzība un bērnu skaits, kas cietuši no noziedzīgiem nodarījumiem, novēršot noziedzīgu uzvedību veicinošo faktoru ietekmi bērnu izaugsmes ceļā</t>
    </r>
    <r>
      <rPr>
        <sz val="14"/>
        <rFont val="Times New Roman"/>
        <family val="1"/>
        <charset val="186"/>
      </rPr>
      <t>.</t>
    </r>
    <r>
      <rPr>
        <strike/>
        <sz val="14"/>
        <rFont val="Times New Roman"/>
        <family val="1"/>
        <charset val="186"/>
      </rPr>
      <t xml:space="preserve">
</t>
    </r>
    <r>
      <rPr>
        <sz val="14"/>
        <color rgb="FFFF0000"/>
        <rFont val="Times New Roman"/>
        <family val="1"/>
        <charset val="186"/>
      </rPr>
      <t xml:space="preserve"> </t>
    </r>
    <r>
      <rPr>
        <strike/>
        <sz val="14"/>
        <color rgb="FFFF0000"/>
        <rFont val="Times New Roman"/>
        <family val="1"/>
        <charset val="186"/>
      </rPr>
      <t xml:space="preserve">
</t>
    </r>
    <r>
      <rPr>
        <b/>
        <sz val="11"/>
        <color rgb="FF000000"/>
        <rFont val="Times New Roman"/>
        <family val="1"/>
        <charset val="186"/>
      </rPr>
      <t>BJĢP</t>
    </r>
    <r>
      <rPr>
        <sz val="11"/>
        <color rgb="FF000000"/>
        <rFont val="Times New Roman"/>
        <family val="1"/>
        <charset val="186"/>
      </rPr>
      <t xml:space="preserve">:
 -No vardarbības izglītības iestādē vairākas reizes mēnesī cietuši 15 gadus veci bērni, %; OECD
</t>
    </r>
    <r>
      <rPr>
        <b/>
        <sz val="11"/>
        <color rgb="FF000000"/>
        <rFont val="Times New Roman"/>
        <family val="1"/>
        <charset val="186"/>
      </rPr>
      <t xml:space="preserve">
NPNS:
</t>
    </r>
    <r>
      <rPr>
        <sz val="11"/>
        <color rgb="FF000000"/>
        <rFont val="Times New Roman"/>
        <family val="1"/>
        <charset val="186"/>
      </rPr>
      <t xml:space="preserve"> -Skolēni, kuri cietuši no skolasbiedru ņirgāšanās, %; SPKC
</t>
    </r>
    <r>
      <rPr>
        <b/>
        <sz val="11"/>
        <color rgb="FF000000"/>
        <rFont val="Times New Roman"/>
        <family val="1"/>
        <charset val="186"/>
      </rPr>
      <t xml:space="preserve">
VSVĢ:
</t>
    </r>
    <r>
      <rPr>
        <sz val="11"/>
        <color rgb="FF000000"/>
        <rFont val="Times New Roman"/>
        <family val="1"/>
        <charset val="186"/>
      </rPr>
      <t xml:space="preserve">-Plāna īstenošana palielinās sabiedrības zināšanas un izpratni par vardarbības veidiem un formām ģimenē un pret bērnu. Latvijā 2029. gadā 80% sabiedrības uzskata, ka vardarbība ģimenē un pret sievieti nav pieļaujama; Eurobarometr
 -Tīšu slepkavību skaits, ko izdarīja ģimenes loceklis vai intīmais partneris; Eurostat
 -Uzlabojies psiholoģiskais klimats ģimenē un samazinājušies psiholoģiskās vardarbības gadījumi no intīmā partnera puses; CSP
 - Dzimumu līdztiesības indekss (Eiropas Dzimumu līdztiesības institūta 2029. gada Latvijas vardarbības saliktais rādītājs); punkti,  EIGE
</t>
    </r>
    <r>
      <rPr>
        <b/>
        <sz val="11"/>
        <color rgb="FF000000"/>
        <rFont val="Times New Roman"/>
        <family val="1"/>
        <charset val="186"/>
      </rPr>
      <t>SVP:</t>
    </r>
    <r>
      <rPr>
        <sz val="11"/>
        <color rgb="FF000000"/>
        <rFont val="Times New Roman"/>
        <family val="1"/>
        <charset val="186"/>
      </rPr>
      <t xml:space="preserve">
-Skolēni (11, 13 un 15 g.v.), kuri cietuši no skolasbiedru ņirgāšanās, %, SPKC
</t>
    </r>
  </si>
  <si>
    <r>
      <rPr>
        <b/>
        <sz val="11"/>
        <rFont val="Times New Roman"/>
        <family val="1"/>
        <charset val="186"/>
      </rPr>
      <t>INS2027</t>
    </r>
    <r>
      <rPr>
        <sz val="11"/>
        <rFont val="Times New Roman"/>
        <family val="1"/>
        <charset val="186"/>
      </rPr>
      <t xml:space="preserve">:
 -nepilngadīgo, kuri cietuši no vardarbības, skaits uz 100 000
</t>
    </r>
    <r>
      <rPr>
        <b/>
        <sz val="11"/>
        <rFont val="Times New Roman"/>
        <family val="1"/>
        <charset val="186"/>
      </rPr>
      <t>VPDAS</t>
    </r>
    <r>
      <rPr>
        <sz val="11"/>
        <rFont val="Times New Roman"/>
        <family val="1"/>
        <charset val="186"/>
      </rPr>
      <t xml:space="preserve">
  -atklāti noziedzīgi nodarījumi par cilvēku tirdzniecību un ar to saistītajiem riskiem (skaits)
 -Noziedzīgi nodarījumi, kas vērsti pret nepilngadīgo tikumību un dzimumneaizskaramību (skaits).</t>
    </r>
  </si>
  <si>
    <r>
      <rPr>
        <b/>
        <sz val="11"/>
        <rFont val="Times New Roman"/>
        <family val="1"/>
      </rPr>
      <t>IeM:</t>
    </r>
    <r>
      <rPr>
        <sz val="11"/>
        <rFont val="Times New Roman"/>
        <family val="1"/>
      </rPr>
      <t>Iekšlietu nozares stratēģijā 2023.-2027.gadam (</t>
    </r>
    <r>
      <rPr>
        <b/>
        <sz val="11"/>
        <rFont val="Times New Roman"/>
        <family val="1"/>
      </rPr>
      <t>INS2027</t>
    </r>
    <r>
      <rPr>
        <sz val="11"/>
        <rFont val="Times New Roman"/>
        <family val="1"/>
      </rPr>
      <t>) ir noteikts mērķis samzaināt vardarbību, rezulatīvais rādītājs-nepilngadīgo, kuri cietuši no vardarbības, skaits uz 100 000 (rādītāja vērtības (prognoze) uz 2024.g.-480, 2025.g.-470, 2026.g.-460, 2027.g.-450.
Valsts policijas darbības un attīstības stratēģijā (</t>
    </r>
    <r>
      <rPr>
        <b/>
        <sz val="11"/>
        <rFont val="Times New Roman"/>
        <family val="1"/>
      </rPr>
      <t>VPDAS</t>
    </r>
    <r>
      <rPr>
        <sz val="11"/>
        <rFont val="Times New Roman"/>
        <family val="1"/>
      </rPr>
      <t xml:space="preserve">):
2023.-2027.gadam viens no mērķiem - Uzlabots darbs cilvēku tirdzniecības (KL 154.1 pants) un ar to saistīto risku (KL 164., 165., 165.1, 285.2 pants) noziedzīgo nodarījumu atklāšanā un izmeklēšanā. Rezultāts ir atklāti noziedzīgi nodarījumi par cilvēku tirdzniecību un ar to saistītajiem riskiem (skaits), 2024. g. -24, 2025.g.-26, 2026.g.-28, 2027.g.- 28.  Otrs, ar IA apakšmērķi saistīts rādītājs - Noziedzīgi nodarījumi, kas vērsti pret nepilngadīgo tikumību un dzimumneaizskaramību (skaits).
</t>
    </r>
    <r>
      <rPr>
        <b/>
        <sz val="11"/>
        <rFont val="Times New Roman"/>
        <family val="1"/>
      </rPr>
      <t xml:space="preserve">Valdības rīcības plānā </t>
    </r>
    <r>
      <rPr>
        <sz val="11"/>
        <rFont val="Times New Roman"/>
        <family val="1"/>
      </rPr>
      <t xml:space="preserve">Iekšlietu ministrijai ir noteikts  pasākums -  "Mazināta vardarbības īstenošanas iespējamība pret vardarbībai pakļautajām personām, paredzot iespēju pielietot elektroniskās uzraudzības tehnoloģijas", kā rezultātā ir izstrādāta un uzsākta elektroniskās uzraudzības sistēmas darbība, lai praktiski samazinātu vardarbības iespējamību pret vardarbībai pakļauto personu.
</t>
    </r>
    <r>
      <rPr>
        <b/>
        <sz val="11"/>
        <rFont val="Times New Roman"/>
        <family val="1"/>
        <charset val="186"/>
      </rPr>
      <t>TM:</t>
    </r>
    <r>
      <rPr>
        <sz val="11"/>
        <rFont val="Times New Roman"/>
        <family val="1"/>
        <charset val="186"/>
      </rPr>
      <t xml:space="preserve"> Minētajā plānošanas dokumentā iekļautie PR un PRR neraksturo vardarbībā cietušo skaita izmaiņas, bet vardarbības mazināšanas sistēmas (preventīvo pasākumu) darbību</t>
    </r>
    <r>
      <rPr>
        <b/>
        <sz val="11"/>
        <rFont val="Times New Roman"/>
        <family val="1"/>
        <charset val="186"/>
      </rPr>
      <t xml:space="preserve">. </t>
    </r>
    <r>
      <rPr>
        <b/>
        <sz val="11"/>
        <rFont val="Times New Roman"/>
        <family val="1"/>
      </rPr>
      <t xml:space="preserve">
</t>
    </r>
    <r>
      <rPr>
        <sz val="11"/>
        <rFont val="Times New Roman"/>
        <family val="1"/>
      </rPr>
      <t xml:space="preserve">
</t>
    </r>
  </si>
  <si>
    <t>5.2.1 Proportion of ever-partnered women and girls aged 15 years and older subjected to physical, sexual or psychological violence by a current or former intimate partner in the previous 12 months, by form of violence and by age
5.2.2 Proportion of women and girls aged 15 years and older subjected to sexual violence by persons other than an intimate partner in the previous 12 months, by age and place of occurrence</t>
  </si>
  <si>
    <r>
      <rPr>
        <b/>
        <sz val="11"/>
        <rFont val="Times New Roman"/>
        <family val="1"/>
        <charset val="186"/>
      </rPr>
      <t xml:space="preserve">05_10 </t>
    </r>
    <r>
      <rPr>
        <sz val="11"/>
        <rFont val="Times New Roman"/>
        <family val="1"/>
        <charset val="186"/>
      </rPr>
      <t>Physical and sexual violence to women (% of women)
i. age 15-74
ii. age 18-29
iii. age 30-39
iv. age 40-49
v. age 50-59
vi. age 60+</t>
    </r>
  </si>
  <si>
    <t>Survey on Violence Against Women http://fra.europa.eu/en/publications-and-resources/data-and-maps/survey-data-explorer-violence-against-women-survey
DG JUST; EU Agency for Fundamental Rights</t>
  </si>
  <si>
    <t>1. Physical and/or sexual violence by a partner in the 12 months prior to the interview
2. Sexual violence by a non-partner in the 12 months prior to the interview</t>
  </si>
  <si>
    <t>5.2. Izskaust visu veidu vardarbību pret visām sievietēm un meitenēm publiskajā un privātajā jomā, tostarp viņu tirdzniecību un seksuālu un cita veida izmantošanu</t>
  </si>
  <si>
    <t xml:space="preserve"> </t>
  </si>
  <si>
    <r>
      <rPr>
        <b/>
        <sz val="11"/>
        <rFont val="Times New Roman"/>
        <family val="1"/>
        <charset val="186"/>
      </rPr>
      <t>ASPP</t>
    </r>
    <r>
      <rPr>
        <sz val="11"/>
        <rFont val="Times New Roman"/>
        <family val="1"/>
        <charset val="186"/>
      </rPr>
      <t xml:space="preserve">
Prioritārais attīstības sadarbības mērķis - Dzimumu līdztiesība (5.IAM). Prioritārās jomas: sieviešu politiskās, ekonomiskās un sociālās līdzdalības veicināšana.
</t>
    </r>
  </si>
  <si>
    <r>
      <rPr>
        <b/>
        <sz val="11"/>
        <rFont val="Times New Roman"/>
        <family val="1"/>
        <charset val="186"/>
      </rPr>
      <t xml:space="preserve">ĀM: </t>
    </r>
    <r>
      <rPr>
        <sz val="11"/>
        <rFont val="Times New Roman"/>
        <family val="1"/>
        <charset val="186"/>
      </rPr>
      <t xml:space="preserve">Attīstības sadarbības politikas pamatnostādnes 2021.-2027. gadam; </t>
    </r>
    <r>
      <rPr>
        <b/>
        <sz val="11"/>
        <rFont val="Times New Roman"/>
        <family val="1"/>
        <charset val="186"/>
      </rPr>
      <t xml:space="preserve">ASPP
</t>
    </r>
    <r>
      <rPr>
        <sz val="11"/>
        <rFont val="Times New Roman"/>
        <family val="1"/>
        <charset val="186"/>
      </rPr>
      <t xml:space="preserve">
</t>
    </r>
  </si>
  <si>
    <r>
      <rPr>
        <b/>
        <sz val="11"/>
        <color theme="1"/>
        <rFont val="Times New Roman"/>
        <family val="1"/>
        <charset val="186"/>
      </rPr>
      <t>ĀM:</t>
    </r>
    <r>
      <rPr>
        <sz val="11"/>
        <color theme="1"/>
        <rFont val="Times New Roman"/>
        <family val="1"/>
        <charset val="186"/>
      </rPr>
      <t xml:space="preserve"> Latvija aktīvi darbojas ANO draugu grupās Ženēvā un Ņujorkā par dzimumu līdztiesības jautājumiem un vardarbības pret sievietēm izskaušanu. 2021. gada nogalē Latvija bija viena no dibinātājvalstīm dzimumu līdztiesības draugu grupai ANO Vīnē. ASPN tematiskā prioritāte: prioritārās jomas (apakšmērķi): sieviešu politiskās, ekonomiskās un sociālās līdzdalības veicināšana (5.1, 5.5, 5.c); ar dzimumu saistītas vardarbības novēršana (5.2, 5.3); ANO Drošības padomes Rezolūcijas 1325 par sievietēm, mieru un drošību mērķu īstenošana.
</t>
    </r>
  </si>
  <si>
    <r>
      <rPr>
        <b/>
        <sz val="11"/>
        <rFont val="Times New Roman"/>
        <family val="1"/>
        <charset val="186"/>
      </rPr>
      <t>RPS:</t>
    </r>
    <r>
      <rPr>
        <sz val="11"/>
        <rFont val="Times New Roman"/>
        <family val="1"/>
        <charset val="186"/>
      </rPr>
      <t xml:space="preserve">
 - veicināt sabiedrības izpratni par “Sievietes, miers un drošība” tematikas nozīmi gan nacionāli, gan starptautiski (t.sk. Latvijas kampaņas uz ANO Drošības padomes nepastāvīgās dalībvalsts vietu ietvaros); 
 - sniegts atbbalsts Austrumu partnerības un Centrālāzijas valstīm to centienos panākt dzimumu līdztiesību. 
 - brīvprātīgās iemaksas ANO Ģenerālsekretāra īpašās pārstāves seksuālās vardarbības konfliktos novēršanas birojam</t>
    </r>
  </si>
  <si>
    <r>
      <t xml:space="preserve">ĀM: rīcības plāns “Par sievietēm, mieru un drošību” (2020.g.-2025.g.); </t>
    </r>
    <r>
      <rPr>
        <b/>
        <sz val="11"/>
        <rFont val="Times New Roman"/>
        <family val="1"/>
        <charset val="186"/>
      </rPr>
      <t>RPS</t>
    </r>
  </si>
  <si>
    <r>
      <rPr>
        <b/>
        <sz val="11"/>
        <color theme="1"/>
        <rFont val="Times New Roman"/>
        <family val="1"/>
        <charset val="186"/>
      </rPr>
      <t>ĀM:</t>
    </r>
    <r>
      <rPr>
        <sz val="11"/>
        <color theme="1"/>
        <rFont val="Times New Roman"/>
        <family val="1"/>
        <charset val="186"/>
      </rPr>
      <t xml:space="preserve"> Latvija šobrīd īsteno nacionālo rīcības plānu “Par sievietēm, mieru un drošību” (2020.g.-2025.g.) un līdz 2024. gada 1. decembrim MK tiks iesniegts vidus termiņa izvērtējums (informatīvais ziņojums) par plānu. 
Plāna ietvaros turpinām veicināt sabiedrības izpratni par “Sievietes, miers un drošība” tematikas nozīmi gan nacionāli, gan starptautiski (t.sk. Latvijas kampaņas uz ANO Drošības padomes nepastāvīgās dalībvalsts vietu ietvaros), kā arī sniedzam atbalstu Austrumu partnerības un Centrālāzijas valstīm to centienos panākt dzimumu līdztiesību. 2024. gada 11.septembrī ĀM rīko vienas dienas semināru iekšlietu un aizsardzības sektora darbiniekiem par "Sievietes, miers un drošība".  2024. gadā veiktas brīvprātīgās iemaksas  10 000 eiro apmērā ANO Ģenerālsekretāra īpašās pārstāves seksuālās vardarbības konfliktos novēršanas birojam. </t>
    </r>
  </si>
  <si>
    <t xml:space="preserve">5.3. Izskaust visu veidu kaitīgu praksi, tostarp bērnu, agrīnas un piespiedu laulības un sieviešu dzimumorgānu kropļošanu
</t>
  </si>
  <si>
    <t>5.3.1 Proportion of women aged 20–24 years who were married or in a union before age 15 and before age 18
5.3.2 Proportion of girls and women aged 15–49 years who have undergone female genital mutilation, by age</t>
  </si>
  <si>
    <r>
      <t xml:space="preserve">5.4. Atzīt un novērtēt </t>
    </r>
    <r>
      <rPr>
        <b/>
        <sz val="11"/>
        <rFont val="Times New Roman"/>
        <family val="1"/>
        <charset val="186"/>
      </rPr>
      <t xml:space="preserve">bezmaksas aprūpi </t>
    </r>
    <r>
      <rPr>
        <sz val="11"/>
        <rFont val="Times New Roman"/>
        <family val="1"/>
        <charset val="186"/>
      </rPr>
      <t>un mājsaimniecības darbus, nodrošinot sabiedriskos pakalpojumus, infrastruktūru un</t>
    </r>
    <r>
      <rPr>
        <b/>
        <sz val="11"/>
        <rFont val="Times New Roman"/>
        <family val="1"/>
        <charset val="186"/>
      </rPr>
      <t xml:space="preserve"> sociālās aizsardzības politiku</t>
    </r>
    <r>
      <rPr>
        <sz val="11"/>
        <rFont val="Times New Roman"/>
        <family val="1"/>
        <charset val="186"/>
      </rPr>
      <t xml:space="preserve"> un veicinot dalītu atbildību mājsaimniecībās un ģimenēs atbilstoši valstīs pieņemtajām normām</t>
    </r>
  </si>
  <si>
    <t xml:space="preserve">LM (dzimumu līdztiesības politikas koordinēšana);
VARAM (bērnu pieskatīšanas pakalpojuma nodrošināšana, pirmsskolas iestāžu infrastruktūra);
IZM (pirmsskolas izglītības aspekti)
</t>
  </si>
  <si>
    <t>Sociālie partneri</t>
  </si>
  <si>
    <t>103. uzdevuma indikators - Nepilna laika nodarbinātība aprūpes pienākumu dēļ, % no kopējā nepilnu darba laiku nodarbināto kopskaita</t>
  </si>
  <si>
    <r>
      <t xml:space="preserve"> SADTP: 
</t>
    </r>
    <r>
      <rPr>
        <sz val="11"/>
        <rFont val="Times New Roman"/>
        <family val="1"/>
        <charset val="186"/>
      </rPr>
      <t xml:space="preserve">- Sabiedrībā balstītu sociālo pakalpojumu saņēmēju skaits uz 10 000 iedzīvotāju (gada sākumā), LM;
- Iedzīvotāju īpatsvars, kuri aprūpes pienākumu dēļ ir ekonomiski neaktīvi, % no ekonomiski neaktīvajiem (sadalījumā pēc dzimuma), Eurostat;
- Iedzīvotāju īpatsvars, kuru vajadzības pēc aprūpes mājās pakalpojumiem nav apmierinātas, %, Eurostat
</t>
    </r>
    <r>
      <rPr>
        <b/>
        <sz val="11"/>
        <rFont val="Times New Roman"/>
        <family val="1"/>
        <charset val="186"/>
      </rPr>
      <t xml:space="preserve">
RPP:</t>
    </r>
    <r>
      <rPr>
        <sz val="11"/>
        <rFont val="Times New Roman"/>
        <family val="1"/>
        <charset val="186"/>
      </rPr>
      <t xml:space="preserve"> Radīto jauno vietu skaits pašvaldības pirmsskolas izglītības iestādēs; VARAM </t>
    </r>
  </si>
  <si>
    <r>
      <rPr>
        <b/>
        <sz val="11"/>
        <rFont val="Times New Roman"/>
        <family val="1"/>
        <charset val="186"/>
      </rPr>
      <t xml:space="preserve">VARAM: </t>
    </r>
    <r>
      <rPr>
        <sz val="11"/>
        <rFont val="Times New Roman"/>
        <family val="1"/>
        <charset val="186"/>
      </rPr>
      <t>Reģionālās politikas pamatnostādnes 2021.–2027. gadam,</t>
    </r>
    <r>
      <rPr>
        <b/>
        <sz val="11"/>
        <rFont val="Times New Roman"/>
        <family val="1"/>
        <charset val="186"/>
      </rPr>
      <t xml:space="preserve"> RPP 
LM:</t>
    </r>
    <r>
      <rPr>
        <sz val="11"/>
        <rFont val="Times New Roman"/>
        <family val="1"/>
        <charset val="186"/>
      </rPr>
      <t xml:space="preserve"> Sociālās aizsardzības un darba tirgus politikas pamatnostādnes 2021. – 2027. gadam, </t>
    </r>
    <r>
      <rPr>
        <b/>
        <sz val="11"/>
        <rFont val="Times New Roman"/>
        <family val="1"/>
        <charset val="186"/>
      </rPr>
      <t>SADTP</t>
    </r>
  </si>
  <si>
    <r>
      <rPr>
        <b/>
        <sz val="11"/>
        <rFont val="Times New Roman"/>
        <family val="1"/>
        <charset val="186"/>
      </rPr>
      <t>VARAM:</t>
    </r>
    <r>
      <rPr>
        <sz val="11"/>
        <rFont val="Times New Roman"/>
        <family val="1"/>
        <charset val="186"/>
      </rPr>
      <t xml:space="preserve"> Eiropas Savienības kohēzijas politikas programmas 2021.–2027.gadam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4.2.1.7. pasākuma “Pirmsskolas izglītības iestāžu infrastruktūras attīstība” ietvaros līdz 2029.gadam tiks radītas 2 370 jaunas vietas pašvaldības pirmsskolas izglītības iestādēs. Eiropas Savienības kohēzijas politikas programmas 2021.–2027. gadam 4.3.6. specifiskā atbalsta mērķa "Veicināt nabadzības vai sociālās atstumtības riskam pakļauto cilvēku, tostarp vistrūcīgāko un bērnu, sociālo integrāciju"  4.3.6.6. pasākuma "Bērnu pieskatīšanas pakalpojumi" ietvaros līdz 2029.gadam tiks nodrošināts pirmsskolas izglītības pakalpojums 1 239 bērniem.</t>
    </r>
  </si>
  <si>
    <t>5.4.1 Proportion of time spent on unpaid domestic and care work, by sex, age and location</t>
  </si>
  <si>
    <r>
      <rPr>
        <b/>
        <sz val="11"/>
        <rFont val="Times New Roman"/>
        <family val="1"/>
        <charset val="186"/>
      </rPr>
      <t>05_40</t>
    </r>
    <r>
      <rPr>
        <sz val="11"/>
        <rFont val="Times New Roman"/>
        <family val="1"/>
        <charset val="186"/>
      </rPr>
      <t xml:space="preserve"> Persons outside the labour force due to caring responsibilities % of population aged 20 to 64 
i. total
ii. males
iii. females
</t>
    </r>
  </si>
  <si>
    <t>5.5. Nodrošināt sieviešu pilntiesīgu un efektīvu līdzdalību un vienlīdzīgas iespējas uzņemties līderību visos lēmumu pieņemšanas līmeņos politiskajā, saimnieciskajā un sabiedriskajā dzīvē</t>
  </si>
  <si>
    <t>LM (dzimumu līdztiesības politikas koordinēšana),
IZM (stereotipu mazināšana izglītībā)</t>
  </si>
  <si>
    <t>VK, ĀM</t>
  </si>
  <si>
    <r>
      <rPr>
        <b/>
        <sz val="11"/>
        <rFont val="Times New Roman"/>
        <family val="1"/>
        <charset val="186"/>
      </rPr>
      <t>SADTP:</t>
    </r>
    <r>
      <rPr>
        <sz val="11"/>
        <rFont val="Times New Roman"/>
        <family val="1"/>
        <charset val="186"/>
      </rPr>
      <t xml:space="preserve">
 -Nodarbinātības līmenis (vecuma grupā 20-64 gadi), % no kopējāiedzīvotāju skaita attiecīgajā vecuma grupā; Kopā %, siev. %, vīr. %;  Eurostat 
Dzimumu līdztiesības indekss, % EIGE
</t>
    </r>
    <r>
      <rPr>
        <b/>
        <sz val="11"/>
        <rFont val="Times New Roman"/>
        <family val="1"/>
        <charset val="186"/>
      </rPr>
      <t xml:space="preserve">
SVVTP:</t>
    </r>
    <r>
      <rPr>
        <sz val="11"/>
        <rFont val="Times New Roman"/>
        <family val="1"/>
        <charset val="186"/>
      </rPr>
      <t xml:space="preserve">
 -Veikts izvērtējums par esošo darba samaksas praksi uzņēmumos un iestādēs; Darba samaksas atšķirība, %; LM,CSP, VK</t>
    </r>
  </si>
  <si>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 xml:space="preserve">LM: </t>
    </r>
    <r>
      <rPr>
        <sz val="11"/>
        <rFont val="Times New Roman"/>
        <family val="1"/>
        <charset val="186"/>
      </rPr>
      <t xml:space="preserve">Plāns sieviešu un vīriešu vienlīdzīgu tiesību veicināšanai 2024.-2027.gadam, </t>
    </r>
    <r>
      <rPr>
        <b/>
        <sz val="11"/>
        <rFont val="Times New Roman"/>
        <family val="1"/>
        <charset val="186"/>
      </rPr>
      <t>SVVTP</t>
    </r>
    <r>
      <rPr>
        <sz val="11"/>
        <rFont val="Times New Roman"/>
        <family val="1"/>
        <charset val="186"/>
      </rPr>
      <t xml:space="preserve">
</t>
    </r>
  </si>
  <si>
    <r>
      <rPr>
        <b/>
        <sz val="11"/>
        <rFont val="Times New Roman"/>
        <family val="1"/>
        <charset val="186"/>
      </rPr>
      <t xml:space="preserve">05_50 </t>
    </r>
    <r>
      <rPr>
        <sz val="11"/>
        <rFont val="Times New Roman"/>
        <family val="1"/>
        <charset val="186"/>
      </rPr>
      <t xml:space="preserve">Seats held by women in national parliaments and governments (% of seats)
i. national parliaments
ii. national governments
</t>
    </r>
    <r>
      <rPr>
        <b/>
        <sz val="11"/>
        <rFont val="Times New Roman"/>
        <family val="1"/>
        <charset val="186"/>
      </rPr>
      <t xml:space="preserve">
05_60 </t>
    </r>
    <r>
      <rPr>
        <sz val="11"/>
        <rFont val="Times New Roman"/>
        <family val="1"/>
        <charset val="186"/>
      </rPr>
      <t>Positions held by women in senior management (% of positions)
i. board members 
ii. Executives</t>
    </r>
  </si>
  <si>
    <t>The Gender Statistics Database (GSD)
EIGE
The Gender Statistics Database (GSD)
EIGE</t>
  </si>
  <si>
    <t>1. Proportion of seats held by women in national
parliaments (%)
2. Female labor force participation rate (% male)
3. Gender wage gap (% of male median wage)</t>
  </si>
  <si>
    <t>1. Share of seats in national parliaments held by women
2. Share of seats on boards of the largest
publicly listed companies held by women</t>
  </si>
  <si>
    <r>
      <t xml:space="preserve">5.6. Nodrošināt </t>
    </r>
    <r>
      <rPr>
        <b/>
        <sz val="11"/>
        <rFont val="Times New Roman"/>
        <family val="1"/>
        <charset val="186"/>
      </rPr>
      <t xml:space="preserve">vispārēju piekļuvi seksuālajai un reproduktīvajai veselībai </t>
    </r>
    <r>
      <rPr>
        <sz val="11"/>
        <rFont val="Times New Roman"/>
        <family val="1"/>
        <charset val="186"/>
      </rPr>
      <t>un reproduktīvajām tiesībām</t>
    </r>
    <r>
      <rPr>
        <b/>
        <sz val="11"/>
        <rFont val="Times New Roman"/>
        <family val="1"/>
        <charset val="186"/>
      </rPr>
      <t xml:space="preserve"> </t>
    </r>
    <r>
      <rPr>
        <sz val="11"/>
        <rFont val="Times New Roman"/>
        <family val="1"/>
        <charset val="186"/>
      </rPr>
      <t>saskaņā ar Starptautiskās konferences par iedzīvotājiem un attīstību Rīcības programmu, Pekinas Rīcības programmu un to izvērtēšanas konferenču noslēguma dokumentiem</t>
    </r>
  </si>
  <si>
    <t>88 uzdevuma rādītāji  
- STS izplatība jauniešu vidū
- Abortu īpatsvars
- Nepilngadīgo grūtnieču skaits</t>
  </si>
  <si>
    <r>
      <rPr>
        <b/>
        <sz val="11"/>
        <rFont val="Times New Roman"/>
        <family val="1"/>
        <charset val="186"/>
      </rPr>
      <t>SVP:</t>
    </r>
    <r>
      <rPr>
        <sz val="11"/>
        <rFont val="Times New Roman"/>
        <family val="1"/>
        <charset val="186"/>
      </rPr>
      <t xml:space="preserve">
 -Mākslīgie aborti uz 1000 dzīvi dzimušo; skaits; SPKC
 -Nepilngadīgo grūtnieču īpatsvars (no uzskaitē esošajām grūtniecēm); %;  SPKC
 -Hlamīdiju izraisītās slimības jauniešu vidū (15-18  g.v.) uz 100 000 iedzīvotāju; skaits; SPKC
</t>
    </r>
    <r>
      <rPr>
        <b/>
        <sz val="11"/>
        <rFont val="Times New Roman"/>
        <family val="1"/>
        <charset val="186"/>
      </rPr>
      <t>STS:</t>
    </r>
    <r>
      <rPr>
        <sz val="11"/>
        <rFont val="Times New Roman"/>
        <family val="1"/>
        <charset val="186"/>
      </rPr>
      <t xml:space="preserve">
 -Saslimstība ar HIV; gadījumu skaits uz 100 000 iedzīvotāju; SPKC
</t>
    </r>
  </si>
  <si>
    <r>
      <rPr>
        <b/>
        <sz val="11"/>
        <rFont val="Times New Roman"/>
        <family val="1"/>
        <charset val="186"/>
      </rPr>
      <t xml:space="preserve">VM: </t>
    </r>
    <r>
      <rPr>
        <sz val="11"/>
        <rFont val="Times New Roman"/>
        <family val="1"/>
        <charset val="186"/>
      </rPr>
      <t xml:space="preserve">Sabiedrības veselības pamatnostādnes 2021.-2027.gadam, </t>
    </r>
    <r>
      <rPr>
        <b/>
        <sz val="11"/>
        <rFont val="Times New Roman"/>
        <family val="1"/>
        <charset val="186"/>
      </rPr>
      <t>SVP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t>
    </r>
    <r>
      <rPr>
        <b/>
        <sz val="11"/>
        <rFont val="Times New Roman"/>
        <family val="1"/>
        <charset val="186"/>
      </rPr>
      <t>NPNS</t>
    </r>
    <r>
      <rPr>
        <sz val="11"/>
        <rFont val="Times New Roman"/>
        <family val="1"/>
        <charset val="186"/>
      </rPr>
      <t xml:space="preserve">
</t>
    </r>
    <r>
      <rPr>
        <b/>
        <sz val="11"/>
        <rFont val="Times New Roman"/>
        <family val="1"/>
        <charset val="186"/>
      </rPr>
      <t>VM</t>
    </r>
    <r>
      <rPr>
        <sz val="11"/>
        <rFont val="Times New Roman"/>
        <family val="1"/>
        <charset val="186"/>
      </rPr>
      <t xml:space="preserve">: HIV infekcijas, seksuālās transmisijas infekciju, tuberkulozes, B un C hepatīta izplatības ierobežošanas rīcības plāns 2023.–2027.gadam; </t>
    </r>
    <r>
      <rPr>
        <b/>
        <sz val="11"/>
        <rFont val="Times New Roman"/>
        <family val="1"/>
        <charset val="186"/>
      </rPr>
      <t>STS</t>
    </r>
  </si>
  <si>
    <t>5.6.1 Proportion of women aged 15–49 years who make their own informed decisions regarding sexual relations, contraceptive use and reproductive health care
5.6.2 Number of countries with laws and regulations that guarantee full and equal access to women and men aged 15 years and older to sexual and reproductive health care, information and education</t>
  </si>
  <si>
    <t>Estimated demand for contraception that is unmet (% of
women married or in union, ages 15-49)</t>
  </si>
  <si>
    <t>5.a Veikt reformas, lai nodrošinātu sievietēm vienlīdzīgas tiesības uz saimnieciskajiem resursiem, kā arī piekļuvi īpašumtiesībām un kontroli pār zemi un citiem īpašuma veidiem, finanšu pakalpojumiem, mantojumu un dabas resursiem saskaņā ar vietējiem tiesību aktiem</t>
  </si>
  <si>
    <t>Visas institūcijas, pašvaldības, NVO</t>
  </si>
  <si>
    <t>5.a.1 (a) Proportion of total agricultural population with ownership or secure rights over agricultural land, by sex; and (b) share of women among owners or rights-bearers of agricultural land, by type of tenure
5.a.2 Proportion of countries where the legal framework (including customary law) guarantees women’s equal rights to land ownership and/or control</t>
  </si>
  <si>
    <t>Share of female agriculture holders</t>
  </si>
  <si>
    <t>5.b Palielināt pamattehnoloģijas un jo īpaši informācijas un sakaru tehnoloģijas izmantošanu, lai veicinātu pienācīgu iespēju nodrošināšanu sievietēm</t>
  </si>
  <si>
    <t>5.b.1 Proportion of individuals who own a mobile telephone, by sex</t>
  </si>
  <si>
    <r>
      <t>5.c Pieņemt un nostiprināt pārdomātas politikas un izpildāmus tiesību aktus</t>
    </r>
    <r>
      <rPr>
        <b/>
        <sz val="11"/>
        <rFont val="Times New Roman"/>
        <family val="1"/>
        <charset val="186"/>
      </rPr>
      <t xml:space="preserve"> dzimumu līdztiesības veicināšanai </t>
    </r>
    <r>
      <rPr>
        <sz val="11"/>
        <rFont val="Times New Roman"/>
        <family val="1"/>
        <charset val="186"/>
      </rPr>
      <t>un pienācīgu iespēju nodrošināšanai visām sievietēm un meitenēm visos līmeņos</t>
    </r>
  </si>
  <si>
    <t>LM (horizontāla prioritāte visu nozaru politikās)</t>
  </si>
  <si>
    <r>
      <rPr>
        <b/>
        <sz val="11"/>
        <rFont val="Times New Roman"/>
        <family val="1"/>
        <charset val="186"/>
      </rPr>
      <t>SVVTP</t>
    </r>
    <r>
      <rPr>
        <sz val="11"/>
        <rFont val="Times New Roman"/>
        <family val="1"/>
        <charset val="186"/>
      </rPr>
      <t xml:space="preserve">
 - Palielinās sabiedrības daļa, kas ziņo par diskriminācijas gadījumiem; aptauja; LM
 -Samazinās sabiedrības daļa, kas uzskata, ka diskriminācija dzimuma dēļ Latvijā ir ļoti un samērā bieži sastopama; aptauja; LM
 -Pasaules Ekonomikas foruma 2027. gada dzimumu līdztiesības indekss; LM</t>
    </r>
  </si>
  <si>
    <t>SDG 5.c.1 Proportion of countries with systems to track and make public allocations for gender equality and women’s empowerment</t>
  </si>
  <si>
    <t>N kolonnā pivienots iztrūkstošais ANO SDG 5.c.1 Proportion of countries with systems to track and make public allocations for gender equality and women’s empowerment</t>
  </si>
  <si>
    <t xml:space="preserve">https://unstats.un.org/sdgs/metadata/files/Metadata-05-0c-01.pdf </t>
  </si>
  <si>
    <t>6. mērķis. NODROŠINĀT ŪDENS UN SANITĀRIJAS PIEEJAMĪBU VISIEM UN ILGTSPĒJĪGU ATTĪSTĪBU</t>
  </si>
  <si>
    <r>
      <t xml:space="preserve">6.1 Līdz 2030. gadam nodrošināt visiem vispārēju un </t>
    </r>
    <r>
      <rPr>
        <b/>
        <sz val="11"/>
        <rFont val="Times New Roman"/>
        <family val="1"/>
        <charset val="186"/>
      </rPr>
      <t xml:space="preserve">vienlīdzīgu piekļuvi nekaitīgam dzeramajam ūdenim </t>
    </r>
    <r>
      <rPr>
        <sz val="11"/>
        <rFont val="Times New Roman"/>
        <family val="1"/>
        <charset val="186"/>
      </rPr>
      <t>par pieejamu cenu</t>
    </r>
  </si>
  <si>
    <t>VM, EM, ZM, VARAM</t>
  </si>
  <si>
    <t>[274]  Augstai un labai ekoloģiskai kvalitātei atbilstošu ūdensobjektu īpatsvars; %; LVĢMC</t>
  </si>
  <si>
    <r>
      <rPr>
        <b/>
        <sz val="11"/>
        <rFont val="Times New Roman"/>
        <family val="1"/>
        <charset val="186"/>
      </rPr>
      <t xml:space="preserve">VPP </t>
    </r>
    <r>
      <rPr>
        <sz val="11"/>
        <rFont val="Times New Roman"/>
        <family val="1"/>
        <charset val="186"/>
      </rPr>
      <t>(PPD izstrādāja VARAM, bet tā koordinēšanas kompetence ir KEM):
 -Iedzīvotāju skaits, kas saņem atbilstošas kvalitātes dzeramo ūdeni (%);VI 
 -Iestādes un uzņēmumi, kas nodrošina iedzīvotājiem brīvi pieejamu ūdeni bez maksas (iniciatīva U-vitamīns); skaits; LŪKA</t>
    </r>
  </si>
  <si>
    <r>
      <rPr>
        <b/>
        <sz val="11"/>
        <rFont val="Times New Roman"/>
        <family val="1"/>
        <charset val="186"/>
      </rPr>
      <t xml:space="preserve">VARAM: </t>
    </r>
    <r>
      <rPr>
        <sz val="11"/>
        <rFont val="Times New Roman"/>
        <family val="1"/>
        <charset val="186"/>
      </rPr>
      <t>Vides politikas pamatnostādnes 2021.-2027.gadam;</t>
    </r>
    <r>
      <rPr>
        <b/>
        <sz val="11"/>
        <rFont val="Times New Roman"/>
        <family val="1"/>
        <charset val="186"/>
      </rPr>
      <t xml:space="preserve"> VPP</t>
    </r>
  </si>
  <si>
    <t>6.1.1 Proportion of population using safely managed drinking water services</t>
  </si>
  <si>
    <t>Access to improved water source (% of population)</t>
  </si>
  <si>
    <t>Share of the population using improved
drinking water sources</t>
  </si>
  <si>
    <r>
      <t>6.2. Līdz 2030. gadam</t>
    </r>
    <r>
      <rPr>
        <b/>
        <sz val="11"/>
        <rFont val="Times New Roman"/>
        <family val="1"/>
        <charset val="186"/>
      </rPr>
      <t xml:space="preserve"> nodrošināt visiem pienācīgas sanitārijas</t>
    </r>
    <r>
      <rPr>
        <sz val="11"/>
        <rFont val="Times New Roman"/>
        <family val="1"/>
        <charset val="186"/>
      </rPr>
      <t xml:space="preserve"> un higiēnas</t>
    </r>
    <r>
      <rPr>
        <b/>
        <sz val="11"/>
        <rFont val="Times New Roman"/>
        <family val="1"/>
        <charset val="186"/>
      </rPr>
      <t xml:space="preserve"> iespējas</t>
    </r>
    <r>
      <rPr>
        <sz val="11"/>
        <rFont val="Times New Roman"/>
        <family val="1"/>
        <charset val="186"/>
      </rPr>
      <t xml:space="preserve"> un izskaust defekāciju atklātās vietās, īpašu uzmanību pievēršot sieviešu, meiteņu un neaizsargātu iedzīvotāju vajadzībām</t>
    </r>
  </si>
  <si>
    <t>VM, ĀM, VARAM</t>
  </si>
  <si>
    <r>
      <rPr>
        <b/>
        <sz val="11"/>
        <rFont val="Times New Roman"/>
        <family val="1"/>
        <charset val="186"/>
      </rPr>
      <t>VPP</t>
    </r>
    <r>
      <rPr>
        <sz val="11"/>
        <rFont val="Times New Roman"/>
        <family val="1"/>
        <charset val="186"/>
      </rPr>
      <t xml:space="preserve"> (PPD izstrādāja VARAM, bet tā koordinēšanas kompetence ir KEM):
 -Iedzīvotāju skaits, kam uzlabota notekūdeņu attīrīšanas kvalitāte un efektivitāte ; skaits; VARAM
 -Papildus jauna vai uzlabota notekūdeņu attīrīšanas jauda; CE; VARAM 
 -Iedzīvotāji, kas saistīti ar vismaz sekundāro komunālo notekūdeņu attīrīšanu; CE; VARAM
</t>
    </r>
  </si>
  <si>
    <r>
      <rPr>
        <b/>
        <sz val="11"/>
        <rFont val="Times New Roman"/>
        <family val="1"/>
        <charset val="186"/>
      </rPr>
      <t xml:space="preserve">VARAM: </t>
    </r>
    <r>
      <rPr>
        <sz val="11"/>
        <rFont val="Times New Roman"/>
        <family val="1"/>
        <charset val="186"/>
      </rPr>
      <t xml:space="preserve">Vides politikas pamatnostādnes 2021.-2027.gadam, </t>
    </r>
    <r>
      <rPr>
        <b/>
        <sz val="11"/>
        <rFont val="Times New Roman"/>
        <family val="1"/>
        <charset val="186"/>
      </rPr>
      <t>VPP</t>
    </r>
  </si>
  <si>
    <t>6.2.1 Proportion of population using (a) safely managed sanitation services and (b) a hand-washing facility with soap and water</t>
  </si>
  <si>
    <t>Access to improved sanitation facilities (% of population)</t>
  </si>
  <si>
    <t>Share of the population using improved
sanitation facilities</t>
  </si>
  <si>
    <t xml:space="preserve">EU SDG 06_10 rādītājs ir dzēsts no EU SDG 2026 saraksta un aizvietots ar SDG 06_70 ‘Pesticides in rivers’ </t>
  </si>
  <si>
    <t>https://ec.europa.eu/eurostat/cache/metadata/en/sdg_06_70_esmsip2.htm</t>
  </si>
  <si>
    <r>
      <t xml:space="preserve">6.3. Līdz 2030. gadam uzlabot ūdens kvalitāti, </t>
    </r>
    <r>
      <rPr>
        <b/>
        <sz val="11"/>
        <rFont val="Times New Roman"/>
        <family val="1"/>
        <charset val="186"/>
      </rPr>
      <t xml:space="preserve">samazinot piesārņojumu, izskaužot atkritumu apglabāšanu poligonos un līdz minimumam samazinot bīstamu ķīmisku vielu un materiālu izlaišanu, uz pusi samazinot neapstrādātu atkritumu īpatsvaru un būtiski palielinot to pārstrādi </t>
    </r>
    <r>
      <rPr>
        <sz val="11"/>
        <rFont val="Times New Roman"/>
        <family val="1"/>
        <charset val="186"/>
      </rPr>
      <t>un drošu atkārtotu izmantošanu visā pasaulē</t>
    </r>
  </si>
  <si>
    <t>ZM, VM, VARAM</t>
  </si>
  <si>
    <t>5.1 Pārstrādāto atkritumu īpatsvars (%), CSP
5.6 Bioloģiskajā lauksaimniecībā izmatotās platības (% no visām lauksaimniecībā izmantojamām zemēm); Eurostat
5.8.Slāpekļa/fosfora savienojumu ieplūde virszemes saldūdens objektos (tonnas gadā); LVĢMC</t>
  </si>
  <si>
    <t xml:space="preserve">[274]  Augstai un labai ekoloģiskai kvalitātei atbilstošu ūdensobjektu īpatsvars; %; LVĢMC  
[275]  Sadzīves atkritumu pārstrādes līmenis; %; LVĢMC  
[276]  Radītais sadzīves atkritumu daudzums uz iedzīvotāju; kg; CSP, LVĢMC
[277]  Radītais bīstamo atkritumu daudzums; tūkst t; CSP         </t>
  </si>
  <si>
    <r>
      <rPr>
        <b/>
        <sz val="11"/>
        <rFont val="Times New Roman"/>
        <family val="1"/>
        <charset val="186"/>
      </rPr>
      <t>VPP</t>
    </r>
    <r>
      <rPr>
        <sz val="11"/>
        <rFont val="Times New Roman"/>
        <family val="1"/>
        <charset val="186"/>
      </rPr>
      <t xml:space="preserve">  (PPD izstrādāja VARAM, bet tā koordinēšanas kompetence ir KEM):
 -Sagatavots otrreizējai izmantošanai un pārstrādātais sadzīves (mājsaimniecības) atkritumu īpatsvars ; %; LVĢMC
 -Sadzīvē radītais (mājsaimniecību un tiem pielīdzināmie atkritumi) daudzums uz iedzīvotāju; kg/iedz./gadā; LVĢMC
 -Kopējais apglabāto sadzīves atkritumu (mājsaimniecības un tiem pielīdzināmie atkritumi) daudzums; % no gadā radītā daudzuma; LVĢMC
 -Otrreizējo materiālu izmantošanas īpatsvars; %; LVĢMC
 -Izmantoto notekūdeņu dūņu apjoms (neskaitot sadedzinātās, poligonos apglabātās un pagaidu uzglabāšanā esošās dūņas); % no kopējā apjoma; LVĢMC
 -Augstai un labai ekoloģiskai kvalitātei atbilstošu ūdensobjektu īpatsvars; %; LVĢMC
 -Iedzīvotāji, kas saistīti ar vismaz sekundāro komunālo notekūdeņu attīrīšanu ; CE; VARAM</t>
    </r>
  </si>
  <si>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</si>
  <si>
    <t>6.3.1 Proportion of domestic and industrial wastewater flows safely treated
6.3.2 Proportion of bodies of water with good ambient water quality</t>
  </si>
  <si>
    <r>
      <rPr>
        <b/>
        <sz val="11"/>
        <rFont val="Times New Roman"/>
        <family val="1"/>
        <charset val="186"/>
      </rPr>
      <t>06_30</t>
    </r>
    <r>
      <rPr>
        <sz val="11"/>
        <rFont val="Times New Roman"/>
        <family val="1"/>
        <charset val="186"/>
      </rPr>
      <t xml:space="preserve"> Biochemical oxygen demand in rivers (mg O2 per litre)
</t>
    </r>
    <r>
      <rPr>
        <b/>
        <sz val="11"/>
        <rFont val="Times New Roman"/>
        <family val="1"/>
        <charset val="186"/>
      </rPr>
      <t>06_40</t>
    </r>
    <r>
      <rPr>
        <sz val="11"/>
        <rFont val="Times New Roman"/>
        <family val="1"/>
        <charset val="186"/>
      </rPr>
      <t xml:space="preserve"> Nitrate in groundwater (mg NO3 per litre)
</t>
    </r>
    <r>
      <rPr>
        <b/>
        <sz val="11"/>
        <rFont val="Times New Roman"/>
        <family val="1"/>
        <charset val="186"/>
      </rPr>
      <t>06_50</t>
    </r>
    <r>
      <rPr>
        <sz val="11"/>
        <rFont val="Times New Roman"/>
        <family val="1"/>
        <charset val="186"/>
      </rPr>
      <t xml:space="preserve"> Phosphate in rivers (mg PO4 per litre)</t>
    </r>
  </si>
  <si>
    <t>Waterbase - Water Quality
EEA
Waterbase - Water Quality
EEA
Waterbase - Water Quality
EEA</t>
  </si>
  <si>
    <t>Freshwater withdrawal (% of total renewable water
resources)</t>
  </si>
  <si>
    <t>share of the population not connected to wastewater treatment</t>
  </si>
  <si>
    <r>
      <t xml:space="preserve">6.4. Līdz 2030. gadam būtiski palielināt </t>
    </r>
    <r>
      <rPr>
        <b/>
        <sz val="11"/>
        <rFont val="Times New Roman"/>
        <family val="1"/>
        <charset val="186"/>
      </rPr>
      <t>ūdens izmantošanas lietderību</t>
    </r>
    <r>
      <rPr>
        <sz val="11"/>
        <rFont val="Times New Roman"/>
        <family val="1"/>
        <charset val="186"/>
      </rPr>
      <t xml:space="preserve"> visās nozarēs un nodrošināt </t>
    </r>
    <r>
      <rPr>
        <b/>
        <sz val="11"/>
        <rFont val="Times New Roman"/>
        <family val="1"/>
        <charset val="186"/>
      </rPr>
      <t>ilgtspējīgu saldūdens patēriņu un apgādi,</t>
    </r>
    <r>
      <rPr>
        <sz val="11"/>
        <rFont val="Times New Roman"/>
        <family val="1"/>
        <charset val="186"/>
      </rPr>
      <t xml:space="preserve"> lai novērstu ūdens trūkumu un būtiski samazinātu to cilvēku skaitu, kuriem trūkst ūdens</t>
    </r>
  </si>
  <si>
    <t>ZM, VARAM</t>
  </si>
  <si>
    <r>
      <rPr>
        <b/>
        <sz val="11"/>
        <rFont val="Times New Roman"/>
        <family val="1"/>
        <charset val="186"/>
      </rPr>
      <t xml:space="preserve">VPP </t>
    </r>
    <r>
      <rPr>
        <sz val="11"/>
        <rFont val="Times New Roman"/>
        <family val="1"/>
        <charset val="186"/>
      </rPr>
      <t>(PPD izstrādāja VARAM, bet tā koordinēšanas kompetence ir KEM):
 -Iedzīvotāju skaits, kas saņem atbilstošas kvalitātes dzeramo ūdeni ; %; VI
 -Ūdens patēriņa/izmantošanas indekss ; %; EVA 
 -Ūdens zudumi; % no kopējā iegūtā ūdens daudzuma; LVĢMC
 -Ūdens atkārtota izmantošana uzņēmumu atgriezeniskajās sistēmās; milj. m3; LVĢMC</t>
    </r>
  </si>
  <si>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</si>
  <si>
    <t>6.4.1 Change in water-use efficiency over time
6.4.2 Level of water stress: freshwater withdrawal as a proportion of available freshwater resources</t>
  </si>
  <si>
    <r>
      <rPr>
        <b/>
        <sz val="11"/>
        <rFont val="Times New Roman"/>
        <family val="1"/>
        <charset val="186"/>
      </rPr>
      <t>06_60</t>
    </r>
    <r>
      <rPr>
        <sz val="11"/>
        <rFont val="Times New Roman"/>
        <family val="1"/>
        <charset val="186"/>
      </rPr>
      <t xml:space="preserve"> Water exploitation index, plus (WEI+) (% of long term average available water (LTAA))</t>
    </r>
  </si>
  <si>
    <t>Waterbase - Water Quantity
EEA, data collected by Eurostat</t>
  </si>
  <si>
    <t>Water-stress</t>
  </si>
  <si>
    <r>
      <t>6.5. Līdz 2030. gadam ī</t>
    </r>
    <r>
      <rPr>
        <b/>
        <sz val="11"/>
        <rFont val="Times New Roman"/>
        <family val="1"/>
        <charset val="186"/>
      </rPr>
      <t xml:space="preserve">stenot ūdens resursu integrētu pārvaldību </t>
    </r>
    <r>
      <rPr>
        <sz val="11"/>
        <rFont val="Times New Roman"/>
        <family val="1"/>
        <charset val="186"/>
      </rPr>
      <t>visos līmeņos, tostarp vajadzības gadījumā</t>
    </r>
    <r>
      <rPr>
        <b/>
        <sz val="11"/>
        <rFont val="Times New Roman"/>
        <family val="1"/>
        <charset val="186"/>
      </rPr>
      <t xml:space="preserve"> īstenojot pārrobežu sadarbību</t>
    </r>
  </si>
  <si>
    <t xml:space="preserve">[274]  Augstai un labai ekoloģiskai kvalitātei atbilstošu ūdensobjektu īpatsvars; %; LVĢMC  </t>
  </si>
  <si>
    <t>Rādītāji L kolonnā</t>
  </si>
  <si>
    <t>VARAM: Vides politikas pamatnostādnes 2021.-2027.gadam, VPP</t>
  </si>
  <si>
    <r>
      <rPr>
        <b/>
        <sz val="11"/>
        <rFont val="Times New Roman"/>
        <family val="1"/>
        <charset val="186"/>
      </rPr>
      <t>Ar VPP ieviešanu saistīti indikatori:</t>
    </r>
    <r>
      <rPr>
        <sz val="11"/>
        <rFont val="Times New Roman"/>
        <family val="1"/>
        <charset val="186"/>
      </rPr>
      <t xml:space="preserve">
 -Augstai un labai ekoloģiskai kvalitātei atbilstošu ūdensobjektu īpatsvars; %; LVĢMC; 
 -Labā stāvoklī esošo pazemes ūdensobjektu īpatsvars; %; LVĢMV; 
 -Uzlabojies jūras vides stāvoklis (vairāk kvalitatīvo raksturlielumu atbilst labam stāvoklim); skaits; LHEI.</t>
    </r>
  </si>
  <si>
    <r>
      <t xml:space="preserve">VARAM: Tā kā prasība nodrošināt integrētu ūdens resursu apsaimniekošanu upju sateces baseinos un sadarboties ar valstīm, ar kurām ir kopīgi upju sateces baseini ir noteikta ES un Latvijas tiesību aktos un attiecas uz visu Latvijas teritoriju, tad politikas plānošanas dokumentos atbilstoši pasākumi un rādītāji nav noteikti. KEM: IAM 6 ir indikators 6.5.2.  “Pārrobežu upju baseina platība, uz kuru attiecas spēkā esoša [starpvalstu] vienošanās par sadarbību ūdens resursu [pārvaldības] jomā” ; ziņojot par šī indikatora izpildi UN Water mēs sniedzam informāciju par spēkā esošajiem starpvalstu vai starpinstitūciju sadarbības līgumiem vides aizsardzības un/vai ūdeņu aizsardzības, pārvaldības, apsaimniekošanas jomā.  
VPP ir atbilstoši rīcības virzieni (RV 26, RV 28 (uzdevumi 28.2, 28.3, 28.6), RV 31 (uzdevums 31.1.), bet nav speccifisku indikatoru, jo integrētās pārvaldības un sadarbības mērķis (vēlamais rezultāts) ir ūdeņu kvalitāte. </t>
    </r>
    <r>
      <rPr>
        <b/>
        <sz val="11"/>
        <rFont val="Times New Roman"/>
        <family val="1"/>
        <charset val="186"/>
      </rPr>
      <t>Tāpēc kā indikatorus piedāvājam</t>
    </r>
    <r>
      <rPr>
        <sz val="11"/>
        <rFont val="Times New Roman"/>
        <family val="1"/>
        <charset val="186"/>
      </rPr>
      <t>: - Augstai un labai ekoloģiskai kvalitātei atbilstošu ūdensobjektu īpatsvars; %; LVĢMC; -Labā stāvoklī esošo pazemes ūdensobjektu īpatsvars; %; LVĢMV; -Uzlabojies jūras vides stāvoklis (vairāk kvalitatīvo raksturlielumu atbilst labam stāvoklim); skaits; LHEI.</t>
    </r>
  </si>
  <si>
    <t>6.5.1 Degree of integrated water resources management
6.5.2 Proportion of transboundary basin area with an operational arrangement for water cooperation</t>
  </si>
  <si>
    <r>
      <t xml:space="preserve">6.6. Līdz 2020. gadam </t>
    </r>
    <r>
      <rPr>
        <b/>
        <sz val="11"/>
        <rFont val="Times New Roman"/>
        <family val="1"/>
        <charset val="186"/>
      </rPr>
      <t>aizsargāt un atjaunot ar ūdeni saistītas ekosistēmas</t>
    </r>
    <r>
      <rPr>
        <sz val="11"/>
        <rFont val="Times New Roman"/>
        <family val="1"/>
        <charset val="186"/>
      </rPr>
      <t>, tostarp kalnus, mežus, mitrājus, upes, pazemes ūdeņus un ezerus</t>
    </r>
  </si>
  <si>
    <t xml:space="preserve">VARAM (DAP rādītāji, ĪADT)
KEM (LVĢMC rādītāji)
</t>
  </si>
  <si>
    <t>ZM</t>
  </si>
  <si>
    <t>5.4 Īpaši aizsargājamo dabas teritoriju platības īpatsvars; DAP</t>
  </si>
  <si>
    <t>[278]  Īpaši aizsargājamo dabas teritoriju platības īpatsvars; %; DAP
[279]  Lauku putnu indekss; DAP
[280]  Meža putnu indekss; DAP</t>
  </si>
  <si>
    <r>
      <rPr>
        <b/>
        <sz val="11"/>
        <rFont val="Times New Roman"/>
        <family val="1"/>
        <charset val="186"/>
      </rPr>
      <t xml:space="preserve">VPP </t>
    </r>
    <r>
      <rPr>
        <sz val="11"/>
        <rFont val="Times New Roman"/>
        <family val="1"/>
        <charset val="186"/>
      </rPr>
      <t xml:space="preserve">(PPD izstrādāja VARAM, bet tā koordinēšanas kompetence ir KEM):
 -Nodrošināti virszemes ūdeņu kvalitātes novērojumi; staciju skaits; LVĢMC
- Nodrošināti pazemes ūdeņu kvalitātes novērojumi; staciju skaits; LVĢMC
- Atjaunotas degradētas ekosistēmas; ha; DAP
- Atjaunots pārveidoto upju brīvs plūdums; km; DAP
- Sagatavots ekosistēmu pakal-pojumu kartējums Latvijas teritorijai ; %; DAP
- Augstai un labai ekoloģiskai kvalitātei atbilstošu ūdensobjektu īpatsvars; %; LVĢMC
</t>
    </r>
  </si>
  <si>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 xml:space="preserve">VPP </t>
    </r>
  </si>
  <si>
    <t>Area under restoration</t>
  </si>
  <si>
    <t xml:space="preserve">VARAM: Globālā bioloģiskās daudzveidības plāna indikators: 
2.2 Area under restoration
https://www.cbd.int/gbf/targets/2 </t>
  </si>
  <si>
    <t>6.6.1 Change in the extent of water-related ecosystems over time</t>
  </si>
  <si>
    <t>6.a Līdz 2030. gadam paplašināt starptautisko sadarbību un atbalstu spēju veidošanā jaunattīstības valstīm ar ūdeni un sanitāriju saistītos pasākumos un programmās, tostarp tādās jomās kā ūdens ieguve, atsāļošana, lietderīga ūdens izmantošana, notekūdeņu attīrīšana, pārstrādes un atkārtotas izmantošanas tehnoloģijas</t>
  </si>
  <si>
    <t>6.a.1 Amount of water- and sanitation-related official development assistance that is part of a government-coordinated spending plan</t>
  </si>
  <si>
    <t>6.b Atbalstīt un nostiprināt vietējās sabiedrības līdzdalību ūdens apsaimniekošanas un sanitārijas pārvaldības uzlabošanā</t>
  </si>
  <si>
    <r>
      <t xml:space="preserve">KEM (ūdens apsaimniekošanas jomā) </t>
    </r>
    <r>
      <rPr>
        <strike/>
        <sz val="11"/>
        <rFont val="Times New Roman"/>
        <family val="1"/>
        <charset val="186"/>
      </rPr>
      <t xml:space="preserve">
</t>
    </r>
    <r>
      <rPr>
        <sz val="11"/>
        <color rgb="FFFF0000"/>
        <rFont val="Times New Roman"/>
        <family val="1"/>
        <charset val="186"/>
      </rPr>
      <t xml:space="preserve">
</t>
    </r>
    <r>
      <rPr>
        <sz val="11"/>
        <rFont val="Times New Roman"/>
        <family val="1"/>
        <charset val="186"/>
      </rPr>
      <t xml:space="preserve">
</t>
    </r>
  </si>
  <si>
    <t xml:space="preserve">ZM
</t>
  </si>
  <si>
    <t>6.b.1 Proportion of local administrative units with established and operational policies and procedures for participation of local communities in water and sanitation management</t>
  </si>
  <si>
    <t>7. mērķis NODROŠINĀT VISIEM PIEKĻUVI UZTICAMAI, ILGTSPĒJĪGAI UN MŪSDIENĪGAI ENERĢIJAI PAR PIEEJAMU CENU</t>
  </si>
  <si>
    <t>7.1. Līdz 2030. gadam nodrošināt vispārēju piekļuvi uzticamiem, ilgtspējīgiem un mūsdienīgiem energopakalpojumiem par pieejamu cenu</t>
  </si>
  <si>
    <t xml:space="preserve">EM
</t>
  </si>
  <si>
    <t xml:space="preserve">[308] Enerģijas trilemmas indekss; vieta; Pasaules Enerģijas padome
</t>
  </si>
  <si>
    <r>
      <rPr>
        <b/>
        <sz val="11"/>
        <rFont val="Times New Roman"/>
        <family val="1"/>
        <charset val="186"/>
      </rPr>
      <t xml:space="preserve">NEKP: </t>
    </r>
    <r>
      <rPr>
        <sz val="11"/>
        <rFont val="Times New Roman"/>
        <family val="1"/>
        <charset val="186"/>
      </rPr>
      <t xml:space="preserve">
 -ES Iekšējo enerģijas tirgu integrācija; starpsavienojamība (%); KEM
 -Enerģētiskā nabadzība un enerģijas pieejamība; Iedzīvotāju vai mājsaimniecību, kuras naudas trūkuma dēļ nevar atļauties uzturēt siltu mājokli, īpatsvars; %; CSP
 -Importa īpatsvars bruto iekšzemes enerģijas patēriņā (t.sk. bunkurēšana); %; Eurostat
</t>
    </r>
  </si>
  <si>
    <r>
      <rPr>
        <b/>
        <sz val="11"/>
        <rFont val="Times New Roman"/>
        <family val="1"/>
        <charset val="186"/>
      </rPr>
      <t>KEM:</t>
    </r>
    <r>
      <rPr>
        <sz val="11"/>
        <rFont val="Times New Roman"/>
        <family val="1"/>
        <charset val="186"/>
      </rPr>
      <t xml:space="preserve"> Aktualizētais Nacionālais enerģētikas un klimata plāns 2021.-2030.gadam; </t>
    </r>
    <r>
      <rPr>
        <b/>
        <sz val="11"/>
        <rFont val="Times New Roman"/>
        <family val="1"/>
        <charset val="186"/>
      </rPr>
      <t>NEKP</t>
    </r>
  </si>
  <si>
    <t>7.1.1 Proportion of population with access to electricity
7.1.2 Proportion of population with primary reliance on clean fuels and technology</t>
  </si>
  <si>
    <r>
      <rPr>
        <b/>
        <sz val="11"/>
        <rFont val="Times New Roman"/>
        <family val="1"/>
        <charset val="186"/>
      </rPr>
      <t>07_05</t>
    </r>
    <r>
      <rPr>
        <sz val="11"/>
        <rFont val="Times New Roman"/>
        <family val="1"/>
        <charset val="186"/>
      </rPr>
      <t xml:space="preserve"> Energy import dependency (% of imports in total gross available energy)
i. all products
ii. solid fossil fuels
iii. total petroleum products
iv. natural gas
</t>
    </r>
    <r>
      <rPr>
        <b/>
        <sz val="11"/>
        <rFont val="Times New Roman"/>
        <family val="1"/>
        <charset val="186"/>
      </rPr>
      <t xml:space="preserve">07_60 </t>
    </r>
    <r>
      <rPr>
        <sz val="11"/>
        <rFont val="Times New Roman"/>
        <family val="1"/>
        <charset val="186"/>
      </rPr>
      <t>Population unable to keep home adequately warm (% of population)
i. total
ii. below 60% of median equivalised income
iii. above 60% of median equivalised income</t>
    </r>
  </si>
  <si>
    <t>ESS
Eurostat
ESS (SILC)
Eurostat</t>
  </si>
  <si>
    <t>1. Access to electricity (% of population)
2. Access to non-solid fuels (% of population)
3. CO2 emissions from fuel combustion and electricity
output (MtCO2/TWh)</t>
  </si>
  <si>
    <t>1. Share of the population with access to
electricity
2. Proportion of population with primary reliance on clean fuels and technology</t>
  </si>
  <si>
    <r>
      <t>7.2. Līdz 2030. gadam būtiski</t>
    </r>
    <r>
      <rPr>
        <b/>
        <sz val="11"/>
        <rFont val="Times New Roman"/>
        <family val="1"/>
        <charset val="186"/>
      </rPr>
      <t xml:space="preserve"> palielināt atjaunojamās enerģijas īpatsvaru vispārējā energoresursu struktūrā</t>
    </r>
  </si>
  <si>
    <t>EM, SM, ZM</t>
  </si>
  <si>
    <t>4.6.AER īpatsvars no bruto iekšzemes enerģijas patēriņa (%); Eurostat</t>
  </si>
  <si>
    <t>[309] No AER saražotās enerģijas īpatsvars kopējā enerģijas galapatēriņā; %; CSP</t>
  </si>
  <si>
    <r>
      <rPr>
        <b/>
        <sz val="11"/>
        <rFont val="Times New Roman"/>
        <family val="1"/>
        <charset val="186"/>
      </rPr>
      <t>NEKP:</t>
    </r>
    <r>
      <rPr>
        <sz val="11"/>
        <rFont val="Times New Roman"/>
        <family val="1"/>
        <charset val="186"/>
      </rPr>
      <t xml:space="preserve">
 -AE īpatsvars enerģijas galapatēriņā (%); CSP 
- AE īpatsvars elektroenerģijas galapatēriņā (%); CSP 
- AER īpatsvars Latvijā vietējam patēriņam saražotajā elektroenerģijā (%); CSP 
- AE īpatsvars siltumapgādē un aukstumapgādē (%); CSP - AE īpatsvars CSA un CAA (%); CSP 
- AE īpatsvars ēkās (%); CSP - AE īpatsvars rūpniecībā (%); CSP 
- AE īpatsvars lauksaimniecībā, mežsaimniecībā un zivsaimniecībā (%); CSP 
-  moderno biodegvielu un biogāzes īpatsvars transportā (%); CSP - RFNBO īpatsvars transportā (%); CSP 
- RFNBO īpatsvars rūpniecībā izmantotajā ūdeņradī (%); CSP 
- ilgtspējīgo degvielu īpatsvars gaisa transportā (%); CSP
 - inovatīvas AE tehnoloģijas no jauna uzstādītajās AE jaudās (%); EM un KEM
-AE īpatsvars enerģijas galapatēriņā transportā (%) ; CSP</t>
    </r>
  </si>
  <si>
    <r>
      <t xml:space="preserve">KEM: Aktualizētais Nacionālais enerģētikas un klimata plāns 2021.-2030.gadam; </t>
    </r>
    <r>
      <rPr>
        <b/>
        <sz val="11"/>
        <rFont val="Times New Roman"/>
        <family val="1"/>
        <charset val="186"/>
      </rPr>
      <t>NEKP</t>
    </r>
  </si>
  <si>
    <t>7.2.1 Renewable energy share in the total final energy consumption</t>
  </si>
  <si>
    <r>
      <rPr>
        <b/>
        <sz val="11"/>
        <rFont val="Times New Roman"/>
        <family val="1"/>
        <charset val="186"/>
      </rPr>
      <t xml:space="preserve">07_20 </t>
    </r>
    <r>
      <rPr>
        <sz val="11"/>
        <rFont val="Times New Roman"/>
        <family val="1"/>
        <charset val="186"/>
      </rPr>
      <t xml:space="preserve">Final energy consumption in households per capita (kg of oil equivalent)
</t>
    </r>
    <r>
      <rPr>
        <b/>
        <sz val="11"/>
        <rFont val="Times New Roman"/>
        <family val="1"/>
        <charset val="186"/>
      </rPr>
      <t>07_40</t>
    </r>
    <r>
      <rPr>
        <sz val="11"/>
        <rFont val="Times New Roman"/>
        <family val="1"/>
        <charset val="186"/>
      </rPr>
      <t xml:space="preserve"> Share of renewable energy in gross final energy consumption (%)
i. all sectors
ii. transport
iii. electricity
iv. heating and cooling</t>
    </r>
  </si>
  <si>
    <t>ESS
Eurostat
ESS (SHARES)
Eurostat</t>
  </si>
  <si>
    <t>1. Renewable electricity share in total electricity
generation
2. Renewable energy share in the total final
energy consumption</t>
  </si>
  <si>
    <r>
      <t>7.3. Līdz 2030. gadam d</t>
    </r>
    <r>
      <rPr>
        <b/>
        <sz val="11"/>
        <rFont val="Times New Roman"/>
        <family val="1"/>
        <charset val="186"/>
      </rPr>
      <t>ivkāršot energoefektivitātes uzlabošanas</t>
    </r>
    <r>
      <rPr>
        <sz val="11"/>
        <rFont val="Times New Roman"/>
        <family val="1"/>
        <charset val="186"/>
      </rPr>
      <t xml:space="preserve"> tempu visā pasaulē</t>
    </r>
  </si>
  <si>
    <t xml:space="preserve">KEM  (vispārējā energoefektivitātes politika)
</t>
  </si>
  <si>
    <t xml:space="preserve">EM (ēku energoefektivitāte), SM, ZM
</t>
  </si>
  <si>
    <t>4.4.Energointensitāte ekonomikā – bruto iekšzemes enerģijas patēriņš pret IKP (kg naftas ekvivalenta uz 1000 EUR no IKP); Eurostat</t>
  </si>
  <si>
    <t>[310] Uzkrātais (kumulatīvais) gala enerģijas ietaupījumu apjoms galapatēriņā; GWh; EE monitoringa sistēma,  KEM
[311] Kopējais primārās enerģijas patēriņš ne lielāks par, PJ, CSP
[348] Mājokļu, t. sk. dzīvokļu īpašumu, skaits, kur uzlabota energoefektivitāte; skaits; EM sniegtā informācija</t>
  </si>
  <si>
    <r>
      <rPr>
        <b/>
        <sz val="11"/>
        <rFont val="Times New Roman"/>
        <family val="1"/>
        <charset val="186"/>
      </rPr>
      <t xml:space="preserve">NEKP:
</t>
    </r>
    <r>
      <rPr>
        <sz val="11"/>
        <rFont val="Times New Roman"/>
        <family val="1"/>
        <charset val="186"/>
      </rPr>
      <t xml:space="preserve">-Kopējā enerģijas patēriņa apjoms (GWh); CSP 
- Enerģijas galapatēriņa apjoms (GWh); CSP 
-Kumulatīvs enerģijas galapatēriņa ietaupījums (GWh); KEM
 -Publiskā sektora ēku renovētā ēku platība (kopā renovēti, milj. m2); EM
 -Publisko iestāžu enerģijas patēriņa samazinājums; KEM un CSP
</t>
    </r>
  </si>
  <si>
    <r>
      <rPr>
        <b/>
        <sz val="11"/>
        <rFont val="Times New Roman"/>
        <family val="1"/>
        <charset val="186"/>
      </rPr>
      <t>KEM:</t>
    </r>
    <r>
      <rPr>
        <sz val="11"/>
        <rFont val="Times New Roman"/>
        <family val="1"/>
        <charset val="186"/>
      </rPr>
      <t xml:space="preserve"> Aktualizētais Nacionālais enerģētikas un klimata plāns 2021.-2030.gadam; </t>
    </r>
    <r>
      <rPr>
        <b/>
        <sz val="11"/>
        <rFont val="Times New Roman"/>
        <family val="1"/>
        <charset val="186"/>
      </rPr>
      <t>NEKP</t>
    </r>
    <r>
      <rPr>
        <sz val="11"/>
        <rFont val="Times New Roman"/>
        <family val="1"/>
        <charset val="186"/>
      </rPr>
      <t xml:space="preserve">
</t>
    </r>
  </si>
  <si>
    <t>EM: Informatīvais ziņojums “Ēku atjaunošanas ilgtermiņa stratēģija”</t>
  </si>
  <si>
    <t>7.3.1 Energy intensity measured in terms of primary energy and GDP</t>
  </si>
  <si>
    <r>
      <rPr>
        <b/>
        <sz val="11"/>
        <rFont val="Times New Roman"/>
        <family val="1"/>
        <charset val="186"/>
      </rPr>
      <t>07_30</t>
    </r>
    <r>
      <rPr>
        <sz val="11"/>
        <rFont val="Times New Roman"/>
        <family val="1"/>
        <charset val="186"/>
      </rPr>
      <t xml:space="preserve"> Energy productivity (Chain linked volumes (2010) in EUR and PPS per kg of oil equivalent)
</t>
    </r>
    <r>
      <rPr>
        <b/>
        <sz val="11"/>
        <rFont val="Times New Roman"/>
        <family val="1"/>
        <charset val="186"/>
      </rPr>
      <t>07_10</t>
    </r>
    <r>
      <rPr>
        <sz val="11"/>
        <rFont val="Times New Roman"/>
        <family val="1"/>
        <charset val="186"/>
      </rPr>
      <t xml:space="preserve"> Primary &amp; final energy consumption (million tonnes of oil equivalent, 
index 2005 = 100 and 
tonnes of oil equivalent per capita)</t>
    </r>
  </si>
  <si>
    <t>ESS
Eurostat
ESS
Eurostat</t>
  </si>
  <si>
    <t>Energy productivity</t>
  </si>
  <si>
    <r>
      <t>7.a Līdz 2030. gadam uzlabot starptautisko sadarbību,</t>
    </r>
    <r>
      <rPr>
        <b/>
        <sz val="11"/>
        <rFont val="Times New Roman"/>
        <family val="1"/>
        <charset val="186"/>
      </rPr>
      <t xml:space="preserve"> lai veicinātu piekļuvi tīrās enerģijas izpētei </t>
    </r>
    <r>
      <rPr>
        <sz val="11"/>
        <rFont val="Times New Roman"/>
        <family val="1"/>
        <charset val="186"/>
      </rPr>
      <t>un tehnoloģijai, tostarp atjaunojamai enerģijai, energoefektivitātei un uzlabotai un tīrākai fosilā kurināmā tehnoloģijai, un veicināt ieguldījumus energoinfrastruktūrā un tīrās enerģijas tehnoloģijā</t>
    </r>
  </si>
  <si>
    <t>EM, ĀM</t>
  </si>
  <si>
    <t xml:space="preserve">Lai stiprinātu Latvijas energoapgādes drošību un veicinātu efektīvāku pāreju uz tīru enerģiju, Saeima 2024.g. 3.oktobrī, pieņēma par steidzamu atzīto likumprojektu, ar kuru apstiprina Latvijas dalību Starptautiskajā enerģētikas aģentūrā. </t>
  </si>
  <si>
    <t xml:space="preserve">7.a.1 International financial flows to developing countries in support of clean energy research and development and renewable energy production, including in hybrid systems
</t>
  </si>
  <si>
    <t>7.b Līdz 2030. gadam paplašināt infrastruktūru un modernizēt tehnoloģiju mūsdienīgu un ilgtspējīgu energopakalpojumu sniegšanai visiem patērētājiem jaunattīstības valstīs un jo īpaši vismazāk attīstītajās valstīs, mazo salu jaunattīstības valstīs un sauszemes ieskautās jaunattīstības valstīs saskaņā ar to attiecīgajām atbalsta programmām</t>
  </si>
  <si>
    <t xml:space="preserve"> EM</t>
  </si>
  <si>
    <r>
      <t xml:space="preserve">7.b.1 Installed renewable energy-generating capacity in developing </t>
    </r>
    <r>
      <rPr>
        <b/>
        <sz val="11"/>
        <color theme="1"/>
        <rFont val="Calibri"/>
        <family val="1"/>
        <charset val="186"/>
        <scheme val="minor"/>
      </rPr>
      <t xml:space="preserve">and developed </t>
    </r>
    <r>
      <rPr>
        <sz val="11"/>
        <color theme="1"/>
        <rFont val="Calibri"/>
        <family val="1"/>
        <charset val="186"/>
        <scheme val="minor"/>
      </rPr>
      <t>countries (in watts per capita)</t>
    </r>
  </si>
  <si>
    <t>8. mērķis VEICINĀT NOTURĪGU, IEKĻAUJOŠU UN ILGTSPĒJĪGU EKONOMIKAS IZAUGSMI, PILNĪGU UN PRODUKTĪVU NODARBINĀTĪBU, KĀ ARĪ CILVĒKA CIENĪGU DARBU VISIEM</t>
  </si>
  <si>
    <r>
      <t>8.01.</t>
    </r>
    <r>
      <rPr>
        <b/>
        <sz val="11"/>
        <rFont val="Times New Roman"/>
        <family val="1"/>
        <charset val="186"/>
      </rPr>
      <t xml:space="preserve"> Saglabāt ekonomikas izaugsmi uz vienu iedzīvotāju</t>
    </r>
    <r>
      <rPr>
        <sz val="11"/>
        <rFont val="Times New Roman"/>
        <family val="1"/>
        <charset val="186"/>
      </rPr>
      <t xml:space="preserve"> atbilstoši apstākļiem valstī un jo īpaši 7 procentu iekšzemes kopprodukta pieaugumu gadā vismazāk attīstītajās valstīs
</t>
    </r>
  </si>
  <si>
    <t>EM</t>
  </si>
  <si>
    <t>VARAM (RPP ieviešana)
AizM</t>
  </si>
  <si>
    <t xml:space="preserve">S3 IKP uz vienu iedzīvotāju gadā (EUR pēc pirktspējas paritātes), Eurostat
S4 IKP uz vienu iedzīvotāju reģionālās atšķirības - reģionālā IKP uz vienu iedzīvotāju dispersija (%),  Eurostat
</t>
  </si>
  <si>
    <t>[44] IKP uz vienu iedzīvotāju pret ES-27 vidējo rādītāju pēc pirktspējas paritātes; %; Eurostat
[197] Eksporta vienības vērtība (SITC 5–8), 5 gadu slīdošais vidējais pieauguma temps; %; Eurostat
[328] Reģionālā IKP starpība – četru mazāk attīstīto plānošanas reģionu vidējais IKP uz vienu iedzīvotāju līmenis pret augstāk attīstīto plānošanas reģionu; %; CSP aprēķins</t>
  </si>
  <si>
    <r>
      <rPr>
        <b/>
        <sz val="11"/>
        <rFont val="Times New Roman"/>
        <family val="1"/>
        <charset val="186"/>
      </rPr>
      <t xml:space="preserve">RPP: </t>
    </r>
    <r>
      <rPr>
        <strike/>
        <sz val="11"/>
        <color rgb="FFFF0000"/>
        <rFont val="Times New Roman"/>
        <family val="1"/>
        <charset val="186"/>
      </rPr>
      <t xml:space="preserve">
</t>
    </r>
    <r>
      <rPr>
        <sz val="11"/>
        <color rgb="FF000000"/>
        <rFont val="Times New Roman"/>
        <family val="1"/>
        <charset val="186"/>
      </rPr>
      <t xml:space="preserve"> -Darba algas plānošanas reģionos - četru mazāk attīstīto plānošanas reģionu vidējais līmenis pret augstāk attīstīto plānošanas reģionu, %; VARAM, CSP
 -Privāto investīciju piesaiste plānošanas reģionos - četru mazāk attīstīto plānošanas reģionu vidējais līmenis pret augstāk attīstīto plānošanas reģionu, %; VARAM, CSP
</t>
    </r>
  </si>
  <si>
    <r>
      <rPr>
        <b/>
        <sz val="11"/>
        <rFont val="Times New Roman"/>
        <family val="1"/>
        <charset val="186"/>
      </rPr>
      <t>AizM:</t>
    </r>
    <r>
      <rPr>
        <sz val="11"/>
        <rFont val="Times New Roman"/>
        <family val="1"/>
        <charset val="186"/>
      </rPr>
      <t xml:space="preserve"> Valsts aizsardzības koncepcija (2023.g.); </t>
    </r>
    <r>
      <rPr>
        <b/>
        <sz val="11"/>
        <rFont val="Times New Roman"/>
        <family val="1"/>
        <charset val="186"/>
      </rPr>
      <t>VAK</t>
    </r>
    <r>
      <rPr>
        <sz val="11"/>
        <rFont val="Times New Roman"/>
        <family val="1"/>
        <charset val="186"/>
      </rPr>
      <t xml:space="preserve">
</t>
    </r>
    <r>
      <rPr>
        <b/>
        <sz val="11"/>
        <rFont val="Times New Roman"/>
        <family val="1"/>
        <charset val="186"/>
      </rPr>
      <t>VARAM:</t>
    </r>
    <r>
      <rPr>
        <sz val="11"/>
        <rFont val="Times New Roman"/>
        <family val="1"/>
        <charset val="186"/>
      </rPr>
      <t xml:space="preserve"> Reģionālās politikas pamatnostādnes 2021.-2027. gadam; </t>
    </r>
    <r>
      <rPr>
        <b/>
        <sz val="11"/>
        <rFont val="Times New Roman"/>
        <family val="1"/>
        <charset val="186"/>
      </rPr>
      <t>RPP</t>
    </r>
  </si>
  <si>
    <r>
      <rPr>
        <sz val="11"/>
        <rFont val="Times New Roman"/>
        <family val="1"/>
        <charset val="186"/>
      </rPr>
      <t xml:space="preserve">EM: Informatīvā ziņojuma (TAP: 24-TA-1057) "Latvijas tautsaimniecība – produktivitāte, konkurētspēja, izaugsme" mērķis: </t>
    </r>
    <r>
      <rPr>
        <b/>
        <sz val="11"/>
        <rFont val="Times New Roman"/>
        <family val="1"/>
        <charset val="186"/>
      </rPr>
      <t xml:space="preserve">līdz 2035.gadam dubultot Latvijas IKP apmēru
</t>
    </r>
    <r>
      <rPr>
        <sz val="11"/>
        <rFont val="Times New Roman"/>
        <family val="1"/>
        <charset val="186"/>
      </rPr>
      <t xml:space="preserve">
VAK:ekonomikas neatkarība un noturība nodrošina visu nozaru un jomu turpinātību un valsts drošības saglabāšanu krīzes apstākļos</t>
    </r>
    <r>
      <rPr>
        <strike/>
        <sz val="11"/>
        <rFont val="Times New Roman"/>
        <family val="1"/>
        <charset val="186"/>
      </rPr>
      <t xml:space="preserve">
</t>
    </r>
    <r>
      <rPr>
        <sz val="11"/>
        <rFont val="Times New Roman"/>
        <family val="1"/>
        <charset val="186"/>
      </rPr>
      <t>AizM: 2023. gadā pieņemtā Valsts aizsardzības koncepcijā (VAK) tiek uzsvērts, ka</t>
    </r>
    <r>
      <rPr>
        <b/>
        <sz val="11"/>
        <rFont val="Times New Roman"/>
        <family val="1"/>
        <charset val="186"/>
      </rPr>
      <t xml:space="preserve"> ekonomikas neatkarība un noturība nodrošina visu nozaru un jomu turpinātību </t>
    </r>
    <r>
      <rPr>
        <sz val="11"/>
        <rFont val="Times New Roman"/>
        <family val="1"/>
        <charset val="186"/>
      </rPr>
      <t>un valsts drošības saglabāšanu krīzes apstākļos. Ekonomikas noturības koncepts VAK saskan ar IA 8.1. apakšmērķi.</t>
    </r>
    <r>
      <rPr>
        <strike/>
        <sz val="11"/>
        <rFont val="Times New Roman"/>
        <family val="1"/>
        <charset val="186"/>
      </rPr>
      <t xml:space="preserve">           </t>
    </r>
  </si>
  <si>
    <t>8.1.1 Annual growth rate of real GDP per capita</t>
  </si>
  <si>
    <r>
      <rPr>
        <b/>
        <sz val="11"/>
        <rFont val="Times New Roman"/>
        <family val="1"/>
        <charset val="186"/>
      </rPr>
      <t>08_10</t>
    </r>
    <r>
      <rPr>
        <sz val="11"/>
        <rFont val="Times New Roman"/>
        <family val="1"/>
        <charset val="186"/>
      </rPr>
      <t xml:space="preserve"> Real GDP per capita (Chain linked volumes (2010) in EUR  and % change on previous year)
</t>
    </r>
    <r>
      <rPr>
        <b/>
        <sz val="11"/>
        <rFont val="Times New Roman"/>
        <family val="1"/>
        <charset val="186"/>
      </rPr>
      <t>08_11</t>
    </r>
    <r>
      <rPr>
        <sz val="11"/>
        <rFont val="Times New Roman"/>
        <family val="1"/>
        <charset val="186"/>
      </rPr>
      <t xml:space="preserve"> Investment share of GDP (% of GDP)
i. Total investment
ii. Business investment
iii. Government investment
iv. Households investments</t>
    </r>
  </si>
  <si>
    <t>ESS (National accounts)
Eurostat
ESS
Eurostat</t>
  </si>
  <si>
    <t>Adjusted growth rate (%)</t>
  </si>
  <si>
    <t>GDP per capita growth</t>
  </si>
  <si>
    <t xml:space="preserve">8.01. Saglabāt ekonomikas izaugsmi uz vienu iedzīvotāju atbilstoši apstākļiem valstī un jo īpaši 7 procentu iekšzemes kopprodukta pieaugumu gadā vismazāk attīstītajās valstīs
</t>
  </si>
  <si>
    <r>
      <rPr>
        <b/>
        <sz val="11"/>
        <color rgb="FF000000"/>
        <rFont val="Times New Roman"/>
        <family val="1"/>
        <charset val="186"/>
      </rPr>
      <t>ASPP:</t>
    </r>
    <r>
      <rPr>
        <sz val="11"/>
        <color rgb="FF000000"/>
        <rFont val="Times New Roman"/>
        <family val="1"/>
        <charset val="186"/>
      </rPr>
      <t xml:space="preserve">
 - Latvija apstiprina apņemšanos līdz 2030.gadam oficiālajai attīstības palīdzībai (turpmāk - OAP) novirzīt 0.33% no nacionālā kopienākuma (turpmāk - NKI), tostarp atvēlot 0.15-0.20% no NKI vismazāk attīstītajām valstīm. 
ASPP nosaka, ka līdz 2027.gadam Latvijai OAP jānovirza vismaz 0.23% no NKI.</t>
    </r>
  </si>
  <si>
    <r>
      <t>ĀM: Attīstības sadarbības politikas pamatnostādnes 2021.-2027. gadam;</t>
    </r>
    <r>
      <rPr>
        <b/>
        <sz val="11"/>
        <rFont val="Times New Roman"/>
        <family val="1"/>
        <charset val="186"/>
      </rPr>
      <t>ASSP</t>
    </r>
  </si>
  <si>
    <r>
      <t xml:space="preserve">8.02. </t>
    </r>
    <r>
      <rPr>
        <b/>
        <sz val="11"/>
        <rFont val="Times New Roman"/>
        <family val="1"/>
        <charset val="186"/>
      </rPr>
      <t>Sasniegt augstāku ekonomiskās produktivitātes līmeni ar dažādošanas, tehnoloģiju modernizācijas un inovācijas starpniecību</t>
    </r>
    <r>
      <rPr>
        <sz val="11"/>
        <rFont val="Times New Roman"/>
        <family val="1"/>
        <charset val="186"/>
      </rPr>
      <t>, tostarp koncentrējoties uz augstas pievienotās vērtības un darbietilpīgām nozarēm</t>
    </r>
  </si>
  <si>
    <t>IZM, FM</t>
  </si>
  <si>
    <t>4.5.Augsto tehnoloģiju nozaru eksporta īpatsvars no visa eksporta gadā; Eurostat
4.7.Inovatīvu produktu apgrozījums (% no kopējā apgrozījuma); Eurostat      
4.8. Inovatīvo uzņēmumu īpatsvars (% no visiem uzņēmumiem); CSP</t>
  </si>
  <si>
    <t>[43] Nominālais darba ražīgums uz vienu darba stundu; % , Eurostat
[194] Zināšanu un tehnoloģiju izlaide; vieta reitingā; Globālās inovācijas indekss</t>
  </si>
  <si>
    <r>
      <rPr>
        <b/>
        <sz val="11"/>
        <rFont val="Times New Roman"/>
        <family val="1"/>
        <charset val="186"/>
      </rPr>
      <t>Rādītājs L kolonnā
NIP:</t>
    </r>
    <r>
      <rPr>
        <sz val="11"/>
        <rFont val="Times New Roman"/>
        <family val="1"/>
        <charset val="186"/>
      </rPr>
      <t xml:space="preserve">
 -Inovatīvu uzņēmumu skaits; % no kopējā uzņēmumu skaita; CSP  
 -Privātā sektora ieguldījumi P&amp;A; % no kopējiem ieguldījumiem P&amp;A; CSP
 -Produktivitāte, fakt. cenās, no ES vidējā; %; EM
 -Iedzīvotāji, kam digitālās prasmes ir vismaz pamatlīmenī (% iedzīvotāju skaita vecumā no 16–74 gadiem); VARAM
</t>
    </r>
  </si>
  <si>
    <r>
      <rPr>
        <b/>
        <sz val="11"/>
        <rFont val="Times New Roman"/>
        <family val="1"/>
        <charset val="186"/>
      </rPr>
      <t>EM:</t>
    </r>
    <r>
      <rPr>
        <sz val="11"/>
        <rFont val="Times New Roman"/>
        <family val="1"/>
        <charset val="186"/>
      </rPr>
      <t xml:space="preserve"> Nacionālās industriālās politikas pamatnostādnes 2021.-2027.gadam; </t>
    </r>
    <r>
      <rPr>
        <b/>
        <sz val="11"/>
        <rFont val="Times New Roman"/>
        <family val="1"/>
        <charset val="186"/>
      </rPr>
      <t>NIP</t>
    </r>
  </si>
  <si>
    <t>Iedzīvotāji, kam digitālās prasmes ir vismaz pamatlīmenī (% iedzīvotāju skaita vecumā no 16–74 gadiem); DDSC2030</t>
  </si>
  <si>
    <t>EM: DESI indekss vairs netiek aprēķināts, tā vietā tiek piedāvats jauns rādītajs 
- Iedzīvotāji, kam digitālās prasmes ir vismaz pamatlīmenī (% iedzīvotāju skaita vecumā no 16–74 gadiem), avots - Digitālās desmitgades stratēģiskais ceļvedis Latvijai līdz 2030.gadam (DDSC2030)
Rādītājs tiks iekļauts pārskata ziņojumos par Nacionālās industriālās politikas pamatnostādnēm 2021.-2027.gadam.</t>
  </si>
  <si>
    <t>8.2.1 Annual growth rate of real GDP per employed person</t>
  </si>
  <si>
    <t>GDP per hour worked</t>
  </si>
  <si>
    <r>
      <t xml:space="preserve">8.03. Veicināt uz attīstību vērstas politikas, kas </t>
    </r>
    <r>
      <rPr>
        <b/>
        <sz val="11"/>
        <rFont val="Times New Roman"/>
        <family val="1"/>
        <charset val="186"/>
      </rPr>
      <t>atbalsta ražošanas darbības, pienācīgas kvalitātes darbavietu radīšanu,</t>
    </r>
    <r>
      <rPr>
        <sz val="11"/>
        <rFont val="Times New Roman"/>
        <family val="1"/>
        <charset val="186"/>
      </rPr>
      <t xml:space="preserve"> uzņēmējdarbību, radošumu un</t>
    </r>
    <r>
      <rPr>
        <b/>
        <sz val="11"/>
        <rFont val="Times New Roman"/>
        <family val="1"/>
        <charset val="186"/>
      </rPr>
      <t xml:space="preserve"> inovāciju</t>
    </r>
    <r>
      <rPr>
        <sz val="11"/>
        <rFont val="Times New Roman"/>
        <family val="1"/>
        <charset val="186"/>
      </rPr>
      <t xml:space="preserve">, un </t>
    </r>
    <r>
      <rPr>
        <b/>
        <sz val="11"/>
        <rFont val="Times New Roman"/>
        <family val="1"/>
        <charset val="186"/>
      </rPr>
      <t xml:space="preserve">sekmēt mikrouzņēmumu un mazo un vidējo uzņēmumu </t>
    </r>
    <r>
      <rPr>
        <sz val="11"/>
        <rFont val="Times New Roman"/>
        <family val="1"/>
        <charset val="186"/>
      </rPr>
      <t>izveidošanu un</t>
    </r>
    <r>
      <rPr>
        <b/>
        <sz val="11"/>
        <rFont val="Times New Roman"/>
        <family val="1"/>
        <charset val="186"/>
      </rPr>
      <t xml:space="preserve"> izaugsmi, </t>
    </r>
    <r>
      <rPr>
        <sz val="11"/>
        <rFont val="Times New Roman"/>
        <family val="1"/>
        <charset val="186"/>
      </rPr>
      <t xml:space="preserve">cita starpā nodrošinot piekļuvi finanšu pakalpojumiem </t>
    </r>
  </si>
  <si>
    <t xml:space="preserve">EM, KM
</t>
  </si>
  <si>
    <t>FM, IZM</t>
  </si>
  <si>
    <t xml:space="preserve">4.3. Izdevumi pētniecībai un attīstībai no IKP gadā (%) Eurostat
2.2. Darba ražīgums (IKP pēc PPS uz vienu strād.% no ES vidējā līmeņa), Eurostat                                       </t>
  </si>
  <si>
    <t>[195]  Tirgus izsmalcinātība (Market sophistication); vieta reitingā, Globālās invoācijas indekss.
[196]  Uzņēmējdarbības izsmalcinātība (Business sophistication); vieta reitingā, Globālās invoācijas indekss.</t>
  </si>
  <si>
    <r>
      <rPr>
        <b/>
        <sz val="11"/>
        <rFont val="Times New Roman"/>
        <family val="1"/>
        <charset val="186"/>
      </rPr>
      <t>Rādītājs L kolonnā
NIP:</t>
    </r>
    <r>
      <rPr>
        <sz val="11"/>
        <rFont val="Times New Roman"/>
        <family val="1"/>
        <charset val="186"/>
      </rPr>
      <t xml:space="preserve"> </t>
    </r>
    <r>
      <rPr>
        <sz val="11"/>
        <color rgb="FFFF0000"/>
        <rFont val="Times New Roman"/>
        <family val="1"/>
        <charset val="186"/>
      </rPr>
      <t xml:space="preserve">
</t>
    </r>
    <r>
      <rPr>
        <sz val="11"/>
        <rFont val="Times New Roman"/>
        <family val="1"/>
        <charset val="186"/>
      </rPr>
      <t xml:space="preserve"> -Inovatīvu uzņēmumu skaits; % no kopējā uzņēmumu skaita; CSP
 -Privātā sektora ieguldīju P&amp;A; % no kopējiem ieguldījumiem P&amp;A; CSP;
- Mazie un vidējie uzņēmumi ar vismaz pamata digitālās intensitātes līmeni (% no MVU, kuri izmanto vismaz 4 no 12 izvēlētajām digitālajām tehnoloģijām); VARAM
</t>
    </r>
    <r>
      <rPr>
        <b/>
        <sz val="11"/>
        <rFont val="Times New Roman"/>
        <family val="1"/>
        <charset val="186"/>
      </rPr>
      <t>KP:</t>
    </r>
    <r>
      <rPr>
        <sz val="11"/>
        <rFont val="Times New Roman"/>
        <family val="1"/>
        <charset val="186"/>
      </rPr>
      <t xml:space="preserve">
 -Kultūras un radošo nozaru īpatsvars IKP; %; KM, CSP
 -Kultūras un radošajās nozarēs nodarbinātie no kopējā nodarbināto skaita; %; KM
 -Kultūras preču daļa valsts kopējā preču eksporta apjomā; %; Eurostat 
</t>
    </r>
  </si>
  <si>
    <r>
      <rPr>
        <b/>
        <sz val="11"/>
        <rFont val="Times New Roman"/>
        <family val="1"/>
        <charset val="186"/>
      </rPr>
      <t>EM:</t>
    </r>
    <r>
      <rPr>
        <sz val="11"/>
        <rFont val="Times New Roman"/>
        <family val="1"/>
        <charset val="186"/>
      </rPr>
      <t xml:space="preserve"> Nacionālās industriālās politikas pamatnostādnes 2021.-2027.gadam; </t>
    </r>
    <r>
      <rPr>
        <b/>
        <sz val="11"/>
        <rFont val="Times New Roman"/>
        <family val="1"/>
        <charset val="186"/>
      </rPr>
      <t>NIP</t>
    </r>
    <r>
      <rPr>
        <sz val="11"/>
        <rFont val="Times New Roman"/>
        <family val="1"/>
        <charset val="186"/>
      </rPr>
      <t xml:space="preserve">
</t>
    </r>
    <r>
      <rPr>
        <b/>
        <sz val="11"/>
        <rFont val="Times New Roman"/>
        <family val="1"/>
        <charset val="186"/>
      </rPr>
      <t>KM:</t>
    </r>
    <r>
      <rPr>
        <sz val="11"/>
        <rFont val="Times New Roman"/>
        <family val="1"/>
        <charset val="186"/>
      </rPr>
      <t xml:space="preserve"> Kultūrpolitikas pamatnostādnes 2021.-2027.gadam “Kultūrvalsts”(turpmāk – KULTŪRVALSTS) 4.rīcības virziens Kultūras un radošo nozaru ilgtspējīga attīstība; </t>
    </r>
    <r>
      <rPr>
        <b/>
        <sz val="11"/>
        <rFont val="Times New Roman"/>
        <family val="1"/>
        <charset val="186"/>
      </rPr>
      <t>KP</t>
    </r>
    <r>
      <rPr>
        <sz val="11"/>
        <rFont val="Times New Roman"/>
        <family val="1"/>
        <charset val="186"/>
      </rPr>
      <t xml:space="preserve">
</t>
    </r>
  </si>
  <si>
    <t>Mazie un vidējie uzņēmumi ar vismaz pamata digitālās intensitātes līmeni (% no MVU, kuri izmanto vismaz 4 no 12 izvēlētajām digitālajām tehnoloģijām); ; DDSC2030</t>
  </si>
  <si>
    <r>
      <rPr>
        <b/>
        <sz val="11"/>
        <rFont val="Times New Roman"/>
        <family val="1"/>
        <charset val="186"/>
      </rPr>
      <t xml:space="preserve">EM: </t>
    </r>
    <r>
      <rPr>
        <sz val="11"/>
        <rFont val="Times New Roman"/>
        <family val="1"/>
        <charset val="186"/>
      </rPr>
      <t xml:space="preserve">DESI indekss vairs netiek aprēķināts, tā vietā tiek piedāvats jauns rādītajs - </t>
    </r>
    <r>
      <rPr>
        <b/>
        <sz val="11"/>
        <rFont val="Times New Roman"/>
        <family val="1"/>
        <charset val="186"/>
      </rPr>
      <t xml:space="preserve">Mazie un vidējie uzņēmumi ar vismaz pamata digitālās intensitātes līmeni </t>
    </r>
    <r>
      <rPr>
        <sz val="11"/>
        <rFont val="Times New Roman"/>
        <family val="1"/>
        <charset val="186"/>
      </rPr>
      <t xml:space="preserve">(% no MVU, kuri izmanto vismaz 4 no 12 izvēlētajām digitālajām tehnoloģijām), avots - Digitālās desmitgades stratēģiskais ceļvedis Latvijai līdz 2030.gadam; ; DDSC2030
Rādītājs tiks iekļauts pārskata ziņojumos par Nacionālās industriālās politikas pamatnostādnēm 2021.-2027.gadam.
</t>
    </r>
    <r>
      <rPr>
        <b/>
        <sz val="11"/>
        <rFont val="Times New Roman"/>
        <family val="1"/>
        <charset val="186"/>
      </rPr>
      <t>KM:</t>
    </r>
    <r>
      <rPr>
        <sz val="11"/>
        <rFont val="Times New Roman"/>
        <family val="1"/>
        <charset val="186"/>
      </rPr>
      <t xml:space="preserve"> labots rādītājs: [376] NAP rādītājs, kur pašā NAP iekļauts kļūdains formulējums (esam šo minējuši PKD ziņojuma par NAP īstenošanu kontekstā): šis vienmēr ir bijis rādītājs par kultūras preču daļu kopējā valsts eksporta apjomā (EUROSTAT dati https://ec.europa.eu/eurostat/databrowser/view/CULT_TRD_PRD/default/table?lang=en, un šeit skaidrojums https://ec.europa.eu/eurostat/cache/metadata/en/cult_trd_go_esms.htm#unit_measure1711116159913). </t>
    </r>
  </si>
  <si>
    <t xml:space="preserve">8.3.1 Proportion of informal employment in total employment, by sector and sex            </t>
  </si>
  <si>
    <t xml:space="preserve">8.03. Veicināt uz attīstību vērstas politikas, kas atbalsta ražošanas darbības, pienācīgas kvalitātes darbavietu radīšanu, uzņēmējdarbību, radošumu un inovāciju, un sekmēt mikrouzņēmumu un mazo un vidējo uzņēmumu izveidošanu un izaugsmi, cita starpā nodrošinot piekļuvi finanšu pakalpojumiem </t>
  </si>
  <si>
    <r>
      <rPr>
        <b/>
        <sz val="11"/>
        <rFont val="Times New Roman"/>
        <family val="1"/>
        <charset val="186"/>
      </rPr>
      <t>ASPP</t>
    </r>
    <r>
      <rPr>
        <sz val="11"/>
        <rFont val="Times New Roman"/>
        <family val="1"/>
        <charset val="186"/>
      </rPr>
      <t xml:space="preserve">
 - 2027.gadā 20% no ĀM pārvaldītā divpusējās attīstības sadarbības finansējuma, kas izlietots ilgtspējīgas un iekļaujošas ekonomiskās izaugsmes veicināšanai</t>
    </r>
  </si>
  <si>
    <r>
      <t xml:space="preserve">ĀM: Attīstības sadarbības politikas pamatnostādnes 2021.-2027. gadam; </t>
    </r>
    <r>
      <rPr>
        <b/>
        <sz val="11"/>
        <rFont val="Times New Roman"/>
        <family val="1"/>
        <charset val="186"/>
      </rPr>
      <t>ASPP</t>
    </r>
  </si>
  <si>
    <t>ĀM: Attīstības sadarbības tematiskā prioritāte: prioritārās jomas (apakšmērķi): uzņēmējdarbības attīstība, īpaši mazo un vidējo uzņēmumu (8.3); ar tirdzniecību saistītā noregulējuma ieviešana praksē un eksportspējas stiprināšana (8.a); atbalsts pārejai uz zaļu un resursu efektīvu ekonomiku (8.4); atbildīgas uzņēmējdarbības principu, tostarp korporatīvās sociālās atbildības veicināšana.</t>
  </si>
  <si>
    <r>
      <t>8.04. Pakāpeniski līdz 2030. gadam visā pasaulē uzlabot patēriņa un ražošanas resursefektivitāti un mēģināt</t>
    </r>
    <r>
      <rPr>
        <b/>
        <sz val="11"/>
        <rFont val="Times New Roman"/>
        <family val="1"/>
        <charset val="186"/>
      </rPr>
      <t xml:space="preserve"> nošķirt ekonomikas izaugsmi no vides degradācijas</t>
    </r>
    <r>
      <rPr>
        <sz val="11"/>
        <rFont val="Times New Roman"/>
        <family val="1"/>
        <charset val="186"/>
      </rPr>
      <t xml:space="preserve"> saskaņā ar desmit gadu programmu kopumu par ilgtspējīgu patēriņu un ražošanu, attīstītajām valstīm uzņemoties vadību</t>
    </r>
  </si>
  <si>
    <t>ZM, SM, VARAM, FM, EM</t>
  </si>
  <si>
    <t>S5 Ekoloģiskās pēdas nospiedums (ha uz vienu iedzīvotāju), GFN
5.2 Dabas resursu izmantošanas produktivitāte (EUR/resursu tonna), Eurostat
5.6.Bioloģiskajā lauksaimniecībā izmantotās platības (% no visām lauksaimniecībā izmantojamām zemēm), Eurostat</t>
  </si>
  <si>
    <t xml:space="preserve">[275]  Sadzīves atkritumu pārstrādes līmenis; %, LVĢMC
[276]  Radītais sadzīves atkritumu daudzums uz iedzīvotāju; kg; CSP / LVĢMC
</t>
  </si>
  <si>
    <r>
      <rPr>
        <b/>
        <sz val="11"/>
        <rFont val="Times New Roman"/>
        <family val="1"/>
        <charset val="186"/>
      </rPr>
      <t xml:space="preserve">PPA </t>
    </r>
    <r>
      <rPr>
        <sz val="11"/>
        <rFont val="Times New Roman"/>
        <family val="1"/>
        <charset val="186"/>
      </rPr>
      <t>(PPD izstrādāja VARAM, bet tā koordinēšanas kompetence ir KEM):
 -Pieaugusi resursu produktivitāte (euro/kg ); KEM, CSP
 -Pieaudzis materiālu apritīgums (%); KEM, CSP</t>
    </r>
  </si>
  <si>
    <r>
      <rPr>
        <b/>
        <sz val="11"/>
        <rFont val="Times New Roman"/>
        <family val="1"/>
        <charset val="186"/>
      </rPr>
      <t xml:space="preserve">VARAM: </t>
    </r>
    <r>
      <rPr>
        <sz val="11"/>
        <rFont val="Times New Roman"/>
        <family val="1"/>
        <charset val="186"/>
      </rPr>
      <t>Rīcības plāns pārejai uz aprites ekonomiku 2020.–2027. gadam;</t>
    </r>
    <r>
      <rPr>
        <b/>
        <sz val="11"/>
        <rFont val="Times New Roman"/>
        <family val="1"/>
        <charset val="186"/>
      </rPr>
      <t xml:space="preserve"> PPA</t>
    </r>
  </si>
  <si>
    <t>8.4.1 Material footprint, material footprint per capita, and material footprint per GDP
8.4.2 Domestic material consumption, domestic material consumption per capita, and domestic material consumption per GDP</t>
  </si>
  <si>
    <t>1. Demand-based CO2 productivity
2. Material footprint
3. Domestic material consumption per unit of GDP</t>
  </si>
  <si>
    <r>
      <t xml:space="preserve">8.05. Līdz 2030. gadam nodrošināt pilnvērtīgu un </t>
    </r>
    <r>
      <rPr>
        <b/>
        <sz val="11"/>
        <rFont val="Times New Roman"/>
        <family val="1"/>
        <charset val="186"/>
      </rPr>
      <t xml:space="preserve">produktīvu nodarbinātību un pienācīgas kvalitātes darbu </t>
    </r>
    <r>
      <rPr>
        <sz val="11"/>
        <rFont val="Times New Roman"/>
        <family val="1"/>
        <charset val="186"/>
      </rPr>
      <t>visām sievietēm un vīriešiem, tostarp jauniešiem un personām ar invaliditāti, un vienādu darba samaksu par vienādi vērtīgu darbu</t>
    </r>
  </si>
  <si>
    <t xml:space="preserve">LM (aktīvās darba tirgus politikas pasākumu īstenošana)
</t>
  </si>
  <si>
    <t>IZM (pieaugušo izglītība)</t>
  </si>
  <si>
    <t>[212] Nodarbinātības līmenis vecuma grupā 20–64 gadi, %; Eurostat
[213]  Nodarbinātības līmenis vecuma grupā 65–74 gadi %; Eurostat / CSP
[214] Ilgstošā bezdarba līmenis vecuma grupā 15–74 gadi; %, Eurostat</t>
  </si>
  <si>
    <r>
      <rPr>
        <b/>
        <sz val="11"/>
        <rFont val="Times New Roman"/>
        <family val="1"/>
        <charset val="186"/>
      </rPr>
      <t>SADTP:</t>
    </r>
    <r>
      <rPr>
        <sz val="11"/>
        <rFont val="Times New Roman"/>
        <family val="1"/>
        <charset val="186"/>
      </rPr>
      <t xml:space="preserve">
 -Nodarbinātības līmenis (vecuma grupā 20-64 gadi), % no kopējā iedzīvotāju skaita attiecīgajā vecuma grupā; Eurostat
 -Nodarbinātības līmenis personām ar invaliditāti (vecuma grupā 20-64 gadi), % no kopējā personu ar invaliditāti skaita attiecīgajā vecuma grupā, gada beigās, % ; LM
 -Ilgstošā bezdarba līmenis (vecuma grupā 15-74 gadi), % no ekonomiski aktīvajiem iedzīvotājiem; 2019 (bāze); Eurostat
 -Ilgstošo bezdarbnieku īpatsvars, % no reģistrētajiem bezdarbniekiem; LM 
 -Nabadzības riska indekss strādājošajiem vecuma grupā no 18 līdz 64 gadiem,%; Eurostat
 -15–24 gadus vecu personu īpatsvars, kuras nav iesaistītas izglītībā vai darba tirgū (NEET), %; Eurostat
 -Dzimumu līdztiesības indekss, %; EIGE
</t>
    </r>
    <r>
      <rPr>
        <b/>
        <sz val="11"/>
        <rFont val="Times New Roman"/>
        <family val="1"/>
        <charset val="186"/>
      </rPr>
      <t>SVVTP:</t>
    </r>
    <r>
      <rPr>
        <sz val="11"/>
        <rFont val="Times New Roman"/>
        <family val="1"/>
        <charset val="186"/>
      </rPr>
      <t xml:space="preserve">
 - Veikts izvērtējums par esošo darba samaksas praksi uzņēmumos un iestādēs; Darba samaksas atšķirība, %; LM,CSP, VK</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</si>
  <si>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LM:</t>
    </r>
    <r>
      <rPr>
        <sz val="11"/>
        <rFont val="Times New Roman"/>
        <family val="1"/>
        <charset val="186"/>
      </rPr>
      <t xml:space="preserve"> Plāns sieviešu un vīriešu vienlīdzīgu tiesību veicināšanai 2024.-2027.gadam, </t>
    </r>
    <r>
      <rPr>
        <b/>
        <sz val="11"/>
        <rFont val="Times New Roman"/>
        <family val="1"/>
        <charset val="186"/>
      </rPr>
      <t>SVVTP</t>
    </r>
  </si>
  <si>
    <t xml:space="preserve">LM: Konceptuālais ziņojums "Aktīvās novecošanās stratēģija ilgākam un labākam darba mūžam Latvijā” - Konceptuālajā ziņojumā ietvertā risinājuma mērķis ir veicināt ilgāku un veselīgāku Latvijas iedzīvotāju darba mūžu iedzīvotāju un kopējās ekonomiskās situācijas uzlabošanai, paredzot šādus rīcības virzienus:
- Nodarbinātība – gados vecāku iedzīvotāju iekļaujošs darba tirgus;
- Izglītība – izglītoti un kompetenti gados vecākie darbinieki atbilstoši mainīgajiem darba tirgus apstākļiem;
- Veselība un aktīvs dzīvesveids – veselīgi un fiziski aktīvi gados vecākie iedzīvotāji, kas pēc iespējas ilgāk turpina aktīvu un neatkarīgu dzīvi;
- Sociālā drošība – sociāli aizsargāti gados vecākie iedzīvotāji.                        </t>
  </si>
  <si>
    <t>8.5.1 Average hourly earnings of employees, by sex, age, occupation and persons with disabilities
8.5.2 Unemployment rate, by sex, age and persons with disabilities</t>
  </si>
  <si>
    <r>
      <rPr>
        <b/>
        <sz val="11"/>
        <rFont val="Times New Roman"/>
        <family val="1"/>
        <charset val="186"/>
      </rPr>
      <t>08_30</t>
    </r>
    <r>
      <rPr>
        <sz val="11"/>
        <rFont val="Times New Roman"/>
        <family val="1"/>
        <charset val="186"/>
      </rPr>
      <t xml:space="preserve"> Employment rate (% of population aged 20 to 64)
i. total
ii. males
iii. Females
</t>
    </r>
    <r>
      <rPr>
        <b/>
        <sz val="11"/>
        <rFont val="Times New Roman"/>
        <family val="1"/>
        <charset val="186"/>
      </rPr>
      <t xml:space="preserve">08_40 </t>
    </r>
    <r>
      <rPr>
        <sz val="11"/>
        <rFont val="Times New Roman"/>
        <family val="1"/>
        <charset val="186"/>
      </rPr>
      <t>Long-term unemployment rate (% of population in the labour force)
i. total
ii. males
iii. Females</t>
    </r>
  </si>
  <si>
    <t>ESS (LFS)
Eurostat
ESS (LFS)
Eurostat</t>
  </si>
  <si>
    <t>1. Unemployment rate (% of total labor force)
2. Employment-to-Population ratio (%)</t>
  </si>
  <si>
    <t xml:space="preserve"> Unemployment rate
</t>
  </si>
  <si>
    <r>
      <t>8.06. Līdz 2020. gadam ievērojami</t>
    </r>
    <r>
      <rPr>
        <b/>
        <sz val="11"/>
        <rFont val="Times New Roman"/>
        <family val="1"/>
        <charset val="186"/>
      </rPr>
      <t xml:space="preserve"> samazināt to jauniešu īpatsvaru, kuri nav iesaistīti ne darba tirgū, ne izglītībā, ne apmācībā</t>
    </r>
  </si>
  <si>
    <t>LM (aktīvās darba tirgus politikas pasākumu īstenošana);
EM (cilvēkkapitāla attīstība);
IZM (prevencija skolās, NEET jauniešu aktivizēšana, profesionālā izglītība)</t>
  </si>
  <si>
    <t>KM, ZM</t>
  </si>
  <si>
    <t xml:space="preserve">3.2 Iedzīvotāju (25-64 gadu vecumā) piedalīšanās pieaugušo izglītībā (% no
visiem attiecīgā vecuma iedzīvotājiem); Eurostat
3.3 Pirms laika skolu pametušo īpatsvars ( %) ; Eurostat
</t>
  </si>
  <si>
    <t>[164] 15–24 gadus vecu personu īpatsvars, kuras nav iesaistītas izglītībā vai darba tirgū (NEET); %; Eurostat</t>
  </si>
  <si>
    <r>
      <rPr>
        <b/>
        <sz val="11"/>
        <rFont val="Times New Roman"/>
        <family val="1"/>
        <charset val="186"/>
      </rPr>
      <t>Rādītājs L kolonnā
SADTP:</t>
    </r>
    <r>
      <rPr>
        <sz val="11"/>
        <rFont val="Times New Roman"/>
        <family val="1"/>
        <charset val="186"/>
      </rPr>
      <t xml:space="preserve"> 
 -15–24 gadus vecu personu īpatsvars, kuras nav iesaistītas izglītībā vai darba tirgū (NEET), %;  Eurostat  
</t>
    </r>
    <r>
      <rPr>
        <b/>
        <sz val="11"/>
        <rFont val="Times New Roman"/>
        <family val="1"/>
        <charset val="186"/>
      </rPr>
      <t>NPNS: 
 -</t>
    </r>
    <r>
      <rPr>
        <sz val="11"/>
        <rFont val="Times New Roman"/>
        <family val="1"/>
        <charset val="186"/>
      </rPr>
      <t>Jaunieši (18–24 gadus veci), kas neturpina izglītību: (1) koprādītājs, (2) rādītājs grupā ar lielāko jauniešu proporciju, kas neturpina izglītību (vīrieši, kas dzīvo laukos), CSP, Eurostat</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</si>
  <si>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t>
    </r>
    <r>
      <rPr>
        <b/>
        <sz val="11"/>
        <rFont val="Times New Roman"/>
        <family val="1"/>
        <charset val="186"/>
      </rPr>
      <t>NPNS</t>
    </r>
    <r>
      <rPr>
        <sz val="11"/>
        <rFont val="Times New Roman"/>
        <family val="1"/>
        <charset val="186"/>
      </rPr>
      <t xml:space="preserve">
</t>
    </r>
    <r>
      <rPr>
        <b/>
        <sz val="11"/>
        <rFont val="Times New Roman"/>
        <family val="1"/>
        <charset val="186"/>
      </rPr>
      <t>EM</t>
    </r>
    <r>
      <rPr>
        <sz val="11"/>
        <rFont val="Times New Roman"/>
        <family val="1"/>
        <charset val="186"/>
      </rPr>
      <t xml:space="preserve">: Rīcības plāna projekts "Cilvēkkapitāla attīstības stratēģija 2024.-2027.gadam" (24-TA-273), </t>
    </r>
    <r>
      <rPr>
        <b/>
        <sz val="11"/>
        <rFont val="Times New Roman"/>
        <family val="1"/>
        <charset val="186"/>
      </rPr>
      <t>CAS</t>
    </r>
  </si>
  <si>
    <r>
      <rPr>
        <b/>
        <sz val="11"/>
        <rFont val="Times New Roman"/>
        <family val="1"/>
        <charset val="186"/>
      </rPr>
      <t>CAS:</t>
    </r>
    <r>
      <rPr>
        <sz val="11"/>
        <rFont val="Times New Roman"/>
        <family val="1"/>
        <charset val="186"/>
      </rPr>
      <t xml:space="preserve">
 - NEET (jaunieši, kas nestrādā, nemācās), tūkst., CSP</t>
    </r>
  </si>
  <si>
    <t>8.6.1 Proportion of youth (aged 15–24 years) not in education, employment or training</t>
  </si>
  <si>
    <r>
      <rPr>
        <b/>
        <sz val="11"/>
        <rFont val="Times New Roman"/>
        <family val="1"/>
        <charset val="186"/>
      </rPr>
      <t xml:space="preserve">08_20 </t>
    </r>
    <r>
      <rPr>
        <sz val="11"/>
        <rFont val="Times New Roman"/>
        <family val="1"/>
        <charset val="186"/>
      </rPr>
      <t>Young people neither in employment nor in education and training (% of population aged 15 to 29)
i. total
ii. males
iii. females</t>
    </r>
  </si>
  <si>
    <t>Youth not in employment, education or training (NEET)
(%)</t>
  </si>
  <si>
    <t>Share of youth not in Education, Employment
or Training</t>
  </si>
  <si>
    <r>
      <t xml:space="preserve">8.07. Veikt tūlītējus un efektīvus pasākumus, </t>
    </r>
    <r>
      <rPr>
        <b/>
        <sz val="11"/>
        <rFont val="Times New Roman"/>
        <family val="1"/>
        <charset val="186"/>
      </rPr>
      <t>lai izskaustu piespiedu darbu</t>
    </r>
    <r>
      <rPr>
        <sz val="11"/>
        <rFont val="Times New Roman"/>
        <family val="1"/>
        <charset val="186"/>
      </rPr>
      <t xml:space="preserve">, mūsdienu verdzību un </t>
    </r>
    <r>
      <rPr>
        <b/>
        <sz val="11"/>
        <rFont val="Times New Roman"/>
        <family val="1"/>
        <charset val="186"/>
      </rPr>
      <t xml:space="preserve">cilvēku tirdzniecību </t>
    </r>
    <r>
      <rPr>
        <sz val="11"/>
        <rFont val="Times New Roman"/>
        <family val="1"/>
        <charset val="186"/>
      </rPr>
      <t>un nodrošinātu bērnu darba ļaunāko formu, tostarp bērnu–kareivju vervēšanas un izmantošanas, aizliegšanu un izskaušanu, un līdz 2025. gadam izbeigt bērnu darbu visās tā formās</t>
    </r>
  </si>
  <si>
    <t>IeM, LM</t>
  </si>
  <si>
    <r>
      <rPr>
        <b/>
        <sz val="11"/>
        <rFont val="Times New Roman"/>
        <family val="1"/>
        <charset val="186"/>
      </rPr>
      <t xml:space="preserve">Rādītājs L kolonnā
SADTP:
</t>
    </r>
    <r>
      <rPr>
        <sz val="11"/>
        <rFont val="Times New Roman"/>
        <family val="1"/>
        <charset val="186"/>
      </rPr>
      <t xml:space="preserve">15-24 gadus vecu personu īpatsvars, kuras nav iesaistītas izglītībā vai darba tirgū (NEET); %; Eurostat
</t>
    </r>
  </si>
  <si>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</si>
  <si>
    <r>
      <rPr>
        <b/>
        <sz val="11"/>
        <rFont val="Times New Roman"/>
        <family val="1"/>
        <charset val="186"/>
      </rPr>
      <t xml:space="preserve">VPDAS </t>
    </r>
    <r>
      <rPr>
        <sz val="11"/>
        <rFont val="Times New Roman"/>
        <family val="1"/>
        <charset val="186"/>
      </rPr>
      <t xml:space="preserve">
- atklāti noziedzīgi nodarījumi par cilvēku tirdzniecību un ar to saistītajiem riskiem (skaits); IEM</t>
    </r>
  </si>
  <si>
    <r>
      <t xml:space="preserve">Valsts policijas darbības un attīstības stratēģijā  2023.-2027.gadam  (VPDAS) noteikts  mērķis-  Uzlabots darbs cilvēku tirdzniecības (KL 154.1 pants) un ar to saistīto risku (KL 164., 165., 165.1, 285.2 pants) noziedzīgo nodarījumu atklāšanā un izmeklēšanā. </t>
    </r>
    <r>
      <rPr>
        <b/>
        <sz val="11"/>
        <rFont val="Times New Roman"/>
        <family val="1"/>
        <charset val="186"/>
      </rPr>
      <t xml:space="preserve">Rezultāts ir atklāti noziedzīgi nodarījumi par cilvēku tirdzniecību un ar to saistītajiem riskiem (skaits), 2024. g. -24, 2025.g.-26, 2026.g.-28, 2027.g.- 28.
</t>
    </r>
    <r>
      <rPr>
        <sz val="11"/>
        <rFont val="Times New Roman"/>
        <family val="1"/>
        <charset val="186"/>
      </rPr>
      <t>IeM:ja politikas mērķis ir izskausts cilvēku tirdzniecību Latvijā, tad kā</t>
    </r>
    <r>
      <rPr>
        <b/>
        <sz val="11"/>
        <rFont val="Times New Roman"/>
        <family val="1"/>
        <charset val="186"/>
      </rPr>
      <t xml:space="preserve"> rādītāju var noteikt ierosināto kriminālprocesu skaitu, kam būtu jābūt 0</t>
    </r>
    <r>
      <rPr>
        <sz val="11"/>
        <rFont val="Times New Roman"/>
        <family val="1"/>
        <charset val="186"/>
      </rPr>
      <t>, tomēr tas neatspoguļo politikas situāciju, jo spēcīgāka politikas īstenošana un profesionalitāti, kad šādi gadījumi tiek atklāti aizvien biežāk, attiecīgi rādītājam būtu jābūt ar augošu tendenci, kas savukārt radītu iespaidu, ka problēma pieaug. Tāpat nav iespējams iekļaut šādu rādītāju reprezentatīvās sabiedrības aptaujās, jo gadījumu skaits ir pārāk neliels, lai tas atspoguļotos aptaujās. Ņemot vērā riskus, ka korekta ietekmes rādītāja noteikšana, nav iespējama, plāna izpildei, tai skaitā saskaņā ar politikas attīstības izstrādes normatīvo regulējumu, tiek noteikti tikai darbības un iznākumu rādītāji.</t>
    </r>
    <r>
      <rPr>
        <b/>
        <sz val="11"/>
        <rFont val="Times New Roman"/>
        <family val="1"/>
        <charset val="186"/>
      </rPr>
      <t xml:space="preserve"> Nākamais  Cilvēku tirdzniecības novēršanas plāns plānots laika periodam no 2025. – 2027. gadam.</t>
    </r>
  </si>
  <si>
    <t>8.7.1 Proportion and number of children aged 5–17 years engaged in child labour, by sex and age</t>
  </si>
  <si>
    <t>Percentage of children 5–14 years old involved in child
labor (%)</t>
  </si>
  <si>
    <r>
      <t xml:space="preserve">8.08.  Aizsargāt darba ņēmēju tiesības un </t>
    </r>
    <r>
      <rPr>
        <b/>
        <sz val="11"/>
        <rFont val="Times New Roman"/>
        <family val="1"/>
        <charset val="186"/>
      </rPr>
      <t>veicināt drošu darba vidi</t>
    </r>
    <r>
      <rPr>
        <sz val="11"/>
        <rFont val="Times New Roman"/>
        <family val="1"/>
        <charset val="186"/>
      </rPr>
      <t xml:space="preserve"> </t>
    </r>
    <r>
      <rPr>
        <b/>
        <sz val="11"/>
        <rFont val="Times New Roman"/>
        <family val="1"/>
        <charset val="186"/>
      </rPr>
      <t>visiem darba ņēmējiem,</t>
    </r>
    <r>
      <rPr>
        <sz val="11"/>
        <rFont val="Times New Roman"/>
        <family val="1"/>
        <charset val="186"/>
      </rPr>
      <t xml:space="preserve"> tostarp migrējošiem darba ņēmējiem un jo īpaši migrējošām sievietēm un personām, kuras nodarbinātas neprognozējamā darbā</t>
    </r>
  </si>
  <si>
    <t>LM (darba tiesisko attiecību un darba aizsardzības uzraudzība)</t>
  </si>
  <si>
    <t>[218] Smago un letālo nelaimes gadījumu skaits uz 100 000 nodarbinātajiem; skaits; Eurostat, VDI</t>
  </si>
  <si>
    <r>
      <rPr>
        <b/>
        <sz val="11"/>
        <rFont val="Times New Roman"/>
        <family val="1"/>
        <charset val="186"/>
      </rPr>
      <t>DAJAP:</t>
    </r>
    <r>
      <rPr>
        <sz val="11"/>
        <rFont val="Times New Roman"/>
        <family val="1"/>
        <charset val="186"/>
      </rPr>
      <t xml:space="preserve"> 
Smagos nelaimes gadījumos darbā cietušo un letālos nelaimes gadījumos darbā bojā gājušo kopējais skaits uz 100 000 nodarbinātajiem; skaits; LM</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</si>
  <si>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LM</t>
    </r>
    <r>
      <rPr>
        <sz val="11"/>
        <rFont val="Times New Roman"/>
        <family val="1"/>
        <charset val="186"/>
      </rPr>
      <t xml:space="preserve">: Darba aizsardzības jomas attīstības plānu 2024.–2027. gadam; </t>
    </r>
    <r>
      <rPr>
        <b/>
        <sz val="11"/>
        <rFont val="Times New Roman"/>
        <family val="1"/>
        <charset val="186"/>
      </rPr>
      <t>DAJAP</t>
    </r>
  </si>
  <si>
    <t>8.8.1 Fatal and non-fatal occupational injuries per 100,000 workers, by sex and migrant status
8.8.2 Level of national compliance with labour rights (freedom of association and collective bargaining) based on International Labour Organization (ILO) textual sources and national legislation, by sex and migrant status</t>
  </si>
  <si>
    <r>
      <rPr>
        <b/>
        <sz val="11"/>
        <rFont val="Times New Roman"/>
        <family val="1"/>
        <charset val="186"/>
      </rPr>
      <t>08_60</t>
    </r>
    <r>
      <rPr>
        <sz val="11"/>
        <rFont val="Times New Roman"/>
        <family val="1"/>
        <charset val="186"/>
      </rPr>
      <t xml:space="preserve"> Fatal accidents at work per 100 000 workers (number per 100 000 employees)
i. total
ii. males
iii. females</t>
    </r>
  </si>
  <si>
    <t>ESS (ESAW)
Eurostat</t>
  </si>
  <si>
    <t>KM, SM</t>
  </si>
  <si>
    <t>6.4 Ārvalstu tūristu, kas uzturas 4 un vairāk dienas, skaits (milj., gadā); Eurostat
6.8.Apkalpoto gaisa satiksmes pasažieru skaits lidostā „Rīga” (milj., gadā); CSP 
6.10.Apkalpoto pasažieru skaits Rīgas ostā (tūkst., gadā); CSP</t>
  </si>
  <si>
    <t>[378] Ārvalstu ceļotāju Latvijā kopējie izdevumi, (milj. euro) (LB) 
[379] Latvijā sarīkoto starptautisko sporta sacensību un dalībnieku skaits gadā; skaits; LSFP</t>
  </si>
  <si>
    <t xml:space="preserve"> -Vieta Tūrisma attīstības indeksā (2023.g. ir 65.vieta, sasniedzamais: 2027.g. 50.vieta; Pasaules ekonomikas forums
 - Ārvalstu tūristu Latvijā kopējie izdevumi (2023.g. 1 214 mlj. EUR, sasniedzamais: 2027.g. 1 520 mlj. EUR);  Latvijas Banka</t>
  </si>
  <si>
    <t>8.9.2 Employed persons in the tourism industries</t>
  </si>
  <si>
    <r>
      <t>N kolonnā rādītājs</t>
    </r>
    <r>
      <rPr>
        <i/>
        <sz val="11"/>
        <color theme="1"/>
        <rFont val="Times"/>
        <family val="1"/>
      </rPr>
      <t xml:space="preserve"> 8.9.2. Proportion of jobs in sustainable tourism industries out of total tourism job</t>
    </r>
    <r>
      <rPr>
        <sz val="11"/>
        <color theme="1"/>
        <rFont val="Times"/>
        <family val="1"/>
      </rPr>
      <t>s nomainīts uz jauno ANO rādītāju: 8.9.2 Employed persons in the tourism industries</t>
    </r>
  </si>
  <si>
    <t xml:space="preserve">https://unstats.un.org/sdgs/metadata/files/Metadata-08-09-02.pdf </t>
  </si>
  <si>
    <t>8.10. Nostiprināt vietējo finanšu iestāžu spēju, lai atvieglotu un palielinātu visiem piekļuvi banku, apdrošināšanas un finanšu pakalpojumiem</t>
  </si>
  <si>
    <t>FM</t>
  </si>
  <si>
    <t>EM, LB</t>
  </si>
  <si>
    <t>[219]  Parāda apkalpošanas maksājumu attiecība pret ienākumiem 2. ienākumu kvintilē; %; LB</t>
  </si>
  <si>
    <t>8.10.1 (a) Number of commercial bank branches per 100,000 adults and (b) number of automated teller machines (ATMs) per 100,000 adults
8.10.2 Proportion of adults (15 years and older) with an account at a bank or other financial institution or with a mobile-money-service provider</t>
  </si>
  <si>
    <t>Automated teller machines (ATMs per 100,000 adults)</t>
  </si>
  <si>
    <t>Proportion of adults (15 years and older) with an account at a bank or other financial institution or with a mobile-money-service provider</t>
  </si>
  <si>
    <t>8.a Palielināt atbalstu tirdzniecībai jaunattīstības valstīs un jo īpaši vismazāk attīstītajās valstīs, cita starpā īstenojot Integrēto sistēmu ar tirdzniecību saistītai tehniskajai palīdzībai vismazāk attīstītajām valstīm</t>
  </si>
  <si>
    <t>ĀM (Ekskluzīva ES kompetence)</t>
  </si>
  <si>
    <t>8.a.1 Aid for Trade commitments and disbursements</t>
  </si>
  <si>
    <r>
      <t xml:space="preserve">8.b Līdz 2020. gadam izstrādāt un ieviest praksē vispārēju stratēģiju </t>
    </r>
    <r>
      <rPr>
        <b/>
        <sz val="11"/>
        <rFont val="Times New Roman"/>
        <family val="1"/>
        <charset val="186"/>
      </rPr>
      <t>jaunatnes nodarbinātībai</t>
    </r>
    <r>
      <rPr>
        <sz val="11"/>
        <rFont val="Times New Roman"/>
        <family val="1"/>
        <charset val="186"/>
      </rPr>
      <t xml:space="preserve"> un īstenot Starptautiskās Darba organizācijas Pasaules nodarbinātības paktu</t>
    </r>
  </si>
  <si>
    <t>LM (aktīvās darba tirgus politikas pasākumu īstenošana); 
EM (cilvēkkapitāla attīstība); 
IZM (prevencija skolās, NEET jauniešu aktivizēšana, profesionālā izglītība)</t>
  </si>
  <si>
    <r>
      <rPr>
        <b/>
        <sz val="11"/>
        <rFont val="Times New Roman"/>
        <family val="1"/>
        <charset val="186"/>
      </rPr>
      <t xml:space="preserve">Rādītājs L kolonnā
NPNS: 
 </t>
    </r>
    <r>
      <rPr>
        <sz val="11"/>
        <rFont val="Times New Roman"/>
        <family val="1"/>
        <charset val="186"/>
      </rPr>
      <t>-Jaunieši (18–24 gadus veci), kas neturpina izglītību: (1) koprādītājs, (2) rādītājs grupā ar lielāko jauniešu proporciju, kas neturpina izglītību (vīrieši, kas dzīvo laukos), CSP, Eurostat</t>
    </r>
    <r>
      <rPr>
        <b/>
        <sz val="11"/>
        <rFont val="Times New Roman"/>
        <family val="1"/>
        <charset val="186"/>
      </rPr>
      <t xml:space="preserve">
SADTP:</t>
    </r>
    <r>
      <rPr>
        <sz val="11"/>
        <rFont val="Times New Roman"/>
        <family val="1"/>
        <charset val="186"/>
      </rPr>
      <t xml:space="preserve"> 
15–24 gadus vecu personu īpatsvars, kuras nav iesaistītas izglītībā vai darba tirgū (NEET), %; Euruostat</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</si>
  <si>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IZM</t>
    </r>
    <r>
      <rPr>
        <sz val="11"/>
        <rFont val="Times New Roman"/>
        <family val="1"/>
        <charset val="186"/>
      </rPr>
      <t>: Izglītības attīstības pamatnostādnes 2021.-2027. gadam</t>
    </r>
    <r>
      <rPr>
        <b/>
        <sz val="11"/>
        <rFont val="Times New Roman"/>
        <family val="1"/>
        <charset val="186"/>
      </rPr>
      <t xml:space="preserve">; NPNS 
EM: </t>
    </r>
    <r>
      <rPr>
        <sz val="11"/>
        <rFont val="Times New Roman"/>
        <family val="1"/>
        <charset val="186"/>
      </rPr>
      <t>Rīcības plāna projekts "Cilvēkkapitāla attīstības stratēģija 2024.-2027.gadam" (24-TA-273)</t>
    </r>
    <r>
      <rPr>
        <b/>
        <sz val="11"/>
        <rFont val="Times New Roman"/>
        <family val="1"/>
        <charset val="186"/>
      </rPr>
      <t>, CAS</t>
    </r>
  </si>
  <si>
    <t>8.b.1 Existence of a developed and operationalized national strategy for youth employment, as a distinct strategy or as part of a national employment strategy</t>
  </si>
  <si>
    <t xml:space="preserve">9. mērķis VEIDOT NOTURĪGU INFRASTRUKTŪRU, VEICINĀT IEKĻAUJOŠU UN ILGTSPĒJĪGU INDUSTRIALIZĀCIJU UN SEKMĒT INOVĀCIJAS
</t>
  </si>
  <si>
    <r>
      <t>9.1. Attīstīt kvalitatīvu, uzticamu, ilgtspējīgu un</t>
    </r>
    <r>
      <rPr>
        <b/>
        <sz val="11"/>
        <rFont val="Times New Roman"/>
        <family val="1"/>
        <charset val="186"/>
      </rPr>
      <t xml:space="preserve"> noturīgu infrastruktūru,</t>
    </r>
    <r>
      <rPr>
        <sz val="11"/>
        <rFont val="Times New Roman"/>
        <family val="1"/>
        <charset val="186"/>
      </rPr>
      <t xml:space="preserve"> tostarp reģionālo un pārrobežu infrastruktūru, lai </t>
    </r>
    <r>
      <rPr>
        <b/>
        <sz val="11"/>
        <rFont val="Times New Roman"/>
        <family val="1"/>
        <charset val="186"/>
      </rPr>
      <t>atbalstītu ekonomikas attīstību</t>
    </r>
    <r>
      <rPr>
        <sz val="11"/>
        <rFont val="Times New Roman"/>
        <family val="1"/>
        <charset val="186"/>
      </rPr>
      <t xml:space="preserve"> un iedzīvotāju labklājību, īpaši pievēršoties pieejamas un taisnīgas piekļuves nodrošināšanai visiem</t>
    </r>
  </si>
  <si>
    <t>SM (transporta un sakaru infrastruktūra)</t>
  </si>
  <si>
    <t>VARAM (reģionālā attīstība)</t>
  </si>
  <si>
    <t xml:space="preserve">6.2 Autoceļi ar melno segumu no reģionālajiem valsts autoceļiem (%); LVC
6.3 Autoceļi ar melno segumu no vietējiem valsts autoceļiem (%); LVC
6.6 Kravu apgrozījums Latvijas ostās (miljoni tonnu gadā): CSP
6.7 Pasažieru apgrozība sabiedriskajā autotransportā (regulārās satiksmes autobusu milj. pasažierkilometri gadā); CSP
6.8 Apkalpoto gaisa satiksmes pasažieru skaits lidostā „Rīga‖ (milj., gadā); CSP
6.9 Pasažieru apgrozība dzelzceļa transportā (milj. pasažierkilometru gadā); CSP
6.10 Apkalpoto pasažieru skaits Rīgas ostā (tūkst., gadā); CSP
</t>
  </si>
  <si>
    <t xml:space="preserve">[302] Transporta infrastruktūras indekss
[303] Dzelzceļa pasažieru īpatsvars sabiedriskā transporta pārvadājumos
[306] Ceļu satiksmes negadījumos bojā gājušo skaita samazinājums
</t>
  </si>
  <si>
    <r>
      <rPr>
        <b/>
        <sz val="11"/>
        <rFont val="Times New Roman"/>
        <family val="1"/>
        <charset val="186"/>
      </rPr>
      <t>TAP:</t>
    </r>
    <r>
      <rPr>
        <strike/>
        <sz val="11"/>
        <rFont val="Times New Roman"/>
        <family val="1"/>
        <charset val="186"/>
      </rPr>
      <t xml:space="preserve">
</t>
    </r>
    <r>
      <rPr>
        <sz val="11"/>
        <rFont val="Times New Roman"/>
        <family val="1"/>
        <charset val="186"/>
      </rPr>
      <t xml:space="preserve"> -Elektrificēto dzelzceļa līniju garums no kopējā dzelzceļa līniju garuma; %; SM
 -Valsts galvenie autoceļi ļoti labā vai labā stāvoklī (%); LVS
 -Apkalpoto kravu apjoms Lidostā “Rīga” (t); Lidosta "Rīga"
 -Konteinerkravu apgrozījuma pieaugums (TEU) ostās un pārvadājumos pa dzelzceļu, salīdzinot ar iepriekšējo gadu (%); SM, LDz
 -Kravu apgrozījums dzelzceļa pārvadājumos (milj.t); LDz
</t>
    </r>
  </si>
  <si>
    <r>
      <rPr>
        <b/>
        <sz val="11"/>
        <rFont val="Times New Roman"/>
        <family val="1"/>
        <charset val="186"/>
      </rPr>
      <t xml:space="preserve">SM: </t>
    </r>
    <r>
      <rPr>
        <sz val="11"/>
        <rFont val="Times New Roman"/>
        <family val="1"/>
        <charset val="186"/>
      </rPr>
      <t xml:space="preserve">Transporta attīstības pamatnostādnes 2021.-2027.gadam; </t>
    </r>
    <r>
      <rPr>
        <b/>
        <sz val="11"/>
        <rFont val="Times New Roman"/>
        <family val="1"/>
        <charset val="186"/>
      </rPr>
      <t>TAP</t>
    </r>
    <r>
      <rPr>
        <sz val="11"/>
        <rFont val="Times New Roman"/>
        <family val="1"/>
        <charset val="186"/>
      </rPr>
      <t xml:space="preserve">
</t>
    </r>
  </si>
  <si>
    <t>TAP:
1. Gaisa kuģu lidojumu drošuma līmenis nav zemāks par vidējo Eiropas līmeni (punkti).
2. Jauno un atjaunoto jūras navigācijas karšu skaits</t>
  </si>
  <si>
    <t>Valsts reģionālo  autoceļu ar melno segumu īpatsvars no visiem valsts reģionālajiem autoceļiem (%), kravu apgrozījums Latvijas ostās (milj.t.), pasažieru apgrozība sabiedriskajā transportā milj. pas/km
(% īpatsvars no kopējā) iekļauta arī TAP</t>
  </si>
  <si>
    <t>9.1.1 Proportion of the rural population who live within 2 km of an all-season road
9.1.2 Passenger and freight volumes, by mode of transport</t>
  </si>
  <si>
    <r>
      <rPr>
        <b/>
        <sz val="11"/>
        <rFont val="Times New Roman"/>
        <family val="1"/>
        <charset val="186"/>
      </rPr>
      <t>09_50</t>
    </r>
    <r>
      <rPr>
        <sz val="11"/>
        <rFont val="Times New Roman"/>
        <family val="1"/>
        <charset val="186"/>
      </rPr>
      <t xml:space="preserve"> Share of buses and trains in inland passenger transport (% of passenger-kilometres)
i. all collective transport modes
ii. trains
iii. motor coaches, buses and trolley buses
</t>
    </r>
    <r>
      <rPr>
        <b/>
        <sz val="11"/>
        <rFont val="Times New Roman"/>
        <family val="1"/>
        <charset val="186"/>
      </rPr>
      <t xml:space="preserve">09_60 </t>
    </r>
    <r>
      <rPr>
        <sz val="11"/>
        <rFont val="Times New Roman"/>
        <family val="1"/>
        <charset val="186"/>
      </rPr>
      <t>Share of rail and inland waterways in inland freight transport (% of tonne-kilometres)
i. all railways and inland waterways
ii. railways
iii. inland waterways</t>
    </r>
  </si>
  <si>
    <t xml:space="preserve">ESS
Eurostat
ESS
Eurostat
</t>
  </si>
  <si>
    <t>Logistics Performance Index: Quality of trade and
transport-related infrastructure (1-5)</t>
  </si>
  <si>
    <r>
      <t>9.2. Veicināt iekļaujošu un</t>
    </r>
    <r>
      <rPr>
        <b/>
        <sz val="11"/>
        <rFont val="Times New Roman"/>
        <family val="1"/>
        <charset val="186"/>
      </rPr>
      <t xml:space="preserve"> ilgtspējīgu industrializāciju </t>
    </r>
    <r>
      <rPr>
        <sz val="11"/>
        <rFont val="Times New Roman"/>
        <family val="1"/>
        <charset val="186"/>
      </rPr>
      <t>un līdz 2030. gadam ievērojami palielināt nodarbināto iedzīvotāju īpatsvaru un iekšzemes kopproduktu rūpniecības nozarē atbilstoši vietējiem apstākļiem valstīs un divkāršot minēto īpatsvaru vismazāk attīstītajās valstīs</t>
    </r>
  </si>
  <si>
    <t>LM, ĀM</t>
  </si>
  <si>
    <t xml:space="preserve">4.5 Augsto tehnoloģiju nozaru eksporta īpatsvars no visa eksporta gadā; Eurostat
4.7.Inovatīvu produktu apgrozījums (% no kopējā apgrozījuma); Eurostat   
</t>
  </si>
  <si>
    <t>[194]  Zināšanu un tehnoloģiju izlaide; vieta reitingā; Globālais  inovācijas indekss</t>
  </si>
  <si>
    <r>
      <rPr>
        <b/>
        <sz val="11"/>
        <rFont val="Times New Roman"/>
        <family val="1"/>
        <charset val="186"/>
      </rPr>
      <t>NIP</t>
    </r>
    <r>
      <rPr>
        <sz val="11"/>
        <rFont val="Times New Roman"/>
        <family val="1"/>
        <charset val="186"/>
      </rPr>
      <t>:  
 -Eksporta īpatsvars IKP (fakt. cenās); CSP
- Bruto pamatkapitāla veidošana ražošanas iekārtās % no IKP; Eurostat, EM aprēķins</t>
    </r>
  </si>
  <si>
    <r>
      <rPr>
        <b/>
        <sz val="11"/>
        <rFont val="Times New Roman"/>
        <family val="1"/>
        <charset val="186"/>
      </rPr>
      <t xml:space="preserve">EM:  </t>
    </r>
    <r>
      <rPr>
        <sz val="11"/>
        <rFont val="Times New Roman"/>
        <family val="1"/>
        <charset val="186"/>
      </rPr>
      <t xml:space="preserve">Nacionālās industriālās politikas pamatnostādnes 2021.-2027.gadam; </t>
    </r>
    <r>
      <rPr>
        <b/>
        <sz val="11"/>
        <rFont val="Times New Roman"/>
        <family val="1"/>
        <charset val="186"/>
      </rPr>
      <t>NIP</t>
    </r>
  </si>
  <si>
    <t>EM: indikators "uzņēmumu īpatsvars, kuri piedalās eksporta aktivitātēs", ko aprēķināja Latvijas Banka 2018. gadā - turpmākajos gados indikators nav iekļauts NIP izpildes ziņojumos, jo LB nav veikusi aprēķinus turpmākajiem gadiem. 
Indikators aizstāts ar rādītaju - Bruto pamatkapitāla veidošana ražošanas iekārtās % no IKP; avots - Eurostat, EM aprēķins</t>
  </si>
  <si>
    <t>9.2.1 Manufacturing value added as a proportion of GDP and per capita
9.2.2 Manufacturing employment as a proportion of total employment</t>
  </si>
  <si>
    <t> 1. Manufacturing value added per capita at constant 2010 United States dollars
2. Manufacturing employment as a proportion of total employment</t>
  </si>
  <si>
    <r>
      <t>9.3. Palielināt</t>
    </r>
    <r>
      <rPr>
        <b/>
        <sz val="11"/>
        <rFont val="Times New Roman"/>
        <family val="1"/>
        <charset val="186"/>
      </rPr>
      <t xml:space="preserve"> mazo rūpniecības un citu uzņēmumu</t>
    </r>
    <r>
      <rPr>
        <sz val="11"/>
        <rFont val="Times New Roman"/>
        <family val="1"/>
        <charset val="186"/>
      </rPr>
      <t>, jo īpaši jaunattīstības valstīs,</t>
    </r>
    <r>
      <rPr>
        <b/>
        <sz val="11"/>
        <rFont val="Times New Roman"/>
        <family val="1"/>
        <charset val="186"/>
      </rPr>
      <t xml:space="preserve"> piekļuvi finanšu pakalpojumiem,</t>
    </r>
    <r>
      <rPr>
        <sz val="11"/>
        <rFont val="Times New Roman"/>
        <family val="1"/>
        <charset val="186"/>
      </rPr>
      <t xml:space="preserve"> tostarp pieejamam kredītam, </t>
    </r>
    <r>
      <rPr>
        <b/>
        <sz val="11"/>
        <rFont val="Times New Roman"/>
        <family val="1"/>
        <charset val="186"/>
      </rPr>
      <t>un šādu uzņēmumu integrāciju pievienotās vērtības veidošanas ķēdēs un tirgos</t>
    </r>
  </si>
  <si>
    <t xml:space="preserve"> FM</t>
  </si>
  <si>
    <r>
      <rPr>
        <b/>
        <sz val="11"/>
        <rFont val="Times New Roman"/>
        <family val="1"/>
        <charset val="186"/>
      </rPr>
      <t>NIP:</t>
    </r>
    <r>
      <rPr>
        <sz val="11"/>
        <rFont val="Times New Roman"/>
        <family val="1"/>
        <charset val="186"/>
      </rPr>
      <t xml:space="preserve">
- Novērsts tirgus nepilnību apjoms kreditēšanas un garantiju jomā; milj., euro; EM
- Bruto pamatkapitāla veidošana ražošanas iekārtās % no IKP; Eurostat, EM aprēķins</t>
    </r>
  </si>
  <si>
    <r>
      <rPr>
        <b/>
        <sz val="11"/>
        <rFont val="Times New Roman"/>
        <family val="1"/>
        <charset val="186"/>
      </rPr>
      <t xml:space="preserve">EM: </t>
    </r>
    <r>
      <rPr>
        <sz val="11"/>
        <rFont val="Times New Roman"/>
        <family val="1"/>
        <charset val="186"/>
      </rPr>
      <t xml:space="preserve">Nacionālās industriālās politikas pamatnostādnes 2021.-2027.gadam; </t>
    </r>
    <r>
      <rPr>
        <b/>
        <sz val="11"/>
        <rFont val="Times New Roman"/>
        <family val="1"/>
        <charset val="186"/>
      </rPr>
      <t>NIP</t>
    </r>
    <r>
      <rPr>
        <sz val="11"/>
        <rFont val="Times New Roman"/>
        <family val="1"/>
        <charset val="186"/>
      </rPr>
      <t xml:space="preserve">
</t>
    </r>
  </si>
  <si>
    <r>
      <t xml:space="preserve">N kolonnā rādītājs </t>
    </r>
    <r>
      <rPr>
        <i/>
        <sz val="11"/>
        <color theme="1"/>
        <rFont val="Times"/>
        <family val="1"/>
      </rPr>
      <t xml:space="preserve">9.3.1 Proportion of small-scale industries in total industry value added </t>
    </r>
    <r>
      <rPr>
        <sz val="11"/>
        <color theme="1"/>
        <rFont val="Times"/>
        <family val="1"/>
      </rPr>
      <t xml:space="preserve"> labots uz papildināto 9.3.1 Proportion of small-scale industries in total industry value added, based on (a) international classification and (b) national classifications</t>
    </r>
  </si>
  <si>
    <t>https://unstats.un.org/sdgs/metadata/files/Metadata-09-03-01.pdf</t>
  </si>
  <si>
    <r>
      <t xml:space="preserve">9.4. Līdz 2030. gadam pilnveidot infrastruktūru un modernizēt rūpniecības nozares, lai tās kļūtu ilgtspējīgākas, palielinot resursu izmantošanas efektivitāti un </t>
    </r>
    <r>
      <rPr>
        <b/>
        <sz val="11"/>
        <rFont val="Times New Roman"/>
        <family val="1"/>
        <charset val="186"/>
      </rPr>
      <t>plašāk izmantojot tīras un videi nekaitīgas tehnoloģijas un rūpnieciskos procesus</t>
    </r>
    <r>
      <rPr>
        <sz val="11"/>
        <rFont val="Times New Roman"/>
        <family val="1"/>
        <charset val="186"/>
      </rPr>
      <t>, visām valstīm darbojoties to attiecīgo iespēju robežās</t>
    </r>
  </si>
  <si>
    <t>SM (transporta un sakaru politika)
KEM (klimata politika)</t>
  </si>
  <si>
    <t xml:space="preserve">5.3 Siltumnīcas efekta gāzu emisijas gadā (pret emisiju apjomu bāzes gadā) (Kioto protokols); Eurostat
5.2.Dabas resursu izmantošanas produktivitāte (EUR/resursu tonna) ; Eurostat </t>
  </si>
  <si>
    <t>[271] SEG emisiju intensitāte. t CO2 ekv /milj Euro; LVĢMC, CSP
[305] Nulles emisiju transportlīdzekļu īpatsvars visu transportlīdzekļu skaitā; %; CSP</t>
  </si>
  <si>
    <r>
      <rPr>
        <b/>
        <sz val="11"/>
        <rFont val="Times New Roman"/>
        <family val="1"/>
        <charset val="186"/>
      </rPr>
      <t>Rādītājs L kolonnā
VPP</t>
    </r>
    <r>
      <rPr>
        <sz val="11"/>
        <rFont val="Times New Roman"/>
        <family val="1"/>
        <charset val="186"/>
      </rPr>
      <t xml:space="preserve"> (PPD izstrādāja VARAM, bet tā koordinēšanas kompetence ir KEM):
 -Samazinātas SEG emisijas (pret 1990. g.), neieskaitot ZIZIMM sektoru (kt CO2 ekv.); LVĢMC
 -Samazinātas SEG emisijas no</t>
    </r>
    <r>
      <rPr>
        <b/>
        <sz val="11"/>
        <rFont val="Times New Roman"/>
        <family val="1"/>
        <charset val="186"/>
      </rPr>
      <t xml:space="preserve"> </t>
    </r>
    <r>
      <rPr>
        <sz val="11"/>
        <rFont val="Times New Roman"/>
        <family val="1"/>
        <charset val="186"/>
      </rPr>
      <t>ne-ETS darbībām</t>
    </r>
    <r>
      <rPr>
        <b/>
        <sz val="11"/>
        <rFont val="Times New Roman"/>
        <family val="1"/>
        <charset val="186"/>
      </rPr>
      <t xml:space="preserve"> </t>
    </r>
    <r>
      <rPr>
        <sz val="11"/>
        <rFont val="Times New Roman"/>
        <family val="1"/>
        <charset val="186"/>
      </rPr>
      <t xml:space="preserve">(% pret 2005. g.)  (kt CO2 ekv.); LVĢMC
</t>
    </r>
    <r>
      <rPr>
        <b/>
        <sz val="11"/>
        <rFont val="Times New Roman"/>
        <family val="1"/>
        <charset val="186"/>
      </rPr>
      <t>NEKP:</t>
    </r>
    <r>
      <rPr>
        <sz val="11"/>
        <rFont val="Times New Roman"/>
        <family val="1"/>
        <charset val="186"/>
      </rPr>
      <t xml:space="preserve">
 -SEG emisiju samazinājums (% pret 1990.g.); LVĢMC
 -Ne-ETS SEG emisiju samazinājums (% pret 2005. gadu); LVĢMC
 -SEG emisiju intensitātes samazinājums transportā (%); ; LVĢMC
</t>
    </r>
    <r>
      <rPr>
        <b/>
        <sz val="11"/>
        <rFont val="Times New Roman"/>
        <family val="1"/>
        <charset val="186"/>
      </rPr>
      <t>TAP:</t>
    </r>
    <r>
      <rPr>
        <sz val="11"/>
        <rFont val="Times New Roman"/>
        <family val="1"/>
        <charset val="186"/>
      </rPr>
      <t xml:space="preserve">
 -Apgrozījuma (milj. EUR) pieaugums rūpnieciskajos ražošanas uzņēmumos Latvijas ostās, salīdzinot ar iepriekšējo gadu ; %; SM
</t>
    </r>
    <r>
      <rPr>
        <b/>
        <sz val="11"/>
        <rFont val="Times New Roman"/>
        <family val="1"/>
        <charset val="186"/>
      </rPr>
      <t xml:space="preserve">
NIP:
</t>
    </r>
    <r>
      <rPr>
        <sz val="11"/>
        <rFont val="Times New Roman"/>
        <family val="1"/>
        <charset val="186"/>
      </rPr>
      <t xml:space="preserve"> -Bruto pamatkapitāla veidošana ražošanas iekārtās (% no IKP); Eurostat, EM aprēķins.</t>
    </r>
  </si>
  <si>
    <r>
      <rPr>
        <b/>
        <sz val="11"/>
        <rFont val="Times New Roman"/>
        <family val="1"/>
        <charset val="186"/>
      </rPr>
      <t>VARAM</t>
    </r>
    <r>
      <rPr>
        <sz val="11"/>
        <rFont val="Times New Roman"/>
        <family val="1"/>
        <charset val="186"/>
      </rPr>
      <t>: Vides politikas pamatnostādnes 2021.-2027.gadam</t>
    </r>
    <r>
      <rPr>
        <b/>
        <sz val="11"/>
        <rFont val="Times New Roman"/>
        <family val="1"/>
        <charset val="186"/>
      </rPr>
      <t>; VPP</t>
    </r>
    <r>
      <rPr>
        <sz val="11"/>
        <rFont val="Times New Roman"/>
        <family val="1"/>
        <charset val="186"/>
      </rPr>
      <t xml:space="preserve">
</t>
    </r>
    <r>
      <rPr>
        <b/>
        <sz val="11"/>
        <rFont val="Times New Roman"/>
        <family val="1"/>
        <charset val="186"/>
      </rPr>
      <t xml:space="preserve">KEM: </t>
    </r>
    <r>
      <rPr>
        <sz val="11"/>
        <rFont val="Times New Roman"/>
        <family val="1"/>
        <charset val="186"/>
      </rPr>
      <t>Aktualizētais Nacionālais enerģētikas un klimata plāns 2021.-2030.gadam;</t>
    </r>
    <r>
      <rPr>
        <b/>
        <sz val="11"/>
        <rFont val="Times New Roman"/>
        <family val="1"/>
        <charset val="186"/>
      </rPr>
      <t xml:space="preserve"> NEKP</t>
    </r>
    <r>
      <rPr>
        <sz val="11"/>
        <rFont val="Times New Roman"/>
        <family val="1"/>
        <charset val="186"/>
      </rPr>
      <t xml:space="preserve">
</t>
    </r>
    <r>
      <rPr>
        <b/>
        <sz val="11"/>
        <rFont val="Times New Roman"/>
        <family val="1"/>
        <charset val="186"/>
      </rPr>
      <t>SM</t>
    </r>
    <r>
      <rPr>
        <sz val="11"/>
        <rFont val="Times New Roman"/>
        <family val="1"/>
        <charset val="186"/>
      </rPr>
      <t xml:space="preserve">:Transporta attīstības pamatnostādnes 2021.–2027. gadam; </t>
    </r>
    <r>
      <rPr>
        <b/>
        <sz val="11"/>
        <rFont val="Times New Roman"/>
        <family val="1"/>
        <charset val="186"/>
      </rPr>
      <t>TAP</t>
    </r>
    <r>
      <rPr>
        <sz val="11"/>
        <rFont val="Times New Roman"/>
        <family val="1"/>
        <charset val="186"/>
      </rPr>
      <t xml:space="preserve">
</t>
    </r>
    <r>
      <rPr>
        <b/>
        <sz val="11"/>
        <rFont val="Times New Roman"/>
        <family val="1"/>
        <charset val="186"/>
      </rPr>
      <t>EM:</t>
    </r>
    <r>
      <rPr>
        <sz val="11"/>
        <rFont val="Times New Roman"/>
        <family val="1"/>
        <charset val="186"/>
      </rPr>
      <t xml:space="preserve"> Nacionālās industriālās politikas pamatnostādnes 2021.-2027.gadam; </t>
    </r>
    <r>
      <rPr>
        <b/>
        <sz val="11"/>
        <rFont val="Times New Roman"/>
        <family val="1"/>
        <charset val="186"/>
      </rPr>
      <t>NIP</t>
    </r>
    <r>
      <rPr>
        <sz val="11"/>
        <rFont val="Times New Roman"/>
        <family val="1"/>
        <charset val="186"/>
      </rPr>
      <t xml:space="preserve">
</t>
    </r>
  </si>
  <si>
    <t>TAP:
Bezemisiju transportlīdzekļu īpatsvars visu transportlidzekļu skaitā (%); CSDD</t>
  </si>
  <si>
    <t xml:space="preserve">Bezemisiju transportlīdzekļu īpatsvars visu transportlidzekļu skaitā (%) iekļauts arī TAP
</t>
  </si>
  <si>
    <r>
      <rPr>
        <b/>
        <sz val="11"/>
        <rFont val="Times New Roman"/>
        <family val="1"/>
        <charset val="186"/>
      </rPr>
      <t xml:space="preserve">09_70 </t>
    </r>
    <r>
      <rPr>
        <sz val="11"/>
        <rFont val="Times New Roman"/>
        <family val="1"/>
        <charset val="186"/>
      </rPr>
      <t>Air emission intensity from industry  (Grams per euro, 
chain linked volumes (2010))
i. Particulates &lt; 2.5 µm
ii. Particulates &lt; 10 µm</t>
    </r>
  </si>
  <si>
    <t>ESS; Air Emission Accounts (AEA
Eurostat</t>
  </si>
  <si>
    <t>Fossil fuel productivity</t>
  </si>
  <si>
    <r>
      <t xml:space="preserve">9.5. </t>
    </r>
    <r>
      <rPr>
        <b/>
        <sz val="11"/>
        <rFont val="Times New Roman"/>
        <family val="1"/>
        <charset val="186"/>
      </rPr>
      <t>Uzlabot zinātnisko pētniecību, pilnveidot rūpniecības nozaru tehnoloģiskās iespējas</t>
    </r>
    <r>
      <rPr>
        <sz val="11"/>
        <rFont val="Times New Roman"/>
        <family val="1"/>
        <charset val="186"/>
      </rPr>
      <t xml:space="preserve"> visās valstīs un jo īpaši jaunattīstības valstīs, cita starpā līdz 2030. gadam veicinot inovāciju un ievērojami palielinot pētniecības un attīstības jomā nodarbināto skaitu uz 1 miljonu cilvēku un valsts un privātos izdevumus pētniecībai un izstrādei</t>
    </r>
  </si>
  <si>
    <t>EM (P&amp;A un inovācijas uzņēmējdarbībā)</t>
  </si>
  <si>
    <t xml:space="preserve">4.7 Inovatīvu produktu apgrozījums (% no kopējā apgrozījuma); Eurostat
4.8 Inovatīvo uzņēmumu īpatsvars (% no visiem uzņēmumiem); CSP 
4.3.Izdevumi pētniecībai un attīstībai no IKP gadā (%) ; Eurostat 
4.5.Augsto tehnoloģiju nozaru eksporta īpatsvars no visa eksporta gadā ; Eurostat                                              
</t>
  </si>
  <si>
    <t>[133] Nodarbinātā zinātniskā personāla īpatsvars no kopējā nodarbināto skaita (pilna laika slodzēs); %; Eurostat
[134] Jauno doktoru īpatsvars no 25–34 gadus veciem iedzīvotājiem; %; Eurostat
[135] Finansējuma īpatsvars pētniecībai un attīstībai, % no IKP; %; Eurostat
[136] Starptautiskās citējamības datubāzē Scopus iekļauto Latvijas autoru zinātnisko publikāciju skaits gadā; skaits: SCOPUS
[137] Starptautiskās citējamības datubāzes Scopus publikāciju īpatsvars, kuras iekļautas starp 10 % nozares citētāko pasaules publikāciju, no visām Latvijas autoru publikācijām; %; SCOPUS
[138] Uzņēmumu finansējums P&amp;A aktivitātēm valsts sektorā un augstākās izglītības sektorā, % no visa P&amp;A finansējuma valsts sektorā un augstākās izglītības sektorā; %; CSP
[198] Datorpakalpojumu un informācijas pakalpojumu eksports no kopējā pakalpojumu eksporta; %; LB</t>
  </si>
  <si>
    <r>
      <rPr>
        <b/>
        <sz val="11"/>
        <rFont val="Times New Roman"/>
        <family val="1"/>
        <charset val="186"/>
      </rPr>
      <t>ZTIP:</t>
    </r>
    <r>
      <rPr>
        <sz val="11"/>
        <rFont val="Times New Roman"/>
        <family val="1"/>
        <charset val="186"/>
      </rPr>
      <t xml:space="preserve"> 
 -Finansējuma īpatsvars pētniecībai un attīstībai, % no IKP; CSP
 -Nodarbināto zinātnisko darbinieku īpatsvars (%) kopējā nodarbināto skaitā (PLE izteiksmē); Eurostat
 -Jauno doktora grādu ieguvēju īpatsvars (%) no 25–34 gadus veciem iedzīvotājiem; Eurostat                                                   
 -Starptautiskās citējamības datubāzēs iekļauto Latvijas zinātnisko publikāciju skaits gadā; SCOPUS                          
 -Starptautiskās citējamības datubāzēs iekļauto Latvijas zinātnisko publikāciju skaits gadā; Web of Science
 -Latvijas zinātnisko publikāciju īpatsvars; %; SCOPUS                                                  
 -Latvijas pozīcija Eiropas inovāciju rādītājā (EIS); EK dati
</t>
    </r>
    <r>
      <rPr>
        <b/>
        <sz val="11"/>
        <rFont val="Times New Roman"/>
        <family val="1"/>
        <charset val="186"/>
      </rPr>
      <t xml:space="preserve">NIP: 
</t>
    </r>
    <r>
      <rPr>
        <sz val="11"/>
        <rFont val="Times New Roman"/>
        <family val="1"/>
        <charset val="186"/>
      </rPr>
      <t xml:space="preserve"> -Privātā sektora ieguldījumi P&amp;A; % no kopējiem ieguldījumiem P&amp;A; CSP
 -Inovatīvu uzņēmumu skaits; % no kopējā uzņēmumu skaita; CSP                         </t>
    </r>
  </si>
  <si>
    <r>
      <rPr>
        <b/>
        <sz val="11"/>
        <rFont val="Times New Roman"/>
        <family val="1"/>
        <charset val="186"/>
      </rPr>
      <t>IZM:</t>
    </r>
    <r>
      <rPr>
        <sz val="11"/>
        <rFont val="Times New Roman"/>
        <family val="1"/>
        <charset val="186"/>
      </rPr>
      <t xml:space="preserve"> Zinātnes, tehnoloģijas attīstības un inovācijas pamatnostādnes 2021.–2027.gadam;</t>
    </r>
    <r>
      <rPr>
        <b/>
        <sz val="11"/>
        <rFont val="Times New Roman"/>
        <family val="1"/>
        <charset val="186"/>
      </rPr>
      <t xml:space="preserve"> ZTIP</t>
    </r>
    <r>
      <rPr>
        <sz val="11"/>
        <rFont val="Times New Roman"/>
        <family val="1"/>
        <charset val="186"/>
      </rPr>
      <t xml:space="preserve">
</t>
    </r>
    <r>
      <rPr>
        <b/>
        <sz val="11"/>
        <rFont val="Times New Roman"/>
        <family val="1"/>
        <charset val="186"/>
      </rPr>
      <t xml:space="preserve">EM: </t>
    </r>
    <r>
      <rPr>
        <sz val="11"/>
        <rFont val="Times New Roman"/>
        <family val="1"/>
        <charset val="186"/>
      </rPr>
      <t xml:space="preserve">Nacionālās industriālās politikas pamatnostādnes 2021.-2027.gadam; </t>
    </r>
    <r>
      <rPr>
        <b/>
        <sz val="11"/>
        <rFont val="Times New Roman"/>
        <family val="1"/>
        <charset val="186"/>
      </rPr>
      <t>NIP</t>
    </r>
  </si>
  <si>
    <t>9.5.1 Research and development expenditure as a proportion of GDP
9.5.2 Researchers (in full-time equivalent) per million inhabitants</t>
  </si>
  <si>
    <r>
      <rPr>
        <b/>
        <sz val="11"/>
        <rFont val="Times New Roman"/>
        <family val="1"/>
        <charset val="186"/>
      </rPr>
      <t xml:space="preserve">09_10 </t>
    </r>
    <r>
      <rPr>
        <sz val="11"/>
        <rFont val="Times New Roman"/>
        <family val="1"/>
        <charset val="186"/>
      </rPr>
      <t xml:space="preserve">Gross domestic expenditure on R&amp;D (% of GDP)
i. total
ii. business enterprise sector
iii. government sector
iv. higher education sector
v. private non-profit sector
</t>
    </r>
    <r>
      <rPr>
        <b/>
        <sz val="11"/>
        <rFont val="Times New Roman"/>
        <family val="1"/>
        <charset val="186"/>
      </rPr>
      <t>09_30</t>
    </r>
    <r>
      <rPr>
        <sz val="11"/>
        <rFont val="Times New Roman"/>
        <family val="1"/>
        <charset val="186"/>
      </rPr>
      <t xml:space="preserve"> R&amp;D personnel (% of population in the labour force)
i. total
ii. business enterprise sector
iii. government sector
iv. higher education sector
v. private non-profit sector
</t>
    </r>
    <r>
      <rPr>
        <b/>
        <sz val="11"/>
        <rFont val="Times New Roman"/>
        <family val="1"/>
        <charset val="186"/>
      </rPr>
      <t>09_40</t>
    </r>
    <r>
      <rPr>
        <sz val="11"/>
        <rFont val="Times New Roman"/>
        <family val="1"/>
        <charset val="186"/>
      </rPr>
      <t xml:space="preserve"> Patent applications to the European Patent Office (EPO) (total number and number per million inhabitants)
i. Applicants
ii. Inventors</t>
    </r>
  </si>
  <si>
    <t>ESS
Eurostat
OECD/ESTAT joint questionnaire
Eurostat
EPO annual reports
EPO</t>
  </si>
  <si>
    <t>1. Research and development expenditure (% of GDP)
2. Research and development researchers (per 1000
employed)
3. Patent applications filed under the PCT in the inventor's
country of residence (per million population)</t>
  </si>
  <si>
    <t>1. Gross domestic expenditure on R&amp;D
2. Share of researchers within the labour force</t>
  </si>
  <si>
    <t>9.a Veicināt ilgtspējīgu un noturīgu infrastruktūras attīstību jaunattīstības valstīs, uzlabojot finansiālo, tehnoloģisko un tehnisko atbalstu Āfrikas valstīm, vismazāk attīstītajām valstīm, sauszemes ieskautām jaunattīstības valstīm un mazo salu jaunattīstības valstīm</t>
  </si>
  <si>
    <t>9.a.1 Total official international support (official development assistance plus other official flows) to infrastructure</t>
  </si>
  <si>
    <t>Quality of overall infrastructure (1-7)</t>
  </si>
  <si>
    <t>9.b Atbalstīt vietējo tehnoloģiju izstrādi, pētniecību un inovāciju jaunattīstības valstīs, cita starpā nodrošinot labvēlīgu politisko vidi rūpniecības dažādošanai un preču pievienotās vērtības palielināšanai</t>
  </si>
  <si>
    <t>VARAM, EM, ĀM</t>
  </si>
  <si>
    <t>9.b.1 Proportion of medium and high-tech industry value added in total value added</t>
  </si>
  <si>
    <t>Proportion of medium and high-tech industry value added in total value added</t>
  </si>
  <si>
    <r>
      <t xml:space="preserve">9.c Ievērojami </t>
    </r>
    <r>
      <rPr>
        <b/>
        <sz val="11"/>
        <rFont val="Times New Roman"/>
        <family val="1"/>
        <charset val="186"/>
      </rPr>
      <t>palielināt piekļuvi informācijas un sakaru tehnoloģijai</t>
    </r>
    <r>
      <rPr>
        <sz val="11"/>
        <rFont val="Times New Roman"/>
        <family val="1"/>
        <charset val="186"/>
      </rPr>
      <t xml:space="preserve"> un tiekties uz to, lai līdz 2020. gadam nodrošinātu vispārēju un pieejamu piekļuvi internetam vismazāk attīstītajās valstīs</t>
    </r>
  </si>
  <si>
    <t>SM (sakaru politika)
VARAM (digitālās un reģionālās attīstības politika)</t>
  </si>
  <si>
    <r>
      <rPr>
        <b/>
        <sz val="11"/>
        <rFont val="Times New Roman"/>
        <family val="1"/>
        <charset val="186"/>
      </rPr>
      <t>ASPP:</t>
    </r>
    <r>
      <rPr>
        <sz val="11"/>
        <rFont val="Times New Roman"/>
        <family val="1"/>
        <charset val="186"/>
      </rPr>
      <t xml:space="preserve"> 20230. gadā 30% no ĀM pārvaldītā divpusējās attīstības sadarbības finansējuma atbalstīta valsts pārvaldes, sabiedrības vai ekonomikas digitalizācija (Horizontālā prioritāte)</t>
    </r>
  </si>
  <si>
    <t>9.c.1 Proportion of population covered by a mobile network, by technology</t>
  </si>
  <si>
    <t>1. Mobile broadband subscriptions (per 100 inhabitants)
2. Proportion of the population using the internet (%)</t>
  </si>
  <si>
    <t xml:space="preserve"> 10. mērķis SAMAZINĀT NEVIENLĪDZĪBU STARP VALSTĪM UN VALSTU IEKŠIENĒ</t>
  </si>
  <si>
    <r>
      <t xml:space="preserve">10.1. Līdz 2030. gadam pakāpeniski sasniegt un saglabāt 40 procentu </t>
    </r>
    <r>
      <rPr>
        <b/>
        <sz val="11"/>
        <rFont val="Times New Roman"/>
        <family val="1"/>
        <charset val="186"/>
      </rPr>
      <t>nabadzīgāko iedzīvotāju ienākumu pieaugumu tādā līmenī, kas ir augstāks par vidējo attiecīgajās valstīs</t>
    </r>
  </si>
  <si>
    <r>
      <rPr>
        <b/>
        <sz val="11"/>
        <rFont val="Times New Roman"/>
        <family val="1"/>
        <charset val="186"/>
      </rPr>
      <t>S2</t>
    </r>
    <r>
      <rPr>
        <sz val="11"/>
        <rFont val="Times New Roman"/>
        <family val="1"/>
        <charset val="186"/>
      </rPr>
      <t xml:space="preserve">  Džini indekss, %;  Eurostat
</t>
    </r>
    <r>
      <rPr>
        <b/>
        <sz val="11"/>
        <rFont val="Times New Roman"/>
        <family val="1"/>
        <charset val="186"/>
      </rPr>
      <t>S3</t>
    </r>
    <r>
      <rPr>
        <sz val="11"/>
        <rFont val="Times New Roman"/>
        <family val="1"/>
        <charset val="186"/>
      </rPr>
      <t xml:space="preserve"> IKP uz vienu iedzīvotāju gadā (EUR pēc pirktspējas paritātes);  Eurostat</t>
    </r>
  </si>
  <si>
    <t>[45] Džini koeficients, %, Eurostat
[112] 1. deciļu grupas mājsaimniecību ekvivalento rīcībā esošo (neto) ienākumu kopsummas procentuālā daļa no visu mājsaimniecību ekvivalento rīcībā esošo (neto) ienākumu kopsummas; %; CSP</t>
  </si>
  <si>
    <r>
      <rPr>
        <b/>
        <sz val="11"/>
        <rFont val="Times New Roman"/>
        <family val="1"/>
        <charset val="186"/>
      </rPr>
      <t>SADTP:</t>
    </r>
    <r>
      <rPr>
        <sz val="11"/>
        <rFont val="Times New Roman"/>
        <family val="1"/>
        <charset val="186"/>
      </rPr>
      <t xml:space="preserve">
 -Nodarbinātības līmenis personām ar invaliditāti (vecuma grupā 20-64 gadi), % no kopējā personu ar invaliditāti skaita attiecīgajā vecuma grupā; LM
 -Ilgstošā bezdarba līmenis (vecuma grupā 15-74 gadi), % no ekonomiski aktīvajiem iedzīvotājiem; Eurostat
 -Nabadzības riska indekss strādājošajiem vecuma grupā no 18 līdz 64 gadiem, %; Eurostat
 -15–24 gadus vecu personu īpatsvars, kuras nav iesaistītas izglītībā vai darba tirgū (NEET), %; Eurostat
</t>
    </r>
    <r>
      <rPr>
        <b/>
        <sz val="11"/>
        <rFont val="Times New Roman"/>
        <family val="1"/>
        <charset val="186"/>
      </rPr>
      <t xml:space="preserve">MIAS:
</t>
    </r>
    <r>
      <rPr>
        <sz val="11"/>
        <rFont val="Times New Roman"/>
        <family val="1"/>
        <charset val="186"/>
      </rPr>
      <t xml:space="preserve"> -Personu īpatsvars zem minimālā ienākumu līmeņa (40% no mediānas, ekvivalences skala 1, 0.7); CSP
 -Nepilnu ģimeņu ar apgādībā esošiem bērniem īpatsvars zem minimālā ienākumu līmeņa (40% no mediānas, ekvivalences skala 1, 0.7); CSP
 -Daudzbērnu ģimeņu ar 3 un vairāk bērniem īpatsvars zem minimālā ienākumu līmeņa (40% no mediānas, ekvivalences skala 1, 0.7); CSP
 -Pensijas vecuma personu īpatsvars zem minimālā ienākumu līmeņa (40% no mediānas, ekvivalences skala 1, 0.7); CSP</t>
    </r>
  </si>
  <si>
    <r>
      <rPr>
        <b/>
        <sz val="11"/>
        <rFont val="Times New Roman"/>
        <family val="1"/>
        <charset val="186"/>
      </rPr>
      <t>LM:</t>
    </r>
    <r>
      <rPr>
        <sz val="11"/>
        <rFont val="Times New Roman"/>
        <family val="1"/>
        <charset val="186"/>
      </rPr>
      <t xml:space="preserve"> Sociālās aizsardzības un darba tirgus politikas pamatnostādnes 2021. – 2027. gadam,</t>
    </r>
    <r>
      <rPr>
        <b/>
        <sz val="11"/>
        <rFont val="Times New Roman"/>
        <family val="1"/>
        <charset val="186"/>
      </rPr>
      <t xml:space="preserve"> SADTP</t>
    </r>
    <r>
      <rPr>
        <sz val="11"/>
        <rFont val="Times New Roman"/>
        <family val="1"/>
        <charset val="186"/>
      </rPr>
      <t xml:space="preserve">
</t>
    </r>
    <r>
      <rPr>
        <b/>
        <sz val="11"/>
        <rFont val="Times New Roman"/>
        <family val="1"/>
        <charset val="186"/>
      </rPr>
      <t>LM:</t>
    </r>
    <r>
      <rPr>
        <sz val="11"/>
        <rFont val="Times New Roman"/>
        <family val="1"/>
        <charset val="186"/>
      </rPr>
      <t xml:space="preserve"> Plāns minimālo ienākumu atbalsta sistēmas pilnveidošanai 2022.-2024.gadam, </t>
    </r>
    <r>
      <rPr>
        <b/>
        <sz val="11"/>
        <rFont val="Times New Roman"/>
        <family val="1"/>
        <charset val="186"/>
      </rPr>
      <t>MIAS</t>
    </r>
  </si>
  <si>
    <t>10.1.1 Growth rates of household expenditure or income per capita among the bottom 40 per cent of the population and the total population</t>
  </si>
  <si>
    <r>
      <rPr>
        <b/>
        <sz val="11"/>
        <rFont val="Times New Roman"/>
        <family val="1"/>
        <charset val="186"/>
      </rPr>
      <t>10_10</t>
    </r>
    <r>
      <rPr>
        <sz val="11"/>
        <rFont val="Times New Roman"/>
        <family val="1"/>
        <charset val="186"/>
      </rPr>
      <t xml:space="preserve"> Disparities in GDP per capita (PPS (current prices), index EU27 = 100 and coefficient of variation)
</t>
    </r>
    <r>
      <rPr>
        <b/>
        <sz val="11"/>
        <rFont val="Times New Roman"/>
        <family val="1"/>
        <charset val="186"/>
      </rPr>
      <t>10_20</t>
    </r>
    <r>
      <rPr>
        <sz val="11"/>
        <rFont val="Times New Roman"/>
        <family val="1"/>
        <charset val="186"/>
      </rPr>
      <t xml:space="preserve"> Disparities in household income per capita (PPS (current prices) and index EU27= 100)
</t>
    </r>
    <r>
      <rPr>
        <b/>
        <sz val="11"/>
        <rFont val="Times New Roman"/>
        <family val="1"/>
        <charset val="186"/>
      </rPr>
      <t>10_50</t>
    </r>
    <r>
      <rPr>
        <sz val="11"/>
        <rFont val="Times New Roman"/>
        <family val="1"/>
        <charset val="186"/>
      </rPr>
      <t xml:space="preserve"> Income share of the bottom 40 % of the population (% of income)</t>
    </r>
  </si>
  <si>
    <t>ESS (National accounts)
Eurostat
ESS 
Eurostat
ESS (SILC)
Eurostat</t>
  </si>
  <si>
    <t>Income share of the bottom 40%</t>
  </si>
  <si>
    <r>
      <t xml:space="preserve">10.2. Līdz 2030. gadam nodrošināt un veicināt visu </t>
    </r>
    <r>
      <rPr>
        <b/>
        <sz val="11"/>
        <rFont val="Times New Roman"/>
        <family val="1"/>
        <charset val="186"/>
      </rPr>
      <t xml:space="preserve">iedzīvotāju sociālo, ekonomisko un politisko iekļaušanu </t>
    </r>
    <r>
      <rPr>
        <sz val="11"/>
        <rFont val="Times New Roman"/>
        <family val="1"/>
        <charset val="186"/>
      </rPr>
      <t>neatkarīgi no vecuma, dzimuma, invaliditātes, rases, etniskās piederības, izcelsmes, reliģiskās pārliecības vai ekonomiskā vai cita statusa</t>
    </r>
  </si>
  <si>
    <t>KM (saliedētības politika), LM</t>
  </si>
  <si>
    <t>VARAM</t>
  </si>
  <si>
    <r>
      <rPr>
        <b/>
        <sz val="11"/>
        <rFont val="Times New Roman"/>
        <family val="1"/>
        <charset val="186"/>
      </rPr>
      <t>S4</t>
    </r>
    <r>
      <rPr>
        <sz val="11"/>
        <rFont val="Times New Roman"/>
        <family val="1"/>
        <charset val="186"/>
      </rPr>
      <t xml:space="preserve"> IKP uz vienu iedzīvotāju reģionālās atšķirības - reģionālā IKP uz vienu iedzīvotāju dispersija (%); CSP</t>
    </r>
  </si>
  <si>
    <t>[331] Darba algas plānošanas reģionos – četru mazāk attīstīto plānošanas reģionu vidējais līmenis pret augstāk attīstīto plānošanas reģionu; %; CSP aprēķins</t>
  </si>
  <si>
    <r>
      <rPr>
        <b/>
        <sz val="11"/>
        <rFont val="Times New Roman"/>
        <family val="1"/>
        <charset val="186"/>
      </rPr>
      <t xml:space="preserve">KP: 
</t>
    </r>
    <r>
      <rPr>
        <sz val="11"/>
        <rFont val="Times New Roman"/>
        <family val="1"/>
        <charset val="186"/>
      </rPr>
      <t xml:space="preserve">Iedzīvotāju līdzdalība kultūrā; %; KM
</t>
    </r>
    <r>
      <rPr>
        <b/>
        <sz val="11"/>
        <rFont val="Times New Roman"/>
        <family val="1"/>
        <charset val="186"/>
      </rPr>
      <t xml:space="preserve">SPASAP27: 
</t>
    </r>
    <r>
      <rPr>
        <sz val="11"/>
        <rFont val="Times New Roman"/>
        <family val="1"/>
        <charset val="186"/>
      </rPr>
      <t xml:space="preserve">Apmierinātība ar to, kā darbojas demokrātija (pilnīgi apmierināts, drīzāk apmierināts); %:  SKDS
</t>
    </r>
    <r>
      <rPr>
        <b/>
        <sz val="11"/>
        <rFont val="Times New Roman"/>
        <family val="1"/>
        <charset val="186"/>
      </rPr>
      <t>SPASAP24-27:</t>
    </r>
    <r>
      <rPr>
        <sz val="11"/>
        <rFont val="Times New Roman"/>
        <family val="1"/>
        <charset val="186"/>
      </rPr>
      <t xml:space="preserve">
Iedzīvotāju politiskās uzticēšanās indekss, ESS;
Iedzīvotāju iesaistīšanās sabiedriskajās organizācijās (ir darbojies kādā organizācijā vai apvienībā, neskaitot politiskās partijas vai apvienības), ESS
Iedzīvotāju uzticēšanās reģionāla un vietēja līmeņa institūcijām; Eurobarometer
Subjektīvā diskriminācijas pieredze; ESS
</t>
    </r>
    <r>
      <rPr>
        <b/>
        <sz val="11"/>
        <rFont val="Times New Roman"/>
        <family val="1"/>
        <charset val="186"/>
      </rPr>
      <t>RPP</t>
    </r>
    <r>
      <rPr>
        <sz val="11"/>
        <rFont val="Times New Roman"/>
        <family val="1"/>
        <charset val="186"/>
      </rPr>
      <t xml:space="preserve">
Pašvaldības pakalpojumu pieejamība - klientu skaits - % klientu pieaugums pašvaldības pakalpojumam; VARAM
</t>
    </r>
  </si>
  <si>
    <r>
      <rPr>
        <b/>
        <sz val="11"/>
        <rFont val="Times New Roman"/>
        <family val="1"/>
        <charset val="186"/>
      </rPr>
      <t xml:space="preserve">KM: </t>
    </r>
    <r>
      <rPr>
        <sz val="11"/>
        <rFont val="Times New Roman"/>
        <family val="1"/>
        <charset val="186"/>
      </rPr>
      <t xml:space="preserve">Kultūrpolitikas pamatnostādnes 2021.-2027.gadam ; </t>
    </r>
    <r>
      <rPr>
        <b/>
        <sz val="11"/>
        <rFont val="Times New Roman"/>
        <family val="1"/>
        <charset val="186"/>
      </rPr>
      <t>KP</t>
    </r>
    <r>
      <rPr>
        <sz val="11"/>
        <rFont val="Times New Roman"/>
        <family val="1"/>
        <charset val="186"/>
      </rPr>
      <t xml:space="preserve">
</t>
    </r>
    <r>
      <rPr>
        <b/>
        <sz val="11"/>
        <rFont val="Times New Roman"/>
        <family val="1"/>
        <charset val="186"/>
      </rPr>
      <t>KM:</t>
    </r>
    <r>
      <rPr>
        <sz val="11"/>
        <rFont val="Times New Roman"/>
        <family val="1"/>
        <charset val="186"/>
      </rPr>
      <t>Saliedētas un pilsoniski aktīvas sabiedrības attīstības pamatnostādnes 2021.-2027.gadam;</t>
    </r>
    <r>
      <rPr>
        <b/>
        <sz val="11"/>
        <rFont val="Times New Roman"/>
        <family val="1"/>
        <charset val="186"/>
      </rPr>
      <t xml:space="preserve"> SPASAP27</t>
    </r>
    <r>
      <rPr>
        <sz val="11"/>
        <rFont val="Times New Roman"/>
        <family val="1"/>
        <charset val="186"/>
      </rPr>
      <t xml:space="preserve">
</t>
    </r>
    <r>
      <rPr>
        <b/>
        <sz val="11"/>
        <rFont val="Times New Roman"/>
        <family val="1"/>
        <charset val="186"/>
      </rPr>
      <t>KM</t>
    </r>
    <r>
      <rPr>
        <sz val="11"/>
        <rFont val="Times New Roman"/>
        <family val="1"/>
        <charset val="186"/>
      </rPr>
      <t>:Saliedētas un pilsoniski aktīvas sabiedrības attīstības plāns 2024.-2027.gadam;</t>
    </r>
    <r>
      <rPr>
        <b/>
        <sz val="11"/>
        <rFont val="Times New Roman"/>
        <family val="1"/>
        <charset val="186"/>
      </rPr>
      <t xml:space="preserve"> SPASAP24-27</t>
    </r>
    <r>
      <rPr>
        <sz val="11"/>
        <rFont val="Times New Roman"/>
        <family val="1"/>
        <charset val="186"/>
      </rPr>
      <t xml:space="preserve">
</t>
    </r>
    <r>
      <rPr>
        <b/>
        <sz val="11"/>
        <rFont val="Times New Roman"/>
        <family val="1"/>
        <charset val="186"/>
      </rPr>
      <t>VARAM:</t>
    </r>
    <r>
      <rPr>
        <sz val="11"/>
        <rFont val="Times New Roman"/>
        <family val="1"/>
        <charset val="186"/>
      </rPr>
      <t xml:space="preserve"> Reģionālās politikas pamatnostādnes 2021.-2027. gadam; </t>
    </r>
    <r>
      <rPr>
        <b/>
        <sz val="11"/>
        <rFont val="Times New Roman"/>
        <family val="1"/>
        <charset val="186"/>
      </rPr>
      <t xml:space="preserve">RPP
</t>
    </r>
  </si>
  <si>
    <t>10.2.1 Proportion of people living below 50 per cent of median income, by sex, age and persons with disabilities</t>
  </si>
  <si>
    <r>
      <rPr>
        <b/>
        <sz val="11"/>
        <rFont val="Times New Roman"/>
        <family val="1"/>
        <charset val="186"/>
      </rPr>
      <t xml:space="preserve">10_30 </t>
    </r>
    <r>
      <rPr>
        <sz val="11"/>
        <rFont val="Times New Roman"/>
        <family val="1"/>
        <charset val="186"/>
      </rPr>
      <t xml:space="preserve">Relative median at-risk-of-poverty gap (% distance to poverty threshold)
</t>
    </r>
    <r>
      <rPr>
        <b/>
        <sz val="11"/>
        <rFont val="Times New Roman"/>
        <family val="1"/>
        <charset val="186"/>
      </rPr>
      <t>10_41</t>
    </r>
    <r>
      <rPr>
        <sz val="11"/>
        <rFont val="Times New Roman"/>
        <family val="1"/>
        <charset val="186"/>
      </rPr>
      <t xml:space="preserve"> Income distribution - income quintile share ratio (Quintile share ratio)</t>
    </r>
  </si>
  <si>
    <t>ESS (SILC)
Eurostat
ESS (SILC)
Eurostat</t>
  </si>
  <si>
    <t>1. Gender gap in poverty
2. Age gap in poverty</t>
  </si>
  <si>
    <t>Pašvaldības, JSPA</t>
  </si>
  <si>
    <r>
      <rPr>
        <b/>
        <sz val="11"/>
        <color theme="1"/>
        <rFont val="Times New Roman"/>
        <family val="1"/>
        <charset val="186"/>
      </rPr>
      <t xml:space="preserve">JPP25-27: </t>
    </r>
    <r>
      <rPr>
        <sz val="11"/>
        <color theme="1"/>
        <rFont val="Times New Roman"/>
        <family val="1"/>
        <charset val="186"/>
      </rPr>
      <t xml:space="preserve">
Jauniešu īpatsvars, kuri augsti novērtē savas iespējas ietekmēt lēmumu pieņemšanu pašvaldībās (%); Jaunatnes politikas monitorings
Jauniešu īpatsvars, kuri augsti novērtē savas iespējas ietekmēt lēmumu pieņemšanu valsts līmenī (%); Jaunatnes politikas monitorings
Jauniešu īpatsvars, kuri augsti novērtē iespējas pilnveidot savu personību, zināšanas un prasmes savas dzīvesvietas tuvumā (%); Jaunatnes politikas monitorings</t>
    </r>
  </si>
  <si>
    <r>
      <rPr>
        <b/>
        <sz val="11"/>
        <rFont val="Times New Roman"/>
        <family val="1"/>
        <charset val="186"/>
      </rPr>
      <t>JPP25-27</t>
    </r>
    <r>
      <rPr>
        <sz val="11"/>
        <rFont val="Times New Roman"/>
        <family val="1"/>
        <charset val="186"/>
      </rPr>
      <t>:  Jaunatnes politikas īstenošanas plāns 2025.–2027. gadam</t>
    </r>
  </si>
  <si>
    <r>
      <t>10.3. Nodrošināt vienlīdzīgas iespējas un</t>
    </r>
    <r>
      <rPr>
        <b/>
        <sz val="11"/>
        <rFont val="Times New Roman"/>
        <family val="1"/>
        <charset val="186"/>
      </rPr>
      <t xml:space="preserve"> mazināt stāvokļa atšķirības</t>
    </r>
    <r>
      <rPr>
        <sz val="11"/>
        <rFont val="Times New Roman"/>
        <family val="1"/>
        <charset val="186"/>
      </rPr>
      <t>, cita starpā atsakoties no diskriminējošiem tiesību aktiem, politikām un prakses un šajā saistībā veicinot atbilstošus tiesību aktus, politikas un rīcību</t>
    </r>
  </si>
  <si>
    <t>Visas ministrijas</t>
  </si>
  <si>
    <t>[403] Subjektīvā diskriminācijas pieredze; %; ESS</t>
  </si>
  <si>
    <r>
      <rPr>
        <b/>
        <sz val="11"/>
        <rFont val="Times New Roman"/>
        <family val="1"/>
        <charset val="186"/>
      </rPr>
      <t xml:space="preserve">SADTP: 
</t>
    </r>
    <r>
      <rPr>
        <sz val="11"/>
        <rFont val="Times New Roman"/>
        <family val="1"/>
        <charset val="186"/>
      </rPr>
      <t xml:space="preserve"> -Valsts un pašvaldību materiālā atbalsta novērtējums; RSU pētījums, Omnibuss aptauja: 
1)Iedzīvotāju paļaušanās uz valsts sociālās apdrošināšanas sistēmu (% gadījumu); 
2)Iedzīvotāju paļaušanās uz pašvaldību sniegto atbalstu (% gadījumu)
 -JPA klientu un sadarbības partneru pozitīvais novērtējums; %; JPA </t>
    </r>
  </si>
  <si>
    <r>
      <rPr>
        <b/>
        <sz val="11"/>
        <rFont val="Times New Roman"/>
        <family val="1"/>
        <charset val="186"/>
      </rPr>
      <t xml:space="preserve">LM: </t>
    </r>
    <r>
      <rPr>
        <sz val="11"/>
        <rFont val="Times New Roman"/>
        <family val="1"/>
        <charset val="186"/>
      </rPr>
      <t xml:space="preserve">Sociālās aizsardzības un darba tirgus politikas pamatnostādnes 2021. – 2027. gadam; </t>
    </r>
    <r>
      <rPr>
        <b/>
        <sz val="11"/>
        <rFont val="Times New Roman"/>
        <family val="1"/>
        <charset val="186"/>
      </rPr>
      <t>SADTP</t>
    </r>
  </si>
  <si>
    <t>10.3.1 Proportion of population reporting having personally felt discriminated against or harassed in the previous 12 months on the basis of a ground of discrimination prohibited under international human rights law</t>
  </si>
  <si>
    <r>
      <rPr>
        <b/>
        <sz val="11"/>
        <rFont val="Times New Roman"/>
        <family val="1"/>
        <charset val="186"/>
      </rPr>
      <t>10_60</t>
    </r>
    <r>
      <rPr>
        <sz val="11"/>
        <rFont val="Times New Roman"/>
        <family val="1"/>
        <charset val="186"/>
      </rPr>
      <t xml:space="preserve"> Asylum applications (number per million inhabitants)
i. first time application
ii. positive first instance decision</t>
    </r>
  </si>
  <si>
    <r>
      <t>10.4. Pieņemt politikas, jo īpaši fiskālās, algu un</t>
    </r>
    <r>
      <rPr>
        <b/>
        <sz val="11"/>
        <rFont val="Times New Roman"/>
        <family val="1"/>
        <charset val="186"/>
      </rPr>
      <t xml:space="preserve"> sociālās aizsardzības politikas, un pakāpeniski sasniegt lielāku vienlīdzību</t>
    </r>
  </si>
  <si>
    <t>LM (darba tiesību un darba tirgus politika, sociālās aizsardzības politika)
FM (nodokļu politikas izmaiņas)</t>
  </si>
  <si>
    <t xml:space="preserve">EM (uzņēmējdarbības vide un cilvēkkapitāla attīstības jautājumu koordinēšana)
VARAM (reģionālās attīstības atšķirību mazināšana)
IZM (visu veidu izglītības pieejamība)
</t>
  </si>
  <si>
    <t>[328] Reģionālā IKP starpība – četru mazāk attīstīto plānošanas reģionu vidējais IKP uz vienu iedzīvotāju līmenis pret augstāk attīstīto plānošanas reģionu; %; CSP</t>
  </si>
  <si>
    <r>
      <rPr>
        <b/>
        <sz val="11"/>
        <rFont val="Times New Roman"/>
        <family val="1"/>
        <charset val="186"/>
      </rPr>
      <t>SADTP:</t>
    </r>
    <r>
      <rPr>
        <sz val="11"/>
        <rFont val="Times New Roman"/>
        <family val="1"/>
        <charset val="186"/>
      </rPr>
      <t xml:space="preserve">
 -Nabadzības riska indekss strādājošajiem vecuma grupā no 18 līdz 64 gadiem, %, Eurostat</t>
    </r>
  </si>
  <si>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</si>
  <si>
    <t>Džini koeficients,% 
S80/S20 kvintiļu attiecību indekss,%.</t>
  </si>
  <si>
    <t>FM: Darbaspēka nodokļu sloga mazināšana ir bijusi valdības prioritāte jau vairāku gadu garumā. Informatīvajā ziņojumā “Par valsts budžeta ieņēmumu un nodokļu politikas pārskatīšanu 2025. – 2027. gadā" virzītās nodokļu politikas izmaiņas paredz darbaspēka nodokļu slogu mazināšanu turpmākajos trīs gados, palielinot neto ienākumus aptuveni 95% strādājošo jeb visiem, kuru bruto alga ir līdz 4000 euro mēnesī, ar lielāko pieaugumu tieši darba ņēmējiem ar atalgojumu līdz 2500 euro.
FM: Informatīvais ziņojums "Par valsts budžeta ieņēmumu un nodokļu politikas pārskatīšanu 2025. – 2027. gadā"</t>
  </si>
  <si>
    <t xml:space="preserve">10.4.1 Labour share of GDP    
10.4.2 Redistributive impact of fiscal policy (The Gini Coefficient will be reported as a second series in the database, as it is a component of this indicator) </t>
  </si>
  <si>
    <t>1. Gini index (0-100)
2. Palma ratio
3. PISA Social Justice Index (0-10)</t>
  </si>
  <si>
    <t>1. Labour share of GDP
2. Redistribution of income</t>
  </si>
  <si>
    <t>10.5. Uzlabot pasaules finanšu tirgu un iestāžu regulējumu un uzraudzību un nostiprināt šāda regulējuma īstenošanu</t>
  </si>
  <si>
    <t>LB</t>
  </si>
  <si>
    <t>[232] Banku kredīti iekšzemes nefinanšu uzņēmumiem (A–K nozares), % no IKP; %; LB, FKTK, CSP
[233] Akciju tirgus kapitalizācija, % no IKP; % CEIC Data</t>
  </si>
  <si>
    <t>FM: Veicināta ilgtspējīga kreditēšana</t>
  </si>
  <si>
    <t>10.5.1 Financial Soundness Indicators</t>
  </si>
  <si>
    <t>10.6. Nodrošināt jaunattīstības valstu labāku pārstāvību un ietekmi lēmumu pieņemšanā globālās starptautiskās ekonomikas un finanšu iestādēs, lai iestādes būtu efektīvākas, uzticamākas, atbildīgākas un leģitīmākas</t>
  </si>
  <si>
    <t xml:space="preserve">FM </t>
  </si>
  <si>
    <t>ĀM (OECD), LB</t>
  </si>
  <si>
    <t>10.6.1 Proportion of members and voting rights of developing countries in international organizations</t>
  </si>
  <si>
    <r>
      <t xml:space="preserve">10.7. Veicināt sakārtotu, </t>
    </r>
    <r>
      <rPr>
        <b/>
        <sz val="11"/>
        <rFont val="Times New Roman"/>
        <family val="1"/>
        <charset val="186"/>
      </rPr>
      <t>drošu, likumīgu un atbildīgu migrāciju</t>
    </r>
    <r>
      <rPr>
        <sz val="11"/>
        <rFont val="Times New Roman"/>
        <family val="1"/>
        <charset val="186"/>
      </rPr>
      <t xml:space="preserve"> un cilvēku mobilitāti, cita starpā īstenojot plānotas un labi pārvaldītas migrācijas politikas</t>
    </r>
  </si>
  <si>
    <t>IZM, EM, KM</t>
  </si>
  <si>
    <t>1.6. Iedzīvotāju, kuru dzimtā valoda ir latviešu valoda un iedzīvotāju, kuru dzimtā valoda nav latviešu valoda , bet kuri prot latviešu valodu, īpatsvars no visiem valsts iedzīvotājiem (%); CSP</t>
  </si>
  <si>
    <t>[100] Remigrantu skaits; skaits; CSP</t>
  </si>
  <si>
    <r>
      <rPr>
        <b/>
        <sz val="11"/>
        <rFont val="Times New Roman"/>
        <family val="1"/>
        <charset val="186"/>
      </rPr>
      <t>Rādītājs L kolonnā
UP:</t>
    </r>
    <r>
      <rPr>
        <sz val="11"/>
        <rFont val="Times New Roman"/>
        <family val="1"/>
        <charset val="186"/>
      </rPr>
      <t xml:space="preserve"> Pasākumu plāns atbalsta sniegšanai Ukrainas civiliedzīvotājiem Latvijas Republikā (turpmāk – pasākumu plāns) nosaka valsts institūciju, pašvaldību, nevalstisko organizāciju un komersantu īstenojamos pasākumus un iesaistāmos resursus, nodrošinot saskaņotu un nekavējošu rīcību, lai spētu uzņemt, izmitināt un nodrošināt sociālo atbalstu līdz četrdesmit tūkstošiem Ukrainas civiliedzīvotāju, ieskaitot līdz šim apzināto Ukrainas civiliedzīvotāju atbalsta likuma subjektu skaitu. </t>
    </r>
  </si>
  <si>
    <r>
      <t xml:space="preserve"> -Iedzīvotāju starptautiskā ilgtermiņa migrācija; Iebrauca Latvijā;skaits; CSP
</t>
    </r>
    <r>
      <rPr>
        <b/>
        <sz val="11"/>
        <rFont val="Times New Roman"/>
        <family val="1"/>
        <charset val="186"/>
      </rPr>
      <t xml:space="preserve">KZIP </t>
    </r>
    <r>
      <rPr>
        <sz val="11"/>
        <rFont val="Times New Roman"/>
        <family val="1"/>
        <charset val="186"/>
      </rPr>
      <t xml:space="preserve">mērķis: ekonomiskās migrācijas nodrošināšana atbilstoši valsts tautsaimniecības izaugsmes vajadzībām
</t>
    </r>
    <r>
      <rPr>
        <b/>
        <sz val="11"/>
        <rFont val="Times New Roman"/>
        <family val="1"/>
        <charset val="186"/>
      </rPr>
      <t>INS2027</t>
    </r>
    <r>
      <rPr>
        <sz val="11"/>
        <rFont val="Times New Roman"/>
        <family val="1"/>
        <charset val="186"/>
      </rPr>
      <t xml:space="preserve">
- Pirmreizēji izsniegto uzturēšanās atļauju skaita izmaiņas attiecībā pret iepriekšējā gada plānu (skaits); 
- Uz nodarbinātības pamata izsniegto uzturēšanās atļauju un vīzu skaita izmaiņas attiecībā pret iepriekšējā gada plānu iepriekšējo gadu (skaits);
-Pilsonības un migrācijas lietu pārvaldes struktūrvienībās migrācijas jomā pēcpārbaudes rezultātā optimālo novērtējumu saņēmušo pieņemto lēmumu un faktiskās rīcības īpatsvars (%).
</t>
    </r>
  </si>
  <si>
    <r>
      <rPr>
        <b/>
        <sz val="11"/>
        <rFont val="Times New Roman"/>
        <family val="1"/>
        <charset val="186"/>
      </rPr>
      <t>KZIP</t>
    </r>
    <r>
      <rPr>
        <sz val="11"/>
        <rFont val="Times New Roman"/>
        <family val="1"/>
      </rPr>
      <t xml:space="preserve">: izveidot līdzsvarotu un Latvijas Republikas interesēm atbilstošu ārzemnieku ieceļošanas un uzturēšanās sistēmu.  Lai izpildītu Konceptuālā ziņojuma par imigrācijas politiku pirmo risinājuma variantu, 2021.gadā izstrādāts jauns likumprojekts “Imigrācijas likums” (56/Lp14), kas 2022.gada 15.decembrī pieņemts Saeimā pirmajā lasījumā. Normatīvais regulējums paredz administratīvā sloga mazināšanu ģimenes apvienošanas, atsevišķu veidu investīciju veikšanas, kā arī citos uzturēšanās atļauju pieprasīšanas gadījumos, paredzot termiņuzturēšanās atļauju izsniegšanu vismaz uz diviem gadiem un atsakoties no atļauju reģistrācijas nepieciešamības.
03.03.2022. pieņemts Ukrainas civiliedzīvotāju atbalsta likums, kas nodrošina atbalsta sniegšanu Ukrainas pilsoņiem un viņu ģimenes locekļiem, kuri izceļo no Ukrainas vai kuri nevar atgriezties Ukrainā Krievijas Federācijas izraisītā kara dēļ. 
</t>
    </r>
    <r>
      <rPr>
        <b/>
        <sz val="11"/>
        <rFont val="Times New Roman"/>
        <family val="1"/>
        <charset val="186"/>
      </rPr>
      <t>NVA (LM):</t>
    </r>
    <r>
      <rPr>
        <sz val="11"/>
        <rFont val="Times New Roman"/>
        <family val="1"/>
      </rPr>
      <t xml:space="preserve"> 
(1) </t>
    </r>
    <r>
      <rPr>
        <b/>
        <sz val="11"/>
        <rFont val="Times New Roman"/>
        <family val="1"/>
        <charset val="186"/>
      </rPr>
      <t>Iegūta datubāze</t>
    </r>
    <r>
      <rPr>
        <sz val="11"/>
        <rFont val="Times New Roman"/>
        <family val="1"/>
      </rPr>
      <t xml:space="preserve"> par Latvijas valstspiederīgiem, kuri studē vai ir absolvējuši augstākās izglītības iestādi ārpus Latvijas un ir izveidojuši profilus sociālajā vietnē LinkedIn; 
(2) Apkopota informācija par potenciālo remigrantu izvēlētajiem studiju virzieniem, specializācijām, demogrāfisko profilu un saiti ar Latviju; 
(3) Saņemta atgriezeniskā saite no potenciālajiem remigrantiem, kuri studē vai ir absolvējuši augstākās izglītības iestādi, par atgriešanās iespējām Latvijā; (4) Izveidots informatīvs kanāls saziņai ar potenciālajiem remigrantiem par darba iespējām Latvijā.
</t>
    </r>
    <r>
      <rPr>
        <b/>
        <sz val="11"/>
        <rFont val="Times New Roman"/>
        <family val="1"/>
        <charset val="186"/>
      </rPr>
      <t>Iekšlietu nozares stratēģija 2023.-2027</t>
    </r>
    <r>
      <rPr>
        <sz val="11"/>
        <rFont val="Times New Roman"/>
        <family val="1"/>
      </rPr>
      <t>. gadam viens no prioritārajiem politikas mērķiem ir nodrošināt efektīvu migrācijas politikas īstenošanu.</t>
    </r>
    <r>
      <rPr>
        <b/>
        <sz val="11"/>
        <rFont val="Times New Roman"/>
        <family val="1"/>
        <charset val="186"/>
      </rPr>
      <t xml:space="preserve"> Tā galvenie rezultatīvie rādītāji ir: </t>
    </r>
    <r>
      <rPr>
        <sz val="11"/>
        <rFont val="Times New Roman"/>
        <family val="1"/>
      </rPr>
      <t xml:space="preserve">
 -Pirmreizēji izsniegto uztureēšanās atļauju skaita izmaiņas attiecībā pret iepriekšējā gada plānu (skaits); 
 -Uz nodarbinātības pamata izsniegto uzturēšanās atļauju un vīzu skaita izmaiņas attiecībā pret iepriekšējā gada plānu iepriekšējo gadu (skaits);
 -Pilsonības un migrācijas lietu pārvaldes struktūrvienībās migrācijas jomā pēcpārbaudes rezultātā optimālo novērtējumu saņēmušo pieņemto lēmumu un faktiskās rīcības īpatsvars (%).</t>
    </r>
  </si>
  <si>
    <t>10.7.1 Recruitment cost borne by employee as a proportion of monthly income earned in country of destination
10.7.2 Proportion of countries with migration policies that facilitate orderly, safe, regular and responsible migration and mobility of people  
10.7.3 Number of people who died or disappeared in the process of migration towards an international destination
10.7.4 Proportion of the population who are refugees, by country of origin</t>
  </si>
  <si>
    <t>10.a Īstenot principu, kas paredz īpašu un atšķirīgu attieksmi pret jaunattīstības valstīm un jo īpaši vismazāk attīstītajām valstīm saskaņā ar Pasaules Tirdzniecības organizācijas nolīgumiem</t>
  </si>
  <si>
    <t>10.a.1 Proportion of tariff lines applied to imports from least developed countries and developing countries with zero-tariff</t>
  </si>
  <si>
    <t>10.b Sekmēt oficiālo attīstības palīdzību un finanšu plūsmas — tostarp ārvalstu tiešos ieguldījumus — valstīm, kam tas ir visvairāk vajadzīgs, jo īpaši vismazāk attīstītajām valstīm un sauszemes ieskautām jaunattīstības valstīm, saskaņā ar to vietējiem plāniem un programmām</t>
  </si>
  <si>
    <t>10.b.1 Total resource flows for development, by recipient and donor countries and type of flow (e.g. official development assistance, foreign direct investment and other flows)</t>
  </si>
  <si>
    <t>Net Official Development Assistance (ODA) to
LDCs and SIDs as a share of GNI</t>
  </si>
  <si>
    <t>10.c Līdz 2030. gadam samazināt līdz mazāk nekā 3 procentiem emigrantu naudas pārvedumu izmaksas un likvidēt naudas pārvedumu kanālus, kuros izmaksas ir augstākas par 5 procentiem</t>
  </si>
  <si>
    <t>10.c.1 Remittance costs as a proportion of the amount remitted</t>
  </si>
  <si>
    <t>11. mērķis PADARĪT PILSĒTAS UN APDZĪVOTAS VIETAS IEKĻAUJOŠAS, DROŠAS, PIELĀGOTIES SPĒJĪGAS UN ILGTSPĒJĪGAS</t>
  </si>
  <si>
    <r>
      <t xml:space="preserve">11.1. Līdz 2030. gadam </t>
    </r>
    <r>
      <rPr>
        <b/>
        <sz val="11"/>
        <rFont val="Times New Roman"/>
        <family val="1"/>
        <charset val="186"/>
      </rPr>
      <t xml:space="preserve">nodrošināt visiem piekļuvi pienācīgiem un drošiem mājokļiem un pamatpakalpojumiem </t>
    </r>
    <r>
      <rPr>
        <sz val="11"/>
        <rFont val="Times New Roman"/>
        <family val="1"/>
        <charset val="186"/>
      </rPr>
      <t>par pieejamu cenu un sakārtot graustus</t>
    </r>
  </si>
  <si>
    <t>EM (mājokļi)</t>
  </si>
  <si>
    <t>VARAM, Pašvaldības, FM (mājokļi)</t>
  </si>
  <si>
    <t>[343] Personas, kas reģistrētas pašvaldības palīdzības reģistrā mājokļa jautājuma risināšanai; skaits; EM apkopotā pašvaldību sniegtā infromācija
[344] Mājsaimniecību īpatsvars, kurām kopējie ar mājokli saistītie izdevumi sagādā finansiālas grūtības (ļoti apgrūtinoši/nedaudz apgrūtinoši); %; CSP
[345] Atjaunoto mājokļu daudzums no visiem mājokļiem gadā; %; būvniecības informācijas sistēma
[346] Mājsaimniecību īpatsvars, kuras norādīja uz neapmierinošiem mājokļa apstākļiem; %; CSP
[347] Ekspluatācijā pieņemto jauno dzīvokļu skaits gadā; skaits; CSP</t>
  </si>
  <si>
    <r>
      <rPr>
        <b/>
        <sz val="11"/>
        <rFont val="Times New Roman"/>
        <family val="1"/>
        <charset val="186"/>
      </rPr>
      <t xml:space="preserve">MPP: </t>
    </r>
    <r>
      <rPr>
        <sz val="11"/>
        <rFont val="Times New Roman"/>
        <family val="1"/>
        <charset val="186"/>
      </rPr>
      <t xml:space="preserve">
 -Personas, kas reģistrētas pašvaldības palīdzības reģistrā mājokļa jautājuma risināšanai; personas; EM
 -Mājsaimniecību īpatsvars, kurām kopējie ar mājokli saistītie izdevumi sagādā finansiālas grūtības (ļoti apgrūtinoši/nedaudz apgrūtinoši); %; CSP
 -Mājsaimniecību skaits, kurām izīrēti cenas ziņā pieejami īres mājokļi; EM
 -Ģimenes ar bērniem, kas saņēmušas atbalstu garantijas formā mājokļa iegādei vai būvniecībai; skaits; EM
 -Daudzbērnu ģimenes, kas saņēmušas atbalstu granta formā mājokļa iegādei vai būvniecībai; skaits; EM
 -Jaunie speciālisti, kas saņēmušas atbalstu garantijas formā mājokļa iegādei vai būvniecībai; skaits; EM
 - Mājsaimniecību īpatsvars, kuras norādīja uz neapmierinošiem mājokļa apstākļiem; %; CSP
 -Mājokļu (ēku) skaits, kur uzlabota vides pieejamība; EM
 -Ekspluatācijā pieņemto jauno dzīvokļu skaits gadā; skaits; CSP
</t>
    </r>
    <r>
      <rPr>
        <b/>
        <sz val="11"/>
        <rFont val="Times New Roman"/>
        <family val="1"/>
        <charset val="186"/>
      </rPr>
      <t xml:space="preserve">RPP: </t>
    </r>
    <r>
      <rPr>
        <sz val="11"/>
        <rFont val="Times New Roman"/>
        <family val="1"/>
        <charset val="186"/>
      </rPr>
      <t xml:space="preserve">
 -Pašvaldību pakalpojumu efektivitāte - izmaksas uz klientu - % izmaksu samazinājums pašvaldības sniegtajam pakalpojumam; VARAM
 -Pašvaldības pakalpojumu pieejamība - klientu skaits - % klientu pieaugums pašvaldības pakalpojumam; VARAM
 -VPVKAC tīkla pārklājums, %; VARAM
</t>
    </r>
  </si>
  <si>
    <r>
      <rPr>
        <b/>
        <sz val="11"/>
        <rFont val="Times New Roman"/>
        <family val="1"/>
        <charset val="186"/>
      </rPr>
      <t>VARAM:</t>
    </r>
    <r>
      <rPr>
        <sz val="11"/>
        <rFont val="Times New Roman"/>
        <family val="1"/>
        <charset val="186"/>
      </rPr>
      <t xml:space="preserve"> Reģionālās politikas pamatnostādnes 2021.-2027. gadam; </t>
    </r>
    <r>
      <rPr>
        <b/>
        <sz val="11"/>
        <rFont val="Times New Roman"/>
        <family val="1"/>
        <charset val="186"/>
      </rPr>
      <t>RPP</t>
    </r>
    <r>
      <rPr>
        <sz val="11"/>
        <rFont val="Times New Roman"/>
        <family val="1"/>
        <charset val="186"/>
      </rPr>
      <t xml:space="preserve">
</t>
    </r>
    <r>
      <rPr>
        <b/>
        <sz val="11"/>
        <rFont val="Times New Roman"/>
        <family val="1"/>
        <charset val="186"/>
      </rPr>
      <t xml:space="preserve">EM: </t>
    </r>
    <r>
      <rPr>
        <sz val="11"/>
        <rFont val="Times New Roman"/>
        <family val="1"/>
        <charset val="186"/>
      </rPr>
      <t xml:space="preserve">Mājokļu pieejamības pamatnostādnes 2023. - 2027. gadam; </t>
    </r>
    <r>
      <rPr>
        <b/>
        <sz val="11"/>
        <rFont val="Times New Roman"/>
        <family val="1"/>
        <charset val="186"/>
      </rPr>
      <t>MPP</t>
    </r>
  </si>
  <si>
    <t>VARAM ir atbildīga par pakalpojumu efektivitātes uzlabošanu</t>
  </si>
  <si>
    <t>11.1.1 Proportion of urban population living in slums, informal settlements or inadequate housing</t>
  </si>
  <si>
    <t xml:space="preserve">ESS (SILC)
Eurostat
ESS (SILC)
Eurostat
</t>
  </si>
  <si>
    <t>1. Rooms per person
2. Improved water source, piped (% of urban population
with access)</t>
  </si>
  <si>
    <t>EU SDG 2026 sarakstā ir jauns papildu EU SDG rādītājs SDG 01_50 ‘Housing cost overburden-rate’</t>
  </si>
  <si>
    <t>https://ec.europa.eu/eurostat/cache/metadata/en/sdg_01_50_esmsip2.htm</t>
  </si>
  <si>
    <r>
      <t xml:space="preserve">11.2. Līdz 2030. gadam nodrošināt visiem </t>
    </r>
    <r>
      <rPr>
        <b/>
        <sz val="11"/>
        <rFont val="Times New Roman"/>
        <family val="1"/>
        <charset val="186"/>
      </rPr>
      <t>piekļuvi drošām, cenas ziņā izdevīgām, pieejamām un ilgtspējīgām transporta sistēmām,</t>
    </r>
    <r>
      <rPr>
        <sz val="11"/>
        <rFont val="Times New Roman"/>
        <family val="1"/>
        <charset val="186"/>
      </rPr>
      <t xml:space="preserve"> uzlabot ceļu satiksmes drošību, jo īpaši paplašinot sabiedrisko transportu, īpašu uzmanību pievēršot vismazāk aizsargāto iedzīvotāju, sieviešu, bērnu, cilvēku ar invaliditāti un vecu cilvēku vajadzībām</t>
    </r>
  </si>
  <si>
    <t>SM (transporta politika)</t>
  </si>
  <si>
    <t xml:space="preserve">6.7 Pasažieru apgrozība sabiedriskajā autotransportā (regulārās satiksmes autobusu milj. pasažierkilometri gadā); CSP
6.8.Apkalpoto gaisa satiksmes pasažieru skaits lidostā „Rīga” (milj., gadā); CSP 
6.9.Pasažieru apgrozība dzelzceļa transportā (milj. pasažierkilometru gadā) ; CSP
6.10.Apkalpoto pasažieru skaits Rīgas ostā (tūkst., gadā); CSP                                                                                             </t>
  </si>
  <si>
    <t>[303] Dzelzceļa pasažieru īpatsvars sabiedriskā transporta pārvadājumos; %; CSP</t>
  </si>
  <si>
    <t xml:space="preserve">Papildus skatīt arī 3.6. apakšmērķa indikatorus
TAP: Pasažieru apgrozība sabiedriskajā transportā (milj. pas/km (% īpatsvars no kopējā)), t.sk. dzelzceļa pasažieru īpatsvars, apkalpoto pasažieru skaits Rīgas lidostā </t>
  </si>
  <si>
    <t>11.2.1 Proportion of population that has convenient access to public transport, by sex, age and persons with disabilities</t>
  </si>
  <si>
    <r>
      <rPr>
        <b/>
        <sz val="11"/>
        <rFont val="Times New Roman"/>
        <family val="1"/>
        <charset val="186"/>
      </rPr>
      <t>11_40</t>
    </r>
    <r>
      <rPr>
        <sz val="11"/>
        <rFont val="Times New Roman"/>
        <family val="1"/>
        <charset val="186"/>
      </rPr>
      <t xml:space="preserve"> Road traffic deaths (persons and number per 100 000 persons)
i.  total
ii. motorways
iii. urban roads
iv. rural roads
v. unknown</t>
    </r>
  </si>
  <si>
    <t>CARE database
DG MOVE</t>
  </si>
  <si>
    <r>
      <t xml:space="preserve">11.3. Līdz 2030. gadam uzlabot iekļaujošu un ilgtspējīgu urbanizāciju un iesaistošu, integrētu un </t>
    </r>
    <r>
      <rPr>
        <b/>
        <sz val="11"/>
        <rFont val="Times New Roman"/>
        <family val="1"/>
        <charset val="186"/>
      </rPr>
      <t>ilgtspējīgu apdzīvotu vietu plānošanas un pārvaldības spēju visās valstīs</t>
    </r>
  </si>
  <si>
    <t xml:space="preserve">VARAM </t>
  </si>
  <si>
    <t>IZM, SM</t>
  </si>
  <si>
    <t>6.5. Rīgas plānošanas reģiona iedzīvotāju īpatsvars (% no valsts iedzīvotājiem)</t>
  </si>
  <si>
    <t>[329] Pilsētas novērtējuma indekss, Rīga; punkti: EK, Kultūras un radošo pilsētu monitorings</t>
  </si>
  <si>
    <r>
      <rPr>
        <b/>
        <sz val="11"/>
        <rFont val="Times New Roman"/>
        <family val="1"/>
        <charset val="186"/>
      </rPr>
      <t xml:space="preserve">RPP: 
</t>
    </r>
    <r>
      <rPr>
        <sz val="11"/>
        <rFont val="Times New Roman"/>
        <family val="1"/>
        <charset val="186"/>
      </rPr>
      <t xml:space="preserve"> -Reģionālā IKP starpība - četru mazāk attīstīto plānošanas reģionu vidējais IKP uz vienu iedzīvotāju līmenis pret augstāk attīstīto plānošanas reģionu, %; CSP
 -Darba algas plānošanas reģionos - četru mazāk attīstīto plānošanas reģionu vidējais līmenis pret augstāk attīstīto plānošanas reģionu, %; CSP
 -Privāto investīciju piesaiste plānošanas reģionos - četru mazāk attīstīto plānošanas reģionu vidējais līmenis pret augstāk attīstīto plānošanas reģionu, %; VARAM
 -Pašvaldību pakalpojumu efektivitāte - izmaksas uz klientu - % izmaksu samazinājums pašvaldības sniegtajam pakalpojumam; VARAM
 -Pašvaldības pakalpojumu pieejamība - klientu skaits - % klientu pieaugums pašvaldības pakalpojumam; VARAM
</t>
    </r>
  </si>
  <si>
    <r>
      <t>VARAM: Reģionālās politikas pamatnostādnes 2021.-2027. gadam;</t>
    </r>
    <r>
      <rPr>
        <b/>
        <sz val="11"/>
        <rFont val="Times New Roman"/>
        <family val="1"/>
        <charset val="186"/>
      </rPr>
      <t xml:space="preserve"> RPP</t>
    </r>
  </si>
  <si>
    <t>11.3.1 Ratio of land consumption rate to population growth rate
11.3.2 Proportion of cities with a direct participation structure of civil society in urban planning and management that operate regularly and democratically</t>
  </si>
  <si>
    <r>
      <t>11.4. Nostiprināt centienus aizsargāt un n</t>
    </r>
    <r>
      <rPr>
        <b/>
        <sz val="11"/>
        <rFont val="Times New Roman"/>
        <family val="1"/>
        <charset val="186"/>
      </rPr>
      <t>osargāt pasaules kultūras un dabas mantojumu</t>
    </r>
  </si>
  <si>
    <t>KM (saliedētības politika)</t>
  </si>
  <si>
    <t>VARAM (dabas mantojums, ĪADT)</t>
  </si>
  <si>
    <t>1.1 Kultūras pasākumu apmeklējumu skaits gadā (uz 100 iedzīvotājiem); KM
1.2 Radošo industriju eksporta īpatsvars no visa valsts eksporta (%); CSP
1.3 Latvijā producēto filmu – pilnmetrāžas un īsmetrāžas – skaits gadā; CSP
1.4 Latviešu oriģinālliteratūras izdevumu skaits gadā; KM
1.5 Amatiermākslas kolektīvu dalībnieku skaits gadā (uz 100 iedzīvotājiem); KM
1.6 Iedzīvotāju, kuru dzimtā valoda ir latviešu valoda un iedzīvotāju, kuru dzimtā valoda nav latviešu valoda , bet kuri prot latviešu valodu, īpatsvars no visiem valsts iedzīvotājiem (%); CSP
5.4 Īpaši aizsargājamo dabas teritoriju platības īpatsvars (% no valsts teritorijas); DAP</t>
  </si>
  <si>
    <r>
      <t>[364] Mājsaimniecību izdevumi kultūrai un atpūtai no mājsaimniecību kopējiem patēriņa izdevumiem, %; CSP
[365]15–74 gadus vecu iedzīvotāju īpatsvars ar pietiekamu fizisko aktivitāti – vismaz 2 reizes nedēļā 30 min; %; SPKC
[366]Dalībnieku skaits mākslinieciskās pašdarbības kolektīvos kultūras centros, tūkst.; skaits; CSP
[376] Kultūras preču daļa valsts kopējā preču eksporta apjomā; %; Eurostat )</t>
    </r>
    <r>
      <rPr>
        <sz val="11"/>
        <color theme="4"/>
        <rFont val="Times New Roman"/>
        <family val="1"/>
        <charset val="186"/>
      </rPr>
      <t xml:space="preserve">
</t>
    </r>
    <r>
      <rPr>
        <sz val="11"/>
        <rFont val="Times New Roman"/>
        <family val="1"/>
        <charset val="186"/>
      </rPr>
      <t>[377]Kultūras pasākumu apmeklējumu skaits gadā uz 100 iedzīvotājiem; skaits; KM
[404]Pieaugušo iedzīvotāju īpatsvars, kuri prot latviešu valodu un kuru dzimtā valoda nav latviešu valoda (25–64 g. v.); %; CSP
[278] Īpaši aizsargājamo dabas teritoriju platības īpatsvars; %; DAP</t>
    </r>
  </si>
  <si>
    <r>
      <rPr>
        <b/>
        <sz val="11"/>
        <rFont val="Times New Roman"/>
        <family val="1"/>
        <charset val="186"/>
      </rPr>
      <t>KP:</t>
    </r>
    <r>
      <rPr>
        <sz val="11"/>
        <rFont val="Times New Roman"/>
        <family val="1"/>
        <charset val="186"/>
      </rPr>
      <t xml:space="preserve">
 -Kultūras pasākumu apmeklējumu skaits gadā uz 100 iedzīvotājiem; KM dati 
 -Iedzīvotāju līdzdalība kultūrā (%); KM 
 -Kultūras mantojuma institūciju – bibliotēku, muzeju, arhīvu – klātienes apmeklējumu skaits uz 100 iedzīvotājiem; KM, CSP
</t>
    </r>
    <r>
      <rPr>
        <b/>
        <sz val="11"/>
        <rFont val="Times New Roman"/>
        <family val="1"/>
        <charset val="186"/>
      </rPr>
      <t>SPASAP27:</t>
    </r>
    <r>
      <rPr>
        <sz val="11"/>
        <rFont val="Times New Roman"/>
        <family val="1"/>
        <charset val="186"/>
      </rPr>
      <t xml:space="preserve">
Lepnums par piederību Latvijai (ļoti tuvs, tuvs); %; ESS
</t>
    </r>
    <r>
      <rPr>
        <b/>
        <sz val="11"/>
        <rFont val="Times New Roman"/>
        <family val="1"/>
        <charset val="186"/>
      </rPr>
      <t>SPASAP24-27:</t>
    </r>
    <r>
      <rPr>
        <sz val="11"/>
        <rFont val="Times New Roman"/>
        <family val="1"/>
        <charset val="186"/>
      </rPr>
      <t xml:space="preserve">
Mazākumtautību kolektīvu skaits, kas piedalās Dziesmu un deju svētku procesā (skaits); KM
</t>
    </r>
  </si>
  <si>
    <r>
      <t xml:space="preserve">KM: Kultūrpolitikas pamatnostādnes 2021.-2027.gadam “Kultūrvalsts” (KULTŪRVALSTS) 1. rīcības virziens Kultūras piedāvājuma pieejamība sabiedrībai; 2.rīcības virziens Sabiedrības līdzdalība kultūras procesos; 3.rīcības virziens Kultūras mantojuma ilgtspēja; </t>
    </r>
    <r>
      <rPr>
        <b/>
        <sz val="11"/>
        <rFont val="Times New Roman"/>
        <family val="1"/>
        <charset val="186"/>
      </rPr>
      <t>KP</t>
    </r>
    <r>
      <rPr>
        <sz val="11"/>
        <rFont val="Times New Roman"/>
        <family val="1"/>
        <charset val="186"/>
      </rPr>
      <t xml:space="preserve">
KM: Saliedētas un pilsoniski aktīvas sabiedrības attīstības pamatnostādnes 2021.-2027.gadam;  </t>
    </r>
    <r>
      <rPr>
        <b/>
        <sz val="11"/>
        <rFont val="Times New Roman"/>
        <family val="1"/>
        <charset val="186"/>
      </rPr>
      <t xml:space="preserve">SPASAP27
</t>
    </r>
    <r>
      <rPr>
        <sz val="11"/>
        <rFont val="Times New Roman"/>
        <family val="1"/>
        <charset val="186"/>
      </rPr>
      <t xml:space="preserve">
KM: Saliedētas un pilsoniski aktīvas sabiedrības attīstības plāns 2024.-2027;  1.rīcības virziens Nacionālā identitāte un piederība; </t>
    </r>
    <r>
      <rPr>
        <b/>
        <sz val="11"/>
        <rFont val="Times New Roman"/>
        <family val="1"/>
        <charset val="186"/>
      </rPr>
      <t>SPASAP24-27</t>
    </r>
  </si>
  <si>
    <t>VARAM: Globālā bioloģiskās daudzveidības plāna indikatori:
D.2 Domestic public funding of conservation and sustainable use of biodiversity and ecosystems
D.3 Private funding (domestic and international) of conservation and sustainable use of biodiversity and ecosystems
https://www.cbd.int/gbf/targets/19</t>
  </si>
  <si>
    <t xml:space="preserve">KM: labots [376] NAP rādītājs, kur pašā NAP iekļauts kļūdains formulējums (esam šo minējuši PKD ziņojuma par NAP īstenošanu kontekstā): šis vienmēr ir bijis rādītājs par kultūras preču daļu kopējā valsts eksporta apjomā (EUROSTAT dati https://ec.europa.eu/eurostat/databrowser/view/CULT_TRD_PRD/default/table?lang=en, un šeit skaidrojums https://ec.europa.eu/eurostat/cache/metadata/en/cult_trd_go_esms.htm#unit_measure1711116159913). 
</t>
  </si>
  <si>
    <t>11.4.1 Total per capita expenditure on the preservation, protection and conservation of all cultural and natural heritage, by source of funding (public, private), type of heritage (cultural, natural) and level of government (national, regional, and local/municipal)</t>
  </si>
  <si>
    <r>
      <t>11.5. Līdz 2030. gadam ievērojami</t>
    </r>
    <r>
      <rPr>
        <b/>
        <sz val="11"/>
        <rFont val="Times New Roman"/>
        <family val="1"/>
        <charset val="186"/>
      </rPr>
      <t xml:space="preserve"> samazināt nāves gadījumu un ievainoto cilvēku skaitu</t>
    </r>
    <r>
      <rPr>
        <sz val="11"/>
        <rFont val="Times New Roman"/>
        <family val="1"/>
        <charset val="186"/>
      </rPr>
      <t xml:space="preserve"> un </t>
    </r>
    <r>
      <rPr>
        <b/>
        <sz val="11"/>
        <rFont val="Times New Roman"/>
        <family val="1"/>
        <charset val="186"/>
      </rPr>
      <t>būtiski samazināt dabas katastrofu,</t>
    </r>
    <r>
      <rPr>
        <sz val="11"/>
        <rFont val="Times New Roman"/>
        <family val="1"/>
        <charset val="186"/>
      </rPr>
      <t xml:space="preserve"> tostarp ar ūdeni saistītu katastrofu,</t>
    </r>
    <r>
      <rPr>
        <b/>
        <sz val="11"/>
        <rFont val="Times New Roman"/>
        <family val="1"/>
        <charset val="186"/>
      </rPr>
      <t xml:space="preserve"> tiešos ekonomiskos zaudējumus attiecībā pret pasaules iekšzemes kopproduktu,</t>
    </r>
    <r>
      <rPr>
        <sz val="11"/>
        <rFont val="Times New Roman"/>
        <family val="1"/>
        <charset val="186"/>
      </rPr>
      <t xml:space="preserve"> īpaši pievēršoties nabadzīgo un neaizsargāto iedzīvotāju aizsardzībai</t>
    </r>
  </si>
  <si>
    <t>VK</t>
  </si>
  <si>
    <t>SM, IeM, VM, LM,  IZM, AizM, pašvaldības,  NVO</t>
  </si>
  <si>
    <t>[434] Mirušo skaits no ārējiem nāves cēloņiem uz 100 000 iedzīvotājiem; skaits; SPKC, CSP</t>
  </si>
  <si>
    <r>
      <rPr>
        <b/>
        <sz val="11"/>
        <rFont val="Times New Roman"/>
        <family val="1"/>
        <charset val="186"/>
      </rPr>
      <t>Rādītājs L kolonnā
VCAP:</t>
    </r>
    <r>
      <rPr>
        <sz val="11"/>
        <rFont val="Times New Roman"/>
        <family val="1"/>
        <charset val="186"/>
      </rPr>
      <t xml:space="preserve">
Valsts civilās aizsardzības plānā paredzēta katastrofas pārvaldīšanas subjektu kompetence un rīcība katastrofas pārvaldīšanas pasākumu īstenošanā - preventīvajos, gatavības, reaģēšanas un seku likvidēšanas pasākumos, kas attiecas uz valsts un reģionāla mēroga katastrofām vai katastrofas draudu gadījumā, kā arī sniedzot atbalstu valsts aizsardzības sistēmai un nosakot civilās aizsardzības sistēmas darbību gadījumos, ja noticis militārs iebrukums vai sācies karš. </t>
    </r>
  </si>
  <si>
    <r>
      <rPr>
        <b/>
        <sz val="11"/>
        <rFont val="Times New Roman"/>
        <family val="1"/>
        <charset val="186"/>
      </rPr>
      <t xml:space="preserve">IeM: </t>
    </r>
    <r>
      <rPr>
        <sz val="11"/>
        <rFont val="Times New Roman"/>
        <family val="1"/>
      </rPr>
      <t xml:space="preserve">Konceptuālais ziņojums "Par valsts politiku ugunsdrošības jomā" (Ministru kabineta 2019. gada 9. janvāra rīkojums Nr.7).; </t>
    </r>
    <r>
      <rPr>
        <b/>
        <sz val="11"/>
        <rFont val="Times New Roman"/>
        <family val="1"/>
      </rPr>
      <t>VPUJ</t>
    </r>
    <r>
      <rPr>
        <sz val="11"/>
        <rFont val="Times New Roman"/>
        <family val="1"/>
      </rPr>
      <t xml:space="preserve">
</t>
    </r>
    <r>
      <rPr>
        <b/>
        <sz val="11"/>
        <rFont val="Times New Roman"/>
        <family val="1"/>
        <charset val="186"/>
      </rPr>
      <t>IeM:</t>
    </r>
    <r>
      <rPr>
        <sz val="11"/>
        <rFont val="Times New Roman"/>
        <family val="1"/>
      </rPr>
      <t xml:space="preserve">Valsts civilās aizsardzības plāns (Ministru kabineta 2020.gada 26.augusta rīkojums Nr.476, grozījumi - Ministru kabineta 2021.gada 23.septembra rīkojums Nr.667, grozījumi Ministru kabineta 2024.gada 15.janvāra rīkojums Nr. 27); </t>
    </r>
    <r>
      <rPr>
        <b/>
        <sz val="11"/>
        <rFont val="Times New Roman"/>
        <family val="1"/>
      </rPr>
      <t>VCAP</t>
    </r>
    <r>
      <rPr>
        <sz val="11"/>
        <rFont val="Times New Roman"/>
        <family val="1"/>
      </rPr>
      <t xml:space="preserve">
</t>
    </r>
    <r>
      <rPr>
        <b/>
        <sz val="11"/>
        <rFont val="Times New Roman"/>
        <family val="1"/>
        <charset val="186"/>
      </rPr>
      <t>AizM:</t>
    </r>
    <r>
      <rPr>
        <sz val="11"/>
        <rFont val="Times New Roman"/>
        <family val="1"/>
      </rPr>
      <t xml:space="preserve"> Valsts aizsardzības koncepcija (2023.g.); </t>
    </r>
    <r>
      <rPr>
        <b/>
        <sz val="11"/>
        <rFont val="Times New Roman"/>
        <family val="1"/>
        <charset val="186"/>
      </rPr>
      <t>VAK</t>
    </r>
  </si>
  <si>
    <r>
      <rPr>
        <b/>
        <sz val="11"/>
        <rFont val="Times New Roman"/>
        <family val="1"/>
        <charset val="186"/>
      </rPr>
      <t xml:space="preserve">VPUJ: </t>
    </r>
    <r>
      <rPr>
        <sz val="11"/>
        <rFont val="Times New Roman"/>
        <family val="1"/>
        <charset val="186"/>
      </rPr>
      <t xml:space="preserve">
 - Samazināts ugunsgrēkos bojāgājušo skaits; vidējais ugunsgrēkos bojāgājušo cilvēku skaits uz 100 000 iedzīvotāju 
 -Samazināts ugunsgrēkos cietušo skaits; vidējais ugunsgrēkos cietušo cilvēku skaits uz 100 000 iedzīvotāju, . 
</t>
    </r>
  </si>
  <si>
    <r>
      <t xml:space="preserve">Iekšlietu nozares stratēģijā 2023.-2027. gadam ir noteikti politikas mērķi, kuriem ir sasaiste ar IA apakšmērķiem.               
1) Uzlabot sabiedrisko kārtību un drošību, rezultātā samzainās ceļu satiksmes negdījumos smagi ievainoto un bojāgājušo skaits uz 100 000 iedzīvotājiem.         
2 )Samazināt ugusnsgrēkos radīto kaitējumu, rezultātā samazinās ugunsgrēkos bojāgājušo cilvēku skaits uz 100 000 iedzīvotājiem.                
</t>
    </r>
    <r>
      <rPr>
        <b/>
        <sz val="11"/>
        <rFont val="Times New Roman"/>
        <family val="1"/>
        <charset val="186"/>
      </rPr>
      <t>Valsts ugunsdzēsības un glābšanas dienests  šo mērķi kaskadē  savā darbības stratēgijā 2023.-2027. gadam mērķī</t>
    </r>
    <r>
      <rPr>
        <sz val="11"/>
        <rFont val="Times New Roman"/>
        <family val="1"/>
        <charset val="186"/>
      </rPr>
      <t xml:space="preserve"> 
</t>
    </r>
    <r>
      <rPr>
        <b/>
        <sz val="11"/>
        <rFont val="Times New Roman"/>
        <family val="1"/>
        <charset val="186"/>
      </rPr>
      <t>-sabiedrībā ir izpratne par individuālo atbildību ugunsdrošībā, un sabiedrība ir sagatavota rīcībai ugunsgrēka gadījumā vai citās draudu situācijās, rezultāts: Uzstādītie dūmu detektori dzīvojamajās mājās (%); Iedzīvotāju izpratne par rīcību ugunsgrēka gadījumā (%)</t>
    </r>
    <r>
      <rPr>
        <sz val="11"/>
        <rFont val="Times New Roman"/>
        <family val="1"/>
        <charset val="186"/>
      </rPr>
      <t xml:space="preserve">. 
</t>
    </r>
    <r>
      <rPr>
        <b/>
        <sz val="11"/>
        <rFont val="Times New Roman"/>
        <family val="1"/>
        <charset val="186"/>
      </rPr>
      <t>VK:</t>
    </r>
    <r>
      <rPr>
        <sz val="11"/>
        <rFont val="Times New Roman"/>
        <family val="1"/>
        <charset val="186"/>
      </rPr>
      <t xml:space="preserve"> Informatīvais ziņojums: Mirstības mazināšana ārēju nāves cēloņu (ĀNC) dēļ - 2024 (24-TA-1192)
</t>
    </r>
    <r>
      <rPr>
        <b/>
        <sz val="11"/>
        <rFont val="Times New Roman"/>
        <family val="1"/>
        <charset val="186"/>
      </rPr>
      <t xml:space="preserve">Uzdevums: </t>
    </r>
    <r>
      <rPr>
        <sz val="11"/>
        <rFont val="Times New Roman"/>
        <family val="1"/>
        <charset val="186"/>
      </rPr>
      <t>Valsts kancelejai katru gadu līdz 2027. gadam (līdz 15. februārim) apkopot informāciju par darba grupas priekšlikumiem ārēju nāves cēloņu izraisītas mirstības mazināšanai un sniegt par to ziņojumu Demogrāfisko lietu padomei.</t>
    </r>
  </si>
  <si>
    <t>11.5.1 Number of deaths, missing persons and directly affected persons attributed to disasters per 100,000 population
11.5.2 Direct economic loss attributed to disasters in relation to global gross domestic product (GDP)
11.5.3 (a) Damage to critical infrastructure and (b) number of disruptions to basic services, attributed to disasters</t>
  </si>
  <si>
    <r>
      <t xml:space="preserve">11.6. Līdz 2030. gadam </t>
    </r>
    <r>
      <rPr>
        <b/>
        <sz val="11"/>
        <rFont val="Times New Roman"/>
        <family val="1"/>
        <charset val="186"/>
      </rPr>
      <t>samazināt pilsētu nelabvēlīgo ietekmi uz vidi uz vienu iedzīvotāju, cita starpā pievēršot īpašu uzmanību gaisa kvalitātei un sadzīves un citu atkritumu apsaimniekošanai</t>
    </r>
  </si>
  <si>
    <t xml:space="preserve">KEM (gaisa politikas veidotājs; atkritumu apsaimniekošana)
</t>
  </si>
  <si>
    <t xml:space="preserve"> SM
</t>
  </si>
  <si>
    <t>5.1 Pārstrādāto atkritumu īpatsvars (%no savāktajiem atkritumiem gadā); CSP
5.3 Siltumnīcas efekta gāzu emisijas gadā (pret emisiju apjomu bāzes gadā) (Kioto protokols); Eurostat</t>
  </si>
  <si>
    <t xml:space="preserve">[273] Gaisa piesārņojuma % samazinājums: slāpekļa oksīdi – NOx; daļiņas – PM2,5; amonjaks – NH3; %; LVĢMC
[276] Radītais sadzīves atkritumu daudzums uz iedzīvotāju, kg, CSP, LVĢMC
[277] Radītais bīstamo atkritumu daudzums; tūkst t., CSP
</t>
  </si>
  <si>
    <r>
      <rPr>
        <b/>
        <sz val="11"/>
        <rFont val="Times New Roman"/>
        <family val="1"/>
        <charset val="186"/>
      </rPr>
      <t>GP:</t>
    </r>
    <r>
      <rPr>
        <sz val="11"/>
        <rFont val="Times New Roman"/>
        <family val="1"/>
        <charset val="186"/>
      </rPr>
      <t xml:space="preserve">  (VPP izstrādāja VARAM, bet īstenošanas koordinēšana KEM kompetencē):
 -NH3 samazinājums % pret 2005. gadu; LVĢMC	
 -NOx samazinājums % pret 2005. gadu; LVĢMC	
 -Daļiņu PM2,5 samazinājums % pret 2005. gadu; LVĢMC	
 -NMGOS samazinājums % pret 2005. gadu; LVĢMC	
 -SO2 samazinājums % pret 2005. gadu; LVĢMC
 -Rīgā netiek pārsniegts gaisa kvalitātes augšējais piesārņojuma novērtēšanas slieksnis nevienai gaisu piesārņojošajai vielai; LVĢMC	
 -Rēzeknē netiek pārsniegts gaisa kvalitātes augšējais piesārņojuma novērtēšanas slieksnis nevienai gaisu piesārņojošajai vielai; LVĢMC	
 -Liepāja netiek pārsniegts gaisa kvalitātes augšējais piesārņojuma novērtēšanas slieksnis nevienai gaisu piesārņojošajai vielai; LVĢMC
</t>
    </r>
    <r>
      <rPr>
        <b/>
        <sz val="11"/>
        <rFont val="Times New Roman"/>
        <family val="1"/>
        <charset val="186"/>
      </rPr>
      <t xml:space="preserve">VPP </t>
    </r>
    <r>
      <rPr>
        <sz val="11"/>
        <rFont val="Times New Roman"/>
        <family val="1"/>
        <charset val="186"/>
      </rPr>
      <t xml:space="preserve">(VPP izstrādāja VARAM, bet īstenošanas koordinēšana KEM kompetencē): 
 -Slāpekļa oksīdu emisiju samazinājums (% samazinājums pret bāzes gadu); LVĢMC	
 -Daļiņu PM2,5 emisiju samazinājums (% samazinājums pret bāzes gadu); LVĢMC	
 -Amonjaka emisiju samazinājums (% samazinājums pret bāzes gadu); LVĢMC	
 -Priekšlaicīgas nāves gadījumi daļiņu PM2,5 piesārņojuma ietekmes rezultātā (gadījumu skaits); LVĢMC	
 -Sadzīvē radītais (mājsaimniecību un tiem pielīdzināmie atkritumi) daudzums uz iedzīvotāju (kg/iedz./gadā); LVĢMC	
 -Kopējais apglabāto sadzīves atkritumu (mājsaimniecības un tiem pielīdzināmie atkritumi) daudzums; LVĢMC	
</t>
    </r>
    <r>
      <rPr>
        <b/>
        <sz val="11"/>
        <rFont val="Times New Roman"/>
        <family val="1"/>
        <charset val="186"/>
      </rPr>
      <t>AAVP:</t>
    </r>
    <r>
      <rPr>
        <sz val="11"/>
        <rFont val="Times New Roman"/>
        <family val="1"/>
        <charset val="186"/>
      </rPr>
      <t xml:space="preserve"> (VPP izstrādāja VARAM, bet īstenošanas koordinēšana KEM kompetencē):
 -Sadzīvē (mājsaimniecībās) radītais atkritumu daudzums (kg uz iedzīvot. gadā); LVĢMC
 -Kopējais radītais sadzīves (mājsaimniecības) atkritumu daudzums (t/ gadā); LVĢMC
 -Kopējais pārstrādātais sadzīves (mājsaimniecības) atkritumu apjoms(% no gadā radītā apjoma); LVĢMC
 -Kopējais apglabāto sadzīves (mājsaimniecības) atkritumu daudzums (% no gadā radītā apjoma); LVĢMC
</t>
    </r>
  </si>
  <si>
    <r>
      <t xml:space="preserve">KEM: Gaisa piesārņojuma samazināšanas rīcības plāns 2020.-2030.gadam; </t>
    </r>
    <r>
      <rPr>
        <b/>
        <sz val="11"/>
        <rFont val="Times New Roman"/>
        <family val="1"/>
        <charset val="186"/>
      </rPr>
      <t>GP</t>
    </r>
    <r>
      <rPr>
        <sz val="11"/>
        <rFont val="Times New Roman"/>
        <family val="1"/>
        <charset val="186"/>
      </rPr>
      <t xml:space="preserve">
VARAM: Vides politikas pamatnostādnes 2021.-2027.gadam; </t>
    </r>
    <r>
      <rPr>
        <b/>
        <sz val="11"/>
        <rFont val="Times New Roman"/>
        <family val="1"/>
        <charset val="186"/>
      </rPr>
      <t>VPP</t>
    </r>
    <r>
      <rPr>
        <sz val="11"/>
        <rFont val="Times New Roman"/>
        <family val="1"/>
        <charset val="186"/>
      </rPr>
      <t xml:space="preserve">
VARAM: Atkritumu apsaimniekošanas valsts plāns 2021.-2028.gadam; </t>
    </r>
    <r>
      <rPr>
        <b/>
        <sz val="11"/>
        <rFont val="Times New Roman"/>
        <family val="1"/>
        <charset val="186"/>
      </rPr>
      <t>AAVP</t>
    </r>
  </si>
  <si>
    <t>11.6.1 Proportion of municipal solid waste collected and managed in controlled facilities out of total municipal waste generated, by cities
11.6.2 Annual mean levels of fine particulate matter (e.g. PM2.5 and PM10) in cities (population weighted)</t>
  </si>
  <si>
    <r>
      <rPr>
        <b/>
        <sz val="11"/>
        <rFont val="Times New Roman"/>
        <family val="1"/>
        <charset val="186"/>
      </rPr>
      <t>10_60</t>
    </r>
    <r>
      <rPr>
        <sz val="11"/>
        <rFont val="Times New Roman"/>
        <family val="1"/>
        <charset val="186"/>
      </rPr>
      <t xml:space="preserve"> Recycling rate of municipal waste (% of total municipal waste generated)
</t>
    </r>
    <r>
      <rPr>
        <b/>
        <sz val="11"/>
        <rFont val="Times New Roman"/>
        <family val="1"/>
        <charset val="186"/>
      </rPr>
      <t xml:space="preserve">11_52 </t>
    </r>
    <r>
      <rPr>
        <sz val="11"/>
        <rFont val="Times New Roman"/>
        <family val="1"/>
        <charset val="186"/>
      </rPr>
      <t xml:space="preserve">Premature deaths due to exposure to fine particulate matter (PM2.5) (number and number per 100 000 people (rate))
</t>
    </r>
    <r>
      <rPr>
        <b/>
        <sz val="11"/>
        <rFont val="Times New Roman"/>
        <family val="1"/>
        <charset val="186"/>
      </rPr>
      <t xml:space="preserve">11_32 </t>
    </r>
    <r>
      <rPr>
        <sz val="11"/>
        <rFont val="Times New Roman"/>
        <family val="1"/>
        <charset val="186"/>
      </rPr>
      <t>Soil sealing index (former sdg_15_41) index 2006 = 100; 
% of total surface; 
km2 of sealed surface</t>
    </r>
  </si>
  <si>
    <t>ESS
Eurostat
DG ENV
EEA</t>
  </si>
  <si>
    <t>Annual mean concentration of particulate matter of less
than 2.5 microns of diameter (PM2.5) (μg/m3) in urban
areas</t>
  </si>
  <si>
    <t>Exposure to air pollution (PM2.5)</t>
  </si>
  <si>
    <r>
      <t xml:space="preserve">11.7. Līdz 2030. gadam nodrošināt drošu, iekļaujošu un </t>
    </r>
    <r>
      <rPr>
        <b/>
        <sz val="11"/>
        <rFont val="Times New Roman"/>
        <family val="1"/>
        <charset val="186"/>
      </rPr>
      <t>pieejamu zaļo un sabiedrisko zonu vispārēju pieejamību,</t>
    </r>
    <r>
      <rPr>
        <sz val="11"/>
        <rFont val="Times New Roman"/>
        <family val="1"/>
        <charset val="186"/>
      </rPr>
      <t xml:space="preserve"> jo īpaši sievietēm un bērniem, veciem cilvēkiem un personām ar invaliditāti</t>
    </r>
  </si>
  <si>
    <t>SM</t>
  </si>
  <si>
    <r>
      <rPr>
        <b/>
        <sz val="11"/>
        <rFont val="Times New Roman"/>
        <family val="1"/>
        <charset val="186"/>
      </rPr>
      <t>VPP</t>
    </r>
    <r>
      <rPr>
        <sz val="11"/>
        <rFont val="Times New Roman"/>
        <family val="1"/>
        <charset val="186"/>
      </rPr>
      <t xml:space="preserve"> (VPP izstrādāja VARAM, bet īstenošanas koordinēšana KEM kompetencē):</t>
    </r>
    <r>
      <rPr>
        <b/>
        <sz val="11"/>
        <rFont val="Times New Roman"/>
        <family val="1"/>
        <charset val="186"/>
      </rPr>
      <t xml:space="preserve">
</t>
    </r>
    <r>
      <rPr>
        <sz val="11"/>
        <rFont val="Times New Roman"/>
        <family val="1"/>
        <charset val="186"/>
      </rPr>
      <t>Iedzīvotāji, kuriem ir pieejama jauna vai uzlabota "zaļā" infrastruktūra (skaits); VARAM</t>
    </r>
  </si>
  <si>
    <r>
      <t xml:space="preserve">VARAM: Vides politikas pamatnostādnes 2021.-2027.gadam; </t>
    </r>
    <r>
      <rPr>
        <b/>
        <sz val="11"/>
        <rFont val="Times New Roman"/>
        <family val="1"/>
        <charset val="186"/>
      </rPr>
      <t>VPP</t>
    </r>
  </si>
  <si>
    <r>
      <t>Labojums N kolonnā no</t>
    </r>
    <r>
      <rPr>
        <i/>
        <sz val="11"/>
        <color theme="1"/>
        <rFont val="Times"/>
        <family val="1"/>
      </rPr>
      <t xml:space="preserve"> 11.7.2 Proportion of persons victim of </t>
    </r>
    <r>
      <rPr>
        <b/>
        <i/>
        <sz val="11"/>
        <color theme="1"/>
        <rFont val="Times"/>
        <family val="1"/>
      </rPr>
      <t>phsyical</t>
    </r>
    <r>
      <rPr>
        <i/>
        <sz val="11"/>
        <color theme="1"/>
        <rFont val="Times"/>
        <family val="1"/>
      </rPr>
      <t xml:space="preserve"> or sexual harassment, by sex, age, disability status and place of occurrence, in the previous 12 months</t>
    </r>
    <r>
      <rPr>
        <sz val="11"/>
        <color theme="1"/>
        <rFont val="Times"/>
        <family val="1"/>
      </rPr>
      <t xml:space="preserve"> uz 11.7.2 Proportion of persons victim of</t>
    </r>
    <r>
      <rPr>
        <b/>
        <sz val="11"/>
        <color theme="1"/>
        <rFont val="Times"/>
        <family val="1"/>
      </rPr>
      <t xml:space="preserve"> non-sexual</t>
    </r>
    <r>
      <rPr>
        <sz val="11"/>
        <color theme="1"/>
        <rFont val="Times"/>
        <family val="1"/>
      </rPr>
      <t xml:space="preserve"> or sexual harassment, by sex, age, disability status and place of occurrence, in the previous 12 months</t>
    </r>
  </si>
  <si>
    <t xml:space="preserve">https://unstats.un.org/sdgs/metadata/files/Metadata-11-07-02.pdf </t>
  </si>
  <si>
    <r>
      <t xml:space="preserve">11.a </t>
    </r>
    <r>
      <rPr>
        <b/>
        <sz val="11"/>
        <rFont val="Times New Roman"/>
        <family val="1"/>
        <charset val="186"/>
      </rPr>
      <t>Atbalstīt pozitīvas ekonomiskās, sociālās un ekoloģiskās saites starp pilsētu, piepilsētu un lauku teritorijām, nostiprinot valsts un reģionālās attīstības plānošanu</t>
    </r>
  </si>
  <si>
    <t>SM, ZM</t>
  </si>
  <si>
    <t>[328]  Reģionālā IKP starpība – četru mazāk attīstīto plānošanas reģionu vidējais IKP uz vienu iedzīvotāju līmenis pret augstāk attīstīto plānošanas reģionu; %; CSP</t>
  </si>
  <si>
    <r>
      <rPr>
        <b/>
        <sz val="11"/>
        <rFont val="Times New Roman"/>
        <family val="1"/>
        <charset val="186"/>
      </rPr>
      <t>RPP:</t>
    </r>
    <r>
      <rPr>
        <sz val="11"/>
        <rFont val="Times New Roman"/>
        <family val="1"/>
        <charset val="186"/>
      </rPr>
      <t xml:space="preserve"> 
 -Reģionālā IKP starpība - četru mazāk attīstīto plānošanas reģionu vidējais IKP uz vienu iedzīvotāju līmenis pret augstāk attīstīto plānošanas reģionu, %
 -Darba algas plānošanas reģionos - četru mazāk attīstīto plānošanas reģionu vidējais līmenis pret augstāk attīstīto plānošanas reģionu, %
 -Privāto investīciju piesaiste plānošanas reģionos - četru mazāk attīstīto plānošanas reģionu vidējais līmenis pret augstāk attīstīto plānošanas reģionu, %
 -Pašvaldību pakalpojumu efektivitāte - izmaksas uz klientu - % izmaksu samazinājums pašvaldības sniegtajam pakalpojumam
 -Pašvaldības pakalpojumu pieejamība - klientu skaits - % klientu pieaugums pašvaldības pakalpojumam
</t>
    </r>
  </si>
  <si>
    <r>
      <t xml:space="preserve">VARAM: Reģionālās politikas pamatnostādnes 2021.-2027. gadam; </t>
    </r>
    <r>
      <rPr>
        <b/>
        <sz val="11"/>
        <rFont val="Times New Roman"/>
        <family val="1"/>
        <charset val="186"/>
      </rPr>
      <t>RPP</t>
    </r>
  </si>
  <si>
    <t>KLP SP:
Lauku apvidu izaugsme un darbvietas; LEADER</t>
  </si>
  <si>
    <t>11.a.1 Number of countries that have national urban policies or regional development plans that (a) respond to population dynamics; (b) ensure balanced territorial development; and (c) increase local fiscal space</t>
  </si>
  <si>
    <r>
      <t>11.b Līdz 2020. gadam ievērojami p</t>
    </r>
    <r>
      <rPr>
        <b/>
        <sz val="11"/>
        <rFont val="Times New Roman"/>
        <family val="1"/>
        <charset val="186"/>
      </rPr>
      <t>alielināt to pilsētu un apdzīvotu vietu skaitu,</t>
    </r>
    <r>
      <rPr>
        <sz val="11"/>
        <rFont val="Times New Roman"/>
        <family val="1"/>
        <charset val="186"/>
      </rPr>
      <t xml:space="preserve"> kuras pieņem un īsteno integrētas politikas un plānus attiecībā uz iekļaušanu, resursefektivitāti, </t>
    </r>
    <r>
      <rPr>
        <b/>
        <sz val="11"/>
        <rFont val="Times New Roman"/>
        <family val="1"/>
        <charset val="186"/>
      </rPr>
      <t>klimata pārmaiņu mazināšanu, pielāgošanos šādām pārmaiņām un noturību pret katastrofām</t>
    </r>
    <r>
      <rPr>
        <sz val="11"/>
        <rFont val="Times New Roman"/>
        <family val="1"/>
        <charset val="186"/>
      </rPr>
      <t>, un atbilstoši</t>
    </r>
    <r>
      <rPr>
        <b/>
        <sz val="11"/>
        <rFont val="Times New Roman"/>
        <family val="1"/>
        <charset val="186"/>
      </rPr>
      <t xml:space="preserve"> </t>
    </r>
    <r>
      <rPr>
        <sz val="11"/>
        <rFont val="Times New Roman"/>
        <family val="1"/>
        <charset val="186"/>
      </rPr>
      <t>Sendai Katastrofu risku mazināšanas rīcības plānam 2015.–2030. gadam attīstīt un īstenot vienotu katastrofu riska pārvaldību visos līmeņos</t>
    </r>
  </si>
  <si>
    <t xml:space="preserve">IeM (Civilā aizsardzība un katastrofu pārvaldīšana)
</t>
  </si>
  <si>
    <t xml:space="preserve">KEM 
</t>
  </si>
  <si>
    <r>
      <rPr>
        <b/>
        <sz val="11"/>
        <rFont val="Times New Roman"/>
        <family val="1"/>
        <charset val="186"/>
      </rPr>
      <t>(VCAP:</t>
    </r>
    <r>
      <rPr>
        <sz val="11"/>
        <rFont val="Times New Roman"/>
        <family val="1"/>
        <charset val="186"/>
      </rPr>
      <t xml:space="preserve"> Sendai katastrofu risku mazināšanas ietvarprogrammā ir noteikti 7 globālie mērķi, kā arī noteikti īstenošanas pamatprincipi, piemēram,</t>
    </r>
    <r>
      <rPr>
        <b/>
        <sz val="11"/>
        <rFont val="Times New Roman"/>
        <family val="1"/>
        <charset val="186"/>
      </rPr>
      <t xml:space="preserve"> ikvienas valsts galvenais pienākums ir novērst un samazināt katastrofu risku</t>
    </r>
    <r>
      <rPr>
        <sz val="11"/>
        <rFont val="Times New Roman"/>
        <family val="1"/>
        <charset val="186"/>
      </rPr>
      <t>, tajā skaitā izmantojot arī starptautisko, reģionālo, pārrobežu un divpusējo sadarbību; katastrofu riska samazināšanai nepieciešams, lai pienākumi tiktu sadalīti starp valstu valdībām un attiecīgajām nacionālajām institūcijām, sektoriem un ieinteresētajām pusēm, ņemot vērā valstu situāciju un pārvaldes sistēmu;</t>
    </r>
    <r>
      <rPr>
        <b/>
        <sz val="11"/>
        <rFont val="Times New Roman"/>
        <family val="1"/>
        <charset val="186"/>
      </rPr>
      <t xml:space="preserve"> katastrofu riska samazināšana prasa visas sabiedrības iesaisti</t>
    </r>
    <r>
      <rPr>
        <sz val="11"/>
        <rFont val="Times New Roman"/>
        <family val="1"/>
        <charset val="186"/>
      </rPr>
      <t xml:space="preserve"> un sadarbību; svarīga ir visaptveroša lēmumu pieņemšana, kas balstīta uz informāciju par riskiem, uz atvērtu datu apmaiņu un atsevišķu datu izplatīšanu;</t>
    </r>
    <r>
      <rPr>
        <b/>
        <sz val="11"/>
        <rFont val="Times New Roman"/>
        <family val="1"/>
        <charset val="186"/>
      </rPr>
      <t xml:space="preserve"> sabiedrībai pieejamai informācijai jābūt viegli atrodamai, atjaunotai, saprotamai</t>
    </r>
    <r>
      <rPr>
        <sz val="11"/>
        <rFont val="Times New Roman"/>
        <family val="1"/>
        <charset val="186"/>
      </rPr>
      <t>, ar zinātnisku un vispārīgi saprotamu saturu u.c. pasākumi)</t>
    </r>
  </si>
  <si>
    <r>
      <t xml:space="preserve">IeM: Konceptuālais ziņojums "Par valsts politiku ugunsdrošības jomā" (Ministru kabineta 2019. gada 9. janvāra rīkojums Nr.7); </t>
    </r>
    <r>
      <rPr>
        <b/>
        <sz val="11"/>
        <rFont val="Times New Roman"/>
        <family val="1"/>
        <charset val="186"/>
      </rPr>
      <t>VPUJ</t>
    </r>
    <r>
      <rPr>
        <sz val="11"/>
        <rFont val="Times New Roman"/>
        <family val="1"/>
        <charset val="186"/>
      </rPr>
      <t xml:space="preserve">
IeM : Valsts civilās aizsardzības plāns; </t>
    </r>
    <r>
      <rPr>
        <b/>
        <sz val="11"/>
        <rFont val="Times New Roman"/>
        <family val="1"/>
        <charset val="186"/>
      </rPr>
      <t>VCAP</t>
    </r>
    <r>
      <rPr>
        <sz val="11"/>
        <rFont val="Times New Roman"/>
        <family val="1"/>
        <charset val="186"/>
      </rPr>
      <t xml:space="preserve">
</t>
    </r>
  </si>
  <si>
    <t>IeM: Ministrijas un pašvaldības koordinē attiecīgo apdraudējumu pārvaldīšanu atbilstoši to kompetencei. Sendai plāna īstenošanā šobrīd netiek veiktas aktivitātes resursa trūkuma dēļ. Valsts ugunsdzēsības un glābšanas dienests, kas ir  Latvijas Sendai DRR nacionālais kontaktpunkts, norāda, ka Sendai plāns tiek  integrēts dažādos rīcības plānos. VARAM kompetence Valsts civilās aizsardzības plānā  ir nodrošināt pašvaldības darbības pārraudzību, līdz ar to uzskatām, ka VARAM ir saglabājama kā viena no atbildīgajām institūcijām.</t>
  </si>
  <si>
    <t>11.b.1 Number of countries that adopt and implement national disaster risk reduction strategies in line with the Sendai Framework for Disaster Risk Reduction 2015–2030
11.b.2 Proportion of local governments that adopt and implement local disaster risk reduction strategies in line with national disaster risk reduction strategies</t>
  </si>
  <si>
    <t>11.c Atbalstīt vismazāk attīstītās valstis, t.sk. sniedzot finansiālu un tehnisku palīdzību ilgtspējīgu un izturīgu ēku būvniecībā, izmantojot vietējos materiālus</t>
  </si>
  <si>
    <t>11.c.1 Total official development assistance and other official flows in support of urban infrastructure or urban infrastructure projects, by sector</t>
  </si>
  <si>
    <t>N kolonnā papildināts ar jaunu ANO rādītāju 11.c.1 Total official development assistance and other
official flows in support of urban infrastructure or urban
infrastructure projects, by sector</t>
  </si>
  <si>
    <t>https://unstats.un.org/sdgs/metadata/files/Metadata-11-0c-01.pdf</t>
  </si>
  <si>
    <t>12. mērķis NODROŠINĀT ILGTSPĒJĪGUS PATĒRIŅA PARADUMUS UN RAŽOŠANAS MODEĻUS</t>
  </si>
  <si>
    <r>
      <t>12.1 Īstenot desmit gadu programmu kopumu</t>
    </r>
    <r>
      <rPr>
        <b/>
        <sz val="11"/>
        <rFont val="Times New Roman"/>
        <family val="1"/>
        <charset val="186"/>
      </rPr>
      <t xml:space="preserve"> par ilgtspējīgiem patēriņa un ražošanas modeļiem,</t>
    </r>
    <r>
      <rPr>
        <sz val="11"/>
        <rFont val="Times New Roman"/>
        <family val="1"/>
        <charset val="186"/>
      </rPr>
      <t xml:space="preserve"> rīkojoties visām valstīm un attīstītajām valstīm uzņemoties vadību, un ņemot vērā jaunattīstības valstu attīstību un iespējas
</t>
    </r>
  </si>
  <si>
    <t xml:space="preserve">KEM (aprites ekonomika);
VARAM (zaļais publiskais iepirkums)
EM (industriālā politika)
</t>
  </si>
  <si>
    <t>[271] SEG emisiju intensitāte. t CO2 ekv /milj Euro; LVĢMC, CSP</t>
  </si>
  <si>
    <r>
      <rPr>
        <b/>
        <sz val="11"/>
        <rFont val="Times New Roman"/>
        <family val="1"/>
        <charset val="186"/>
      </rPr>
      <t>PPA</t>
    </r>
    <r>
      <rPr>
        <sz val="11"/>
        <rFont val="Times New Roman"/>
        <family val="1"/>
        <charset val="186"/>
      </rPr>
      <t xml:space="preserve"> (PPD izstrādāja VARAM, bet tā koordinēšanas kompetence ir KEM):</t>
    </r>
    <r>
      <rPr>
        <b/>
        <sz val="11"/>
        <rFont val="Times New Roman"/>
        <family val="1"/>
        <charset val="186"/>
      </rPr>
      <t xml:space="preserve">
  -</t>
    </r>
    <r>
      <rPr>
        <sz val="11"/>
        <rFont val="Times New Roman"/>
        <family val="1"/>
        <charset val="186"/>
      </rPr>
      <t xml:space="preserve">Pieaudzis materiālu apritīgums (%); KEM, CSP
</t>
    </r>
    <r>
      <rPr>
        <b/>
        <sz val="11"/>
        <rFont val="Times New Roman"/>
        <family val="1"/>
        <charset val="186"/>
      </rPr>
      <t xml:space="preserve">
VPP </t>
    </r>
    <r>
      <rPr>
        <sz val="11"/>
        <rFont val="Times New Roman"/>
        <family val="1"/>
        <charset val="186"/>
      </rPr>
      <t xml:space="preserve"> (PPD izstrādāja VARAM, bet tā koordinēšanas kompetence ir KEM):
 -Zaļā iepirkuma īpatsvars (finansiālā izteiksmē) valsts un pašvaldību iepirkumos (%); VARAM
 -Papildu piesaistītais kapitāls (privātais un cits) vides politikas mērķu sasniegšanai (Zaļās investīcijas % no kopējām); VARAM
</t>
    </r>
  </si>
  <si>
    <r>
      <rPr>
        <b/>
        <sz val="11"/>
        <rFont val="Times New Roman"/>
        <family val="1"/>
        <charset val="186"/>
      </rPr>
      <t xml:space="preserve">VARAM: </t>
    </r>
    <r>
      <rPr>
        <sz val="11"/>
        <rFont val="Times New Roman"/>
        <family val="1"/>
        <charset val="186"/>
      </rPr>
      <t xml:space="preserve">Rīcības plānu pārejai uz aprites ekonomiku 2020.–2027. gadam; </t>
    </r>
    <r>
      <rPr>
        <b/>
        <sz val="11"/>
        <rFont val="Times New Roman"/>
        <family val="1"/>
        <charset val="186"/>
      </rPr>
      <t>PPA</t>
    </r>
    <r>
      <rPr>
        <sz val="11"/>
        <rFont val="Times New Roman"/>
        <family val="1"/>
        <charset val="186"/>
      </rPr>
      <t xml:space="preserve">
</t>
    </r>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r>
      <rPr>
        <sz val="11"/>
        <rFont val="Times New Roman"/>
        <family val="1"/>
        <charset val="186"/>
      </rPr>
      <t xml:space="preserve">
</t>
    </r>
  </si>
  <si>
    <t>VARAM: Ikgadējais informatīvais ziņojums atbilstoši 20.06.2017. MK noteikumiem Nr.353
EM: Informatīvais ziņojums par Latvijas ekonomikas attīstību (TAP 24-TA-1057) Mērķis: – Līdz 2035.gadam dubultot IKP apjomu</t>
  </si>
  <si>
    <t>12.1.1 Number of countries developing, adopting or implementing policy instruments aimed at supporting the shift to sustainable consumption and production</t>
  </si>
  <si>
    <r>
      <t>12.2. Līdz 2030. gadam nodrošināt</t>
    </r>
    <r>
      <rPr>
        <b/>
        <sz val="11"/>
        <rFont val="Times New Roman"/>
        <family val="1"/>
        <charset val="186"/>
      </rPr>
      <t xml:space="preserve"> dabas resursu ilgtspējīgu apsaimniekošanu </t>
    </r>
    <r>
      <rPr>
        <sz val="11"/>
        <rFont val="Times New Roman"/>
        <family val="1"/>
        <charset val="186"/>
      </rPr>
      <t xml:space="preserve">un lietderīgu izmantošanu
</t>
    </r>
  </si>
  <si>
    <t>KEM (aprites ekonomika);
VARAM (zaļais publiskais iepirkums);
ZM (meži, zivsaimniecība)</t>
  </si>
  <si>
    <t>S5 Ekoloģiskās pēdas nospiedums (ha uz vienu iedzīvotāju); GFN
5.2 Dabas resursu izmantošanas produktivitāte (EUR/resursu tonna); Eurostat</t>
  </si>
  <si>
    <r>
      <rPr>
        <b/>
        <sz val="11"/>
        <rFont val="Times New Roman"/>
        <family val="1"/>
        <charset val="186"/>
      </rPr>
      <t xml:space="preserve">Rādītājs L kolonnā
VPP </t>
    </r>
    <r>
      <rPr>
        <sz val="11"/>
        <rFont val="Times New Roman"/>
        <family val="1"/>
        <charset val="186"/>
      </rPr>
      <t xml:space="preserve"> (PPD izstrādāja VARAM, bet tā koordinēšanas kompetence ir KEM):
 -Zaļā iepirkuma īpatsvars (finansiālā izteiksmē) valsts un pašvaldību iepirkumos (%); VARAM, IUB
 -Otrreizējo materiālu izmantošanas īpatsvars (%); Eurostat
 -Resursu produktivitāte (euro/kg); Eurostat
 -Atjaunotas degradētas ekosistēmas (ha); DAP
 -Atjaunots pārveidoto upju brīvs plūdums (km); DAP
 -Sagatavots ekosistēmu pakal-pojumu kartējums Latvijas teritorijai (%); DAP
 -Novērtējot ainavas nacionālajā līmenī, izdalītas nacionālas nozīmes ainaviski vērtīgas teritorijas, kurām izstrādātas pārvaldības vadlīnijas, respektējot bioloģisko daudzveidību(skaits); VARAM
</t>
    </r>
    <r>
      <rPr>
        <b/>
        <sz val="11"/>
        <rFont val="Times New Roman"/>
        <family val="1"/>
        <charset val="186"/>
      </rPr>
      <t>NEKP:</t>
    </r>
    <r>
      <rPr>
        <sz val="11"/>
        <rFont val="Times New Roman"/>
        <family val="1"/>
        <charset val="186"/>
      </rPr>
      <t xml:space="preserve"> 
 -AE īpatsvars enerģijas galapatēriņā (%); KEM
</t>
    </r>
    <r>
      <rPr>
        <b/>
        <sz val="11"/>
        <rFont val="Times New Roman"/>
        <family val="1"/>
        <charset val="186"/>
      </rPr>
      <t xml:space="preserve">PPA </t>
    </r>
    <r>
      <rPr>
        <sz val="11"/>
        <rFont val="Times New Roman"/>
        <family val="1"/>
        <charset val="186"/>
      </rPr>
      <t xml:space="preserve">(PPD izstrādāja VARAM, bet tā koordinēšanas kompetence ir KEM):
 -Pieaugusi resursu produktivitāte (euro/kg );  Eurostat, CSP
 -Pieaudzis materiālu apritīgums (%); KEM, CSP
</t>
    </r>
    <r>
      <rPr>
        <sz val="11"/>
        <color theme="4" tint="-0.499984740745262"/>
        <rFont val="Times New Roman"/>
        <family val="1"/>
        <charset val="186"/>
      </rPr>
      <t xml:space="preserve">  </t>
    </r>
  </si>
  <si>
    <r>
      <rPr>
        <b/>
        <sz val="11"/>
        <rFont val="Times New Roman"/>
        <family val="1"/>
        <charset val="186"/>
      </rPr>
      <t>VARAM</t>
    </r>
    <r>
      <rPr>
        <sz val="11"/>
        <rFont val="Times New Roman"/>
        <family val="1"/>
        <charset val="186"/>
      </rPr>
      <t xml:space="preserve">:Vides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KEM:</t>
    </r>
    <r>
      <rPr>
        <sz val="11"/>
        <rFont val="Times New Roman"/>
        <family val="1"/>
        <charset val="186"/>
      </rPr>
      <t xml:space="preserve"> Aktualizētais Nacionālais enerģētikas un klimata plāns 2021.-2030.gadam; </t>
    </r>
    <r>
      <rPr>
        <b/>
        <sz val="11"/>
        <rFont val="Times New Roman"/>
        <family val="1"/>
        <charset val="186"/>
      </rPr>
      <t>NEKP</t>
    </r>
    <r>
      <rPr>
        <sz val="11"/>
        <rFont val="Times New Roman"/>
        <family val="1"/>
        <charset val="186"/>
      </rPr>
      <t xml:space="preserve">
</t>
    </r>
    <r>
      <rPr>
        <b/>
        <sz val="11"/>
        <rFont val="Times New Roman"/>
        <family val="1"/>
        <charset val="186"/>
      </rPr>
      <t>VARAM:</t>
    </r>
    <r>
      <rPr>
        <sz val="11"/>
        <rFont val="Times New Roman"/>
        <family val="1"/>
        <charset val="186"/>
      </rPr>
      <t xml:space="preserve"> Rīcības plānu pārejai uz aprites ekonomiku 2020.–2027. gadam; </t>
    </r>
    <r>
      <rPr>
        <b/>
        <sz val="11"/>
        <rFont val="Times New Roman"/>
        <family val="1"/>
        <charset val="186"/>
      </rPr>
      <t>PPA</t>
    </r>
    <r>
      <rPr>
        <sz val="11"/>
        <rFont val="Times New Roman"/>
        <family val="1"/>
        <charset val="186"/>
      </rPr>
      <t xml:space="preserve">
</t>
    </r>
    <r>
      <rPr>
        <b/>
        <sz val="11"/>
        <rFont val="Times New Roman"/>
        <family val="1"/>
        <charset val="186"/>
      </rPr>
      <t xml:space="preserve">ZM: </t>
    </r>
    <r>
      <rPr>
        <sz val="11"/>
        <rFont val="Times New Roman"/>
        <family val="1"/>
        <charset val="186"/>
      </rPr>
      <t xml:space="preserve">Zivju resursu mākslīgās atražošanas plāns 2021.-2024.gadam (MK 2021. gada 26. Janvāra rīkojums Nr.52); </t>
    </r>
    <r>
      <rPr>
        <b/>
        <sz val="11"/>
        <rFont val="Times New Roman"/>
        <family val="1"/>
        <charset val="186"/>
      </rPr>
      <t>ZRMAP</t>
    </r>
  </si>
  <si>
    <r>
      <rPr>
        <b/>
        <sz val="11"/>
        <rFont val="Times New Roman"/>
        <family val="1"/>
        <charset val="186"/>
      </rPr>
      <t>ZRMAP</t>
    </r>
    <r>
      <rPr>
        <sz val="11"/>
        <rFont val="Times New Roman"/>
        <family val="1"/>
        <charset val="186"/>
      </rPr>
      <t>: bioloģiski daudzveidīgi, saglabāti un zivsaimnieciski ilglaicīgi izmantojami zivju resursi Latvijā (Publiski pieejamie iekšējo ūdeņu zivju resursi ik gadu papildināti par vismaz 15 milj. gab. zivju kāpuru, mazuļu un smoltu, tai skaitā nēģu kāpuru)</t>
    </r>
  </si>
  <si>
    <t>VARAM: Ikgadējais informatīvais ziņojums atbilstoši 20.06.2017. MK noteikumiem Nr.353</t>
  </si>
  <si>
    <t>12.2.1 Material footprint, material footprint per capita, and material footprint per GDP
12.2.2 Domestic material consumption, domestic material consumption per capita, and domestic material consumption per GDP</t>
  </si>
  <si>
    <r>
      <rPr>
        <b/>
        <sz val="11"/>
        <rFont val="Times New Roman"/>
        <family val="1"/>
        <charset val="186"/>
      </rPr>
      <t>12_21</t>
    </r>
    <r>
      <rPr>
        <sz val="11"/>
        <rFont val="Times New Roman"/>
        <family val="1"/>
        <charset val="186"/>
      </rPr>
      <t xml:space="preserve"> Material footprint (thousand tonnes and tonnes per capita)
</t>
    </r>
    <r>
      <rPr>
        <b/>
        <sz val="11"/>
        <rFont val="Times New Roman"/>
        <family val="1"/>
        <charset val="186"/>
      </rPr>
      <t>12_30</t>
    </r>
    <r>
      <rPr>
        <sz val="11"/>
        <rFont val="Times New Roman"/>
        <family val="1"/>
        <charset val="186"/>
      </rPr>
      <t xml:space="preserve"> Consumption footprint; Single weighted score
Index, 2010 = 100</t>
    </r>
  </si>
  <si>
    <t xml:space="preserve">ESS
Eurostat
</t>
  </si>
  <si>
    <t xml:space="preserve"> 1. Material footprint per capita
2. Non energy material productivity</t>
  </si>
  <si>
    <r>
      <t>12.3. Līdz 2030. gadam</t>
    </r>
    <r>
      <rPr>
        <b/>
        <sz val="11"/>
        <rFont val="Times New Roman"/>
        <family val="1"/>
        <charset val="186"/>
      </rPr>
      <t xml:space="preserve"> uz pusi samazināt pārtikas atkritumu apjomu</t>
    </r>
    <r>
      <rPr>
        <sz val="11"/>
        <rFont val="Times New Roman"/>
        <family val="1"/>
        <charset val="186"/>
      </rPr>
      <t xml:space="preserve"> uz vienu iedzīvotāju mazumtirdzniecības un patēriņa līmeņos un samazināt pārtikas zudumus ražošanas un piegādes ķēdēs, tostarp zudumus pēc ražas novākšanas</t>
    </r>
  </si>
  <si>
    <t>[276] Radītais sadzīves atkritumu daudzums uz iedzīvotāju; kg; LVĢMC</t>
  </si>
  <si>
    <r>
      <rPr>
        <b/>
        <sz val="11"/>
        <rFont val="Times New Roman"/>
        <family val="1"/>
        <charset val="186"/>
      </rPr>
      <t>AAVP</t>
    </r>
    <r>
      <rPr>
        <sz val="11"/>
        <rFont val="Times New Roman"/>
        <family val="1"/>
        <charset val="186"/>
      </rPr>
      <t xml:space="preserve">  (PPD izstrādāja VARAM, bet tā koordinēšanas kompetence ir KEM):
 -Kopējais radītais sadzīves (mājsaimniecības) atkritumu daudzums; kg; LVĢMC
 - līdz 2030. gadam uz pusi samazināts pārtikas atkritumu daudzums uz vienu iedzīvotāju mazumtirdzniecības un patēriņa līmenī; KEM</t>
    </r>
  </si>
  <si>
    <r>
      <rPr>
        <b/>
        <sz val="11"/>
        <rFont val="Times New Roman"/>
        <family val="1"/>
        <charset val="186"/>
      </rPr>
      <t xml:space="preserve">VARAM: </t>
    </r>
    <r>
      <rPr>
        <sz val="11"/>
        <rFont val="Times New Roman"/>
        <family val="1"/>
        <charset val="186"/>
      </rPr>
      <t xml:space="preserve">Atkritumu apsaimniekošanas valsts plāns 2021.-2028.gadam; </t>
    </r>
    <r>
      <rPr>
        <b/>
        <sz val="11"/>
        <rFont val="Times New Roman"/>
        <family val="1"/>
        <charset val="186"/>
      </rPr>
      <t>AAVP ;</t>
    </r>
    <r>
      <rPr>
        <sz val="11"/>
        <rFont val="Times New Roman"/>
        <family val="1"/>
        <charset val="186"/>
      </rPr>
      <t xml:space="preserve"> (Pārtikas atkritumu rašanās novēršanas programma)
</t>
    </r>
  </si>
  <si>
    <t>12.3.1 (a) Food loss index and (b) food waste index</t>
  </si>
  <si>
    <r>
      <t xml:space="preserve">12.4. Līdz 2020. gadam nodrošināt ķīmisko vielu un visu veidu </t>
    </r>
    <r>
      <rPr>
        <b/>
        <sz val="11"/>
        <rFont val="Times New Roman"/>
        <family val="1"/>
        <charset val="186"/>
      </rPr>
      <t>atkritumu apsaimniekošanu videi nekaitīgā veidā visā to dzīves ciklā</t>
    </r>
    <r>
      <rPr>
        <sz val="11"/>
        <rFont val="Times New Roman"/>
        <family val="1"/>
        <charset val="186"/>
      </rPr>
      <t xml:space="preserve"> atbilstoši saskaņotajiem starptautiskajiem līgumiem un ievērojami samazināt šādu vielu un atkritumu izlaišanu gaisā, ūdenī un augsnē, tādējādi līdz minimumam samazinot to nelabvēlīgo ietekmi uz cilvēku veselību un apkārtējo vidi</t>
    </r>
  </si>
  <si>
    <t>ZM, VM, EM</t>
  </si>
  <si>
    <t xml:space="preserve">[277] Radītais bīstamo atkritumu daudzums, tūkst t., CSP       </t>
  </si>
  <si>
    <r>
      <rPr>
        <b/>
        <sz val="11"/>
        <rFont val="Times New Roman"/>
        <family val="1"/>
        <charset val="186"/>
      </rPr>
      <t>GP:</t>
    </r>
    <r>
      <rPr>
        <sz val="11"/>
        <rFont val="Times New Roman"/>
        <family val="1"/>
        <charset val="186"/>
      </rPr>
      <t xml:space="preserve">  (PPD izstrādāja VARAM, bet tā koordinēšanas kompetence ir KEM):
 -NH3 samazinājums % pret 2005. gadu; LVĢMC	
 -NOx samazinājums % pret 2005. gadu; LVĢMC		
 -Daļiņu PM2,5 samazinājums % pret 2005. gadu; LVĢMC		
 -NMGOS samazinājums % pret 2005. gadu	; LVĢMC	
 -SO2 samazinājums % pret 2005. gadu; LVĢMC	
 -Rīgā netiek pārsniegts gaisa kvalitātes augšējais piesārņojuma novērtēšanas slieksnis nevienai gaisu piesārņojošajai vielai; LVĢMC		
 -Rēzeknē netiek pārsniegts gaisa kvalitātes augšējais piesārņojuma novērtēšanas slieksnis nevienai gaisu piesārņojošajai vielai; LVĢMC		
 -Liepāja netiek pārsniegts gaisa kvalitātes augšējais piesārņojuma novērtēšanas slieksnis nevienai gaisu piesārņojošajai vielai; LVĢMC	
</t>
    </r>
    <r>
      <rPr>
        <b/>
        <sz val="11"/>
        <rFont val="Times New Roman"/>
        <family val="1"/>
        <charset val="186"/>
      </rPr>
      <t>VPP:</t>
    </r>
    <r>
      <rPr>
        <sz val="11"/>
        <rFont val="Times New Roman"/>
        <family val="1"/>
        <charset val="186"/>
      </rPr>
      <t xml:space="preserve">  (PPD izstrādāja VARAM, bet tā koordinēšanas kompetence ir KEM):
 -Nodrošināta gaisa piesārņojuma pārneses lielos attālumos novērojumu (EMEP) un globālo atmosfēras novērojumu reģionālā līmeņa (GAW) monitoringa stacijas darbība (stacju skaits); LVĢMC	
 -Nodrošināti virszemes ūdeņu kvalitātes novērojumi (staciju skaits); LVĢMC	
 -Nodrošināti pazemes ūdeņu kvalitātes novērojumi (staciju skaits); LVĢMC	
 -Nodrošināts lauksaimniecības noteču monitorings (staciju skaits); LLU	
 -Rīgā netiek pārsniegts gaisa kvalitātes augšējais piesārņojuma novērtēšanas slieksnis nevienai gaisu piesārņojošajai vielai; LVĢMC	
 -Rēzeknē netiek pārsniegts gaisa kvalitātes augšējais piesārņojuma novērtēšanas slieksnis nevienai gaisu piesārņojošajai vielai; LVĢMC	
 -Liepājā netiek pārsniegts gaisa kvalitātes augšējais piesārņojuma novērtēšanas slieksnis nevienai gaisu piesārņojošajai vielai; LVĢMC	
</t>
    </r>
  </si>
  <si>
    <r>
      <rPr>
        <b/>
        <sz val="11"/>
        <rFont val="Times New Roman"/>
        <family val="1"/>
        <charset val="186"/>
      </rPr>
      <t>VARAM:</t>
    </r>
    <r>
      <rPr>
        <sz val="11"/>
        <rFont val="Times New Roman"/>
        <family val="1"/>
        <charset val="186"/>
      </rPr>
      <t xml:space="preserve"> Gaisa piesārņojuma samazināšanas rīcības plāns 2020.-2030.gadam; </t>
    </r>
    <r>
      <rPr>
        <b/>
        <sz val="11"/>
        <rFont val="Times New Roman"/>
        <family val="1"/>
        <charset val="186"/>
      </rPr>
      <t>GP</t>
    </r>
    <r>
      <rPr>
        <sz val="11"/>
        <rFont val="Times New Roman"/>
        <family val="1"/>
        <charset val="186"/>
      </rPr>
      <t xml:space="preserve">
</t>
    </r>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</si>
  <si>
    <t>EM: Ekodizaina regula</t>
  </si>
  <si>
    <t>12.4.1 Number of parties to international multilateral environmental agreements on hazardous waste, and other chemicals that meet their commitments and obligations in transmitting information as required by each relevant agreement
12.4.2 (a) Hazardous waste generated per capita; and (b) proportion of hazardous waste treated, by type of treatment</t>
  </si>
  <si>
    <r>
      <rPr>
        <b/>
        <sz val="11"/>
        <rFont val="Times New Roman"/>
        <family val="1"/>
        <charset val="186"/>
      </rPr>
      <t>12_10</t>
    </r>
    <r>
      <rPr>
        <sz val="11"/>
        <rFont val="Times New Roman"/>
        <family val="1"/>
        <charset val="186"/>
      </rPr>
      <t xml:space="preserve"> Consumption of hazardous chemicals (million tonnes)
i. hazardous and non-hazardous - total
ii. hazardous total
iii. hazardous to health
iv. hazardous to environment
</t>
    </r>
    <r>
      <rPr>
        <b/>
        <sz val="11"/>
        <rFont val="Times New Roman"/>
        <family val="1"/>
        <charset val="186"/>
      </rPr>
      <t xml:space="preserve">12_51 </t>
    </r>
    <r>
      <rPr>
        <sz val="11"/>
        <rFont val="Times New Roman"/>
        <family val="1"/>
        <charset val="186"/>
      </rPr>
      <t>Generation of waste (kg per capita)
i. hazardous and non-hazardous - total
ii. hazardous
iii. non-hazardous</t>
    </r>
  </si>
  <si>
    <t>ESS (PRODCOM; COMEXT)
Eurostat
ESS
Eurostat</t>
  </si>
  <si>
    <t xml:space="preserve">1. Percentage of anthropogenic wastewater that receives
treatment (%)
</t>
  </si>
  <si>
    <r>
      <t xml:space="preserve">12.5. Līdz 2030. gadam ievērojami </t>
    </r>
    <r>
      <rPr>
        <b/>
        <sz val="11"/>
        <rFont val="Times New Roman"/>
        <family val="1"/>
        <charset val="186"/>
      </rPr>
      <t>samazināt radīto atkritumu apjomu</t>
    </r>
    <r>
      <rPr>
        <sz val="11"/>
        <rFont val="Times New Roman"/>
        <family val="1"/>
        <charset val="186"/>
      </rPr>
      <t>, īstenojot atkritumu novēršanas, mazināšanas,</t>
    </r>
    <r>
      <rPr>
        <b/>
        <sz val="11"/>
        <rFont val="Times New Roman"/>
        <family val="1"/>
        <charset val="186"/>
      </rPr>
      <t xml:space="preserve"> pārstrādes un atkārtotas izmantošanas pasākumus</t>
    </r>
  </si>
  <si>
    <t>ZM, VM, EM.</t>
  </si>
  <si>
    <t>5.1 Pārstrādāto atkritumu īpatsvars (%no savāktajiem atkritumiem gadā), CSP</t>
  </si>
  <si>
    <t>[275] Sadzīves atkritumu pārstrādes līmenis; %; LVĢMC</t>
  </si>
  <si>
    <r>
      <rPr>
        <b/>
        <sz val="11"/>
        <rFont val="Times New Roman"/>
        <family val="1"/>
        <charset val="186"/>
      </rPr>
      <t xml:space="preserve">VPP </t>
    </r>
    <r>
      <rPr>
        <sz val="11"/>
        <rFont val="Times New Roman"/>
        <family val="1"/>
        <charset val="186"/>
      </rPr>
      <t xml:space="preserve">(VPP izstrādāja VARAM, bet īstenošanas koordinēšana KEM kompetencē):
 -Sagatavots otrreizējai izmantošanai un pārstrādātais sadzīves (mājsaimniecības) atkritumu īpatsvars (%); LVĢMC
 -Sadzīvē radītais (mājsaimniecību un tiem pielīdzināmie atkritumi) daudzums uz iedzīvotāju (kg/iedz./gadā); LVĢMC
 -Kopējais apglabāto sadzīves atkritumu (mājsaimniecības un tiem pielīdzināmie atkritumi) daudzums; LVĢMC
 -Otrreizējo materiālu izmantošanas īpatsvars (%); LVĢMC
</t>
    </r>
    <r>
      <rPr>
        <b/>
        <sz val="11"/>
        <rFont val="Times New Roman"/>
        <family val="1"/>
        <charset val="186"/>
      </rPr>
      <t xml:space="preserve">AAVP: </t>
    </r>
    <r>
      <rPr>
        <sz val="11"/>
        <rFont val="Times New Roman"/>
        <family val="1"/>
        <charset val="186"/>
      </rPr>
      <t>(PPD izstrādāja VARAM, bet tā koordinēšanas kompetence ir KEM):
 -Sadzīvē (mājsaimniecībās) radītais atkritumu daudzums (kg uz iedzīvot. gadā); LVĢMC
 -Kopējais radītais sadzīves (mājsaimniecības) atkritumu daudzums (t/ gadā; LVĢMC)
 -Kopējais radītais bīstamo atkritumu daudzums (t/ gadā; LVĢMC)
 -Kopējais pārstrādātais sadzīves (mājsaimniecības) atkritumu apjoms(% no gadā radītā apjoma); LVĢMC
 -Kopējais pārstrādātais bīstamo atkritumu apjoms (% no gadā radītā apjoma); LVĢMC
 -Kopējais pārstrādātais ražošanas atkritumu apjoms (% no gadā radītā apjoma); LVĢMC
 -Kopējais apglabāto sadzīves (mājsaimniecības) atkritumu daudzums (% no gadā radītā apjoma); LVĢMC
 -Kopējais apglabāto ražošanas atkritumu apjoms(% no gadā radītā apjoma); LVĢMC
 -Kopējais apglabāto bīstamo atkritumu apjoms (% no gadā radītā apjoma); LVĢMC</t>
    </r>
  </si>
  <si>
    <r>
      <t>VARAM: Vides politikas pamatnostādnes 2021.-2027.gadam;</t>
    </r>
    <r>
      <rPr>
        <b/>
        <sz val="11"/>
        <rFont val="Times New Roman"/>
        <family val="1"/>
        <charset val="186"/>
      </rPr>
      <t xml:space="preserve"> VPP</t>
    </r>
    <r>
      <rPr>
        <sz val="11"/>
        <rFont val="Times New Roman"/>
        <family val="1"/>
        <charset val="186"/>
      </rPr>
      <t xml:space="preserve">
VARAM: Atkritumu apsaimniekošanas valsts plāns 2021.-2028.gadam; </t>
    </r>
    <r>
      <rPr>
        <b/>
        <sz val="11"/>
        <rFont val="Times New Roman"/>
        <family val="1"/>
        <charset val="186"/>
      </rPr>
      <t>AAVP</t>
    </r>
  </si>
  <si>
    <t>12.5.1 National recycling rate, tons of material recycled</t>
  </si>
  <si>
    <r>
      <rPr>
        <b/>
        <sz val="11"/>
        <rFont val="Times New Roman"/>
        <family val="1"/>
        <charset val="186"/>
      </rPr>
      <t>12_41</t>
    </r>
    <r>
      <rPr>
        <sz val="11"/>
        <rFont val="Times New Roman"/>
        <family val="1"/>
        <charset val="186"/>
      </rPr>
      <t xml:space="preserve"> Circular material use rate (% of total material use)
</t>
    </r>
    <r>
      <rPr>
        <b/>
        <sz val="11"/>
        <rFont val="Times New Roman"/>
        <family val="1"/>
        <charset val="186"/>
      </rPr>
      <t>12_61</t>
    </r>
    <r>
      <rPr>
        <sz val="11"/>
        <rFont val="Times New Roman"/>
        <family val="1"/>
        <charset val="186"/>
      </rPr>
      <t xml:space="preserve"> Gross value added in environmental goods and services sector (Chain linked volumes (2010) in EUR and % of GDP)</t>
    </r>
  </si>
  <si>
    <t>ESS
Eurostat
ESS
Eurostat</t>
  </si>
  <si>
    <t>1. Municipal solid waste (kg/year/capita)
2. Non-recycled municipal solid waste (kg/person/year</t>
  </si>
  <si>
    <t>recycling rate</t>
  </si>
  <si>
    <r>
      <t xml:space="preserve">12.6. Mudināt uzņēmumus un jo īpaši lielos un starptautiskos uzņēmumus </t>
    </r>
    <r>
      <rPr>
        <b/>
        <sz val="11"/>
        <rFont val="Times New Roman"/>
        <family val="1"/>
        <charset val="186"/>
      </rPr>
      <t>īstenot ilgtspējīgu praksi un iekļaut to ziņošanas ciklā informāciju par ilgtspējību</t>
    </r>
  </si>
  <si>
    <t xml:space="preserve">VK (kapitālsabiedrības) </t>
  </si>
  <si>
    <t xml:space="preserve"> - Uzņēmumu skaitu, kuri ir iesnieguši ilgtspējas ziņojumus</t>
  </si>
  <si>
    <t xml:space="preserve">FM piekrīt sniegt info par uzņēmumu skaitu, kuri ir iesnieguši ilgtspējas ziņojumus.  Ilgtspējas informācijas atklāšanas likuma mērķis: nodrošināt publiski pieejamu un salīdzināmu informāciju, lai izprastu likuma subjekta darbības ietekmi uz ilgtspējas jautājumiem un informāciju par to, kā ilgtspējas jautājumi ietekmē subjekta attīstību, darbības rezultātus un stāvokli.
</t>
  </si>
  <si>
    <t>12.6.1 Number of companies publishing sustainability reports</t>
  </si>
  <si>
    <r>
      <t>12.7. Veicināt</t>
    </r>
    <r>
      <rPr>
        <b/>
        <sz val="11"/>
        <rFont val="Times New Roman"/>
        <family val="1"/>
        <charset val="186"/>
      </rPr>
      <t xml:space="preserve"> ilgtspējīgu publiskā iepirkuma praksi</t>
    </r>
    <r>
      <rPr>
        <sz val="11"/>
        <rFont val="Times New Roman"/>
        <family val="1"/>
        <charset val="186"/>
      </rPr>
      <t xml:space="preserve"> saskaņā ar valstu politikām un prioritātēm</t>
    </r>
  </si>
  <si>
    <t>VARAM (zaļais publiskais iepirkums)</t>
  </si>
  <si>
    <t>5.2 Dabas resursu izmantošanas produktivitāte (EUR/resursu tonna); Eurostat</t>
  </si>
  <si>
    <r>
      <rPr>
        <b/>
        <sz val="11"/>
        <rFont val="Times New Roman"/>
        <family val="1"/>
        <charset val="186"/>
      </rPr>
      <t xml:space="preserve">VPP </t>
    </r>
    <r>
      <rPr>
        <sz val="11"/>
        <rFont val="Times New Roman"/>
        <family val="1"/>
        <charset val="186"/>
      </rPr>
      <t xml:space="preserve"> (PPD izstrādāja VARAM, bet tā koordinēšanas kompetence ir KEM):
 -Atbalsta programmas izstrāde un īstenošana videi draudzīgas uzņēmējdarbības attīstībai (programma);VARAM
 -Zaļā iepirkuma īpatsvars (finansiālā izteiksmē) valsts un pašvaldību iepirkumos (%); VARAM; IUB
</t>
    </r>
  </si>
  <si>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r>
      <rPr>
        <sz val="11"/>
        <rFont val="Times New Roman"/>
        <family val="1"/>
        <charset val="186"/>
      </rPr>
      <t xml:space="preserve">
</t>
    </r>
  </si>
  <si>
    <t>12.7.1 Number of countries implementing sustainable public procurement policies and action plans</t>
  </si>
  <si>
    <r>
      <t xml:space="preserve">12.8. Līdz 2030. gadam nodrošināt, ka cilvēkiem visā pasaulē </t>
    </r>
    <r>
      <rPr>
        <b/>
        <sz val="11"/>
        <rFont val="Times New Roman"/>
        <family val="1"/>
        <charset val="186"/>
      </rPr>
      <t>ir attiecīga informācija un izpratne par ilgtspējīgu attīstību un dzīvesveidu saskaņā ar dabu</t>
    </r>
  </si>
  <si>
    <t>IZM (izglītība ilgtspējīgai attīstībai);
KEM (aprites ekonomika);
VARAM (vides izglītība dabas jautājumos)
ĀM
NVO</t>
  </si>
  <si>
    <r>
      <rPr>
        <b/>
        <sz val="11"/>
        <rFont val="Times New Roman"/>
        <family val="1"/>
        <charset val="186"/>
      </rPr>
      <t>VPP</t>
    </r>
    <r>
      <rPr>
        <sz val="11"/>
        <rFont val="Times New Roman"/>
        <family val="1"/>
        <charset val="186"/>
      </rPr>
      <t xml:space="preserve"> (VPP izstrādāja VARAM, bet īstenošanas koordinēšana KEM kompetencē):
 -Informētības veicināšana sabiedrībā ar tieši mērķētām kampaņām, informēšanas un izglītošanas pasākumiem (Pasākumu skaits; Dalībnieku skaits dabas izglītības pasākumos); VARAM
 -Nodrošināta regulāra informācijas izplatīšana sabiedrībai par nozīmīgākajām tendencēm un vides stāvokli (Tīmekļvietņu  apmeklētāju skaits; Sasniegtā tiešā mērķauditorija izmantojot medijus; skaits); VARAM, KEM
 - Valsts budžeta finansētās studiju vietas izglītības vides aizsardzības tematiskajā jomā (Studiju vietu skaits augstskolās); IZM
 -Sagatavot mācību programmu par vides jautājumiem, t.sk. par dabas resursu apsaimniekošanu un nodarījumiem pret vidi, ierēdņiem un amatpersonām Valsts administrācijās skolā (Apmācīto ierēdņu un amatpersonu skaits); VARAM
 -Informācijas sagatavošana dažādu nozaru profesionāliem lietotājiem par vides aizsardzības, t.sk. dabas resursu apsaimniekošanu (Informatīvo un vides izglītības pasākumu skaits); VARAM
</t>
    </r>
    <r>
      <rPr>
        <b/>
        <sz val="11"/>
        <rFont val="Times New Roman"/>
        <family val="1"/>
        <charset val="186"/>
      </rPr>
      <t xml:space="preserve">PAA </t>
    </r>
    <r>
      <rPr>
        <sz val="11"/>
        <rFont val="Times New Roman"/>
        <family val="1"/>
        <charset val="186"/>
      </rPr>
      <t xml:space="preserve"> (PPD izstrādāja VARAM, bet tā koordinēšanas kompetence ir KEM):</t>
    </r>
    <r>
      <rPr>
        <b/>
        <sz val="11"/>
        <rFont val="Times New Roman"/>
        <family val="1"/>
        <charset val="186"/>
      </rPr>
      <t xml:space="preserve">
</t>
    </r>
    <r>
      <rPr>
        <sz val="11"/>
        <rFont val="Times New Roman"/>
        <family val="1"/>
        <charset val="186"/>
      </rPr>
      <t xml:space="preserve"> -Pieaugusi sabiedrības izpratne un līdzdalība aprites ekonomikas ieviešanā; aptauja; Eurobarometer </t>
    </r>
  </si>
  <si>
    <r>
      <rPr>
        <b/>
        <sz val="11"/>
        <rFont val="Times New Roman"/>
        <family val="1"/>
        <charset val="186"/>
      </rPr>
      <t>VARAM:</t>
    </r>
    <r>
      <rPr>
        <sz val="11"/>
        <rFont val="Times New Roman"/>
        <family val="1"/>
        <charset val="186"/>
      </rPr>
      <t xml:space="preserve"> 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VARAM</t>
    </r>
    <r>
      <rPr>
        <sz val="11"/>
        <rFont val="Times New Roman"/>
        <family val="1"/>
        <charset val="186"/>
      </rPr>
      <t>: Rīcības plānu pārejai uz aprites ekonomiku 2020.–2027. gadam ;</t>
    </r>
    <r>
      <rPr>
        <b/>
        <sz val="11"/>
        <rFont val="Times New Roman"/>
        <family val="1"/>
        <charset val="186"/>
      </rPr>
      <t xml:space="preserve"> PAA</t>
    </r>
  </si>
  <si>
    <r>
      <t xml:space="preserve">Par Rīcības plānu pārejai uz aprites ekonomiku 2020.–2027. gadam pasākuma "Pieaugusi sabiedrības izpratne un līdzdalība aprites ekonomikas ieviešanā" īstenošanu atbildīgā ir KEM.
</t>
    </r>
    <r>
      <rPr>
        <b/>
        <sz val="11"/>
        <rFont val="Times New Roman"/>
        <family val="1"/>
        <charset val="186"/>
      </rPr>
      <t>ĀM:</t>
    </r>
    <r>
      <rPr>
        <sz val="11"/>
        <rFont val="Times New Roman"/>
        <family val="1"/>
        <charset val="186"/>
      </rPr>
      <t xml:space="preserve"> ASPP: Latvijas prioritātes divpusējās un daudzpusējās attīstības sadarbības tematiskās prioritātes - Kvalitatīva izglītība (4.IAM), tai skaitā globālā izglītība
</t>
    </r>
    <r>
      <rPr>
        <b/>
        <sz val="11"/>
        <rFont val="Times New Roman"/>
        <family val="1"/>
        <charset val="186"/>
      </rPr>
      <t xml:space="preserve">VK: </t>
    </r>
    <r>
      <rPr>
        <sz val="11"/>
        <rFont val="Times New Roman"/>
        <family val="1"/>
        <charset val="186"/>
      </rPr>
      <t>Pirmajā un trešajā gadā pēc Saeimas vēlēšanām Ministru prezidents savā ikgadējā ziņojumā Saeimai ietver informāciju par valsts ilgtspējīgu attīstību, Latvijas ilgtspējīgas attīstības stratēģijas īstenošanu un Nacionālā attīstības plāna izpildi attiecīgajā laikposmā. Katru gadu tiek aktualizēts LV IAM kartējums, kā arī tas ir pieejams VK tīmekļvietnē.</t>
    </r>
  </si>
  <si>
    <t>Globālā bioloģiskās daudzveidības plāna sastāva indikators :
12.8.1 Extent to which (i) global citizenship education and (ii) education for sustainable development are mainstreamed in (a) national education policies; (b) curricula; (c) teacher education; and (d) student assessment
https://www.cbd.int/gbf/targets/21</t>
  </si>
  <si>
    <t>12.a Atbalstīt jaunattīstības valstis to zinātniskās un tehnoloģiskās spējas stiprināšanā, lai pārorientētos uz ilgtspējīgākiem patēriņa un ražošanas modeļiem</t>
  </si>
  <si>
    <t xml:space="preserve">IZM </t>
  </si>
  <si>
    <t>EM,
KEM, 
ĀM (attīstības valstīs)</t>
  </si>
  <si>
    <r>
      <t xml:space="preserve">IZM: Šāds mērķis tiek īstenots nacionālā mērogā, cenšoties veicināt ilgtspējīgāku ražošanas modeli Latvijā. Daļēji ieguldījumu tajā siedz Latvijas Viedās specializācijas stratēģija, kuras mērķis ir "Tautsaimniecības transformācija augstākas pievienotās vērtības produktu radīšanai un efektīvāka resursu izmantošana".
</t>
    </r>
    <r>
      <rPr>
        <b/>
        <sz val="11"/>
        <rFont val="Times New Roman"/>
        <family val="1"/>
        <charset val="186"/>
      </rPr>
      <t xml:space="preserve">ĀM: </t>
    </r>
    <r>
      <rPr>
        <sz val="11"/>
        <rFont val="Times New Roman"/>
        <family val="1"/>
        <charset val="186"/>
      </rPr>
      <t>ASPP:  Latvijas prioritātes divpusējās un daudzpusējās attīstības sadarbības tematiskās prioritātes - Kvalitatīva izglītība (4.IAM), tai skaitā zināšanu un prasmju atbilstība darba tirgus prasībām, jo īpaši profesionālās izglītības jomā</t>
    </r>
  </si>
  <si>
    <t>12.a.1 Installed renewable energy-generating capacity in developing countries (in watts per capita)</t>
  </si>
  <si>
    <r>
      <t>12.b Izstrādāt un īstenot instrumentus, la</t>
    </r>
    <r>
      <rPr>
        <b/>
        <sz val="11"/>
        <rFont val="Times New Roman"/>
        <family val="1"/>
        <charset val="186"/>
      </rPr>
      <t>i uzraudzītu ilgtspējīgas attīstības ietekmi uz ilgtspējīgu tūrismu, kas rada darbavietas un popularizē vietējo kultūru un ražojumus</t>
    </r>
  </si>
  <si>
    <t>6.4 Ārvalstu tūristu, kas uzturas 4 un vairāk dienas, skaits (milj., gadā), Eurostat</t>
  </si>
  <si>
    <r>
      <rPr>
        <b/>
        <sz val="11"/>
        <rFont val="Times New Roman"/>
        <family val="1"/>
        <charset val="186"/>
      </rPr>
      <t xml:space="preserve">Rādītājs L kolonnā
PP: 
</t>
    </r>
    <r>
      <rPr>
        <sz val="11"/>
        <rFont val="Times New Roman"/>
        <family val="1"/>
        <charset val="186"/>
      </rPr>
      <t>Pludmales apmeklētāju/tūristu skaita pieaugums (apmeklētāju skaits sezonā); VARAM</t>
    </r>
    <r>
      <rPr>
        <b/>
        <sz val="11"/>
        <rFont val="Times New Roman"/>
        <family val="1"/>
        <charset val="186"/>
      </rPr>
      <t xml:space="preserve">
APIP:
</t>
    </r>
    <r>
      <rPr>
        <sz val="11"/>
        <rFont val="Times New Roman"/>
        <family val="1"/>
        <charset val="186"/>
      </rPr>
      <t>Īstenoti projekti ainavu kvalitātes uzlabošanai; VARAM</t>
    </r>
  </si>
  <si>
    <r>
      <rPr>
        <b/>
        <sz val="11"/>
        <rFont val="Times New Roman"/>
        <family val="1"/>
        <charset val="186"/>
      </rPr>
      <t>VARAM</t>
    </r>
    <r>
      <rPr>
        <sz val="11"/>
        <rFont val="Times New Roman"/>
        <family val="1"/>
        <charset val="186"/>
      </rPr>
      <t xml:space="preserve">: Valsts ilgtermiņa tematiskais plānojums Baltijas jūras piekrastes publiskās infrastruktūras attīstībai; </t>
    </r>
    <r>
      <rPr>
        <b/>
        <sz val="11"/>
        <rFont val="Times New Roman"/>
        <family val="1"/>
        <charset val="186"/>
      </rPr>
      <t xml:space="preserve">PP
VARAM: </t>
    </r>
    <r>
      <rPr>
        <sz val="11"/>
        <rFont val="Times New Roman"/>
        <family val="1"/>
        <charset val="186"/>
      </rPr>
      <t xml:space="preserve">Ainavu politikas ieviešanas plāns 2024.–2027. gadam; </t>
    </r>
    <r>
      <rPr>
        <b/>
        <sz val="11"/>
        <rFont val="Times New Roman"/>
        <family val="1"/>
        <charset val="186"/>
      </rPr>
      <t>APIP</t>
    </r>
    <r>
      <rPr>
        <sz val="11"/>
        <rFont val="Times New Roman"/>
        <family val="1"/>
        <charset val="186"/>
      </rPr>
      <t xml:space="preserve">
</t>
    </r>
  </si>
  <si>
    <t xml:space="preserve"> -Apkalpotie ārvalstu viesi: CSP
 -Ārvalstu ceļotāju Latvijā kopējie izdevumi, (milj. euro) (EM; LB) </t>
  </si>
  <si>
    <r>
      <rPr>
        <b/>
        <sz val="11"/>
        <rFont val="Times New Roman"/>
        <family val="1"/>
        <charset val="186"/>
      </rPr>
      <t xml:space="preserve">EM: </t>
    </r>
    <r>
      <rPr>
        <sz val="11"/>
        <rFont val="Times New Roman"/>
        <family val="1"/>
        <charset val="186"/>
      </rPr>
      <t>Informatīvais ziņojums "Latvijas Tūrisma un pasākumu nozares eksporta veicināšanas stratēģija līdz 2027.gadam". Stratēģijas mērķis ir Latvijas tūrisma eksporta pieaugums līdz 1.52 miljardiem EUR 2027. gada faktiskajās cenās (Latvijas Bankas ārvalstu karšu maksājumu dati). 
Tūrisma mārketinga aktivitātes tiek īstenotas saskaņā ar Latvijas Investīciju un attīstības aģentūras izstrādāto Tūrisma mārketinga stratēģiju 2021. - 2027. gadam.</t>
    </r>
  </si>
  <si>
    <t>12.b.1 Implementation of standard accounting tools to monitor the economic and environmental aspects of tourism sustainability</t>
  </si>
  <si>
    <r>
      <t xml:space="preserve">12.c </t>
    </r>
    <r>
      <rPr>
        <b/>
        <sz val="11"/>
        <rFont val="Times New Roman"/>
        <family val="1"/>
        <charset val="186"/>
      </rPr>
      <t xml:space="preserve">Racionalizēt neefektīvas fosilā kurināmā subsīdijas, kas veicina izšķērdīgu patēriņu, </t>
    </r>
    <r>
      <rPr>
        <sz val="11"/>
        <rFont val="Times New Roman"/>
        <family val="1"/>
        <charset val="186"/>
      </rPr>
      <t xml:space="preserve">novēršot tirgus kropļojumus atbilstoši vietējiem apstākļiem valstī, tostarp pārstrukturējot nodokļu sistēmu un </t>
    </r>
    <r>
      <rPr>
        <b/>
        <sz val="11"/>
        <rFont val="Times New Roman"/>
        <family val="1"/>
        <charset val="186"/>
      </rPr>
      <t>pakāpeniski atsakoties no šādām kaitējošām subsīdijām,</t>
    </r>
    <r>
      <rPr>
        <sz val="11"/>
        <rFont val="Times New Roman"/>
        <family val="1"/>
        <charset val="186"/>
      </rPr>
      <t xml:space="preserve"> ja tādas ir, lai izsvērtu ietekmi uz vidi, pilnībā ņemot vērā jaunattīstības valstu īpašās vajadzības un apstākļus un līdz minimumam samazinot iespējamo nelabvēlīgo ietekmi uz to attīstību, tā, lai tiktu aizsargātas nabadzīgās un ievainojamās kopienas</t>
    </r>
  </si>
  <si>
    <t xml:space="preserve"> FM piedāvājums rādītājam:
-Valsts budžeta ieņēmumu no akcīzes nodokļa par naftas produktiem un dabasgāzi palielinājums 2025.-2027.gadā (Rādītājs no L kolonnas)</t>
  </si>
  <si>
    <r>
      <rPr>
        <b/>
        <sz val="11"/>
        <rFont val="Times New Roman"/>
        <family val="1"/>
        <charset val="186"/>
      </rPr>
      <t>KEM:</t>
    </r>
    <r>
      <rPr>
        <sz val="11"/>
        <rFont val="Times New Roman"/>
        <family val="1"/>
        <charset val="186"/>
      </rPr>
      <t xml:space="preserve"> Aktualizētais Nacionālais enerģētikas un klimata plāns 2021.-2030.gadam;</t>
    </r>
    <r>
      <rPr>
        <b/>
        <sz val="11"/>
        <rFont val="Times New Roman"/>
        <family val="1"/>
        <charset val="186"/>
      </rPr>
      <t xml:space="preserve"> NEKP</t>
    </r>
    <r>
      <rPr>
        <sz val="11"/>
        <rFont val="Times New Roman"/>
        <family val="1"/>
        <charset val="186"/>
      </rPr>
      <t xml:space="preserve">
FM: “Par valsts budžeta ieņēmumu un nodokļu politikas pārskatīšanu 2025. – 2027. gadā” (MK 19.09.2024. prot. Nr.38 1.§ 2.4.apakšpunkts)</t>
    </r>
  </si>
  <si>
    <r>
      <rPr>
        <b/>
        <sz val="11"/>
        <rFont val="Times New Roman"/>
        <family val="1"/>
        <charset val="186"/>
      </rPr>
      <t>FM: 
-</t>
    </r>
    <r>
      <rPr>
        <sz val="11"/>
        <rFont val="Times New Roman"/>
        <family val="1"/>
        <charset val="186"/>
      </rPr>
      <t>Valsts budžeta ieņēmumu no akcīzes nodokļa par naftas produktiem un dabasgāzi palielinājums 2025.-2027.gadā</t>
    </r>
  </si>
  <si>
    <t>FM: Informatīvais ziņojums "Par valsts budžeta ieņēmumu un nodokļu politikas pārskatīšanu 2025. – 2027. gadā" (MK 19.09.2024. prot. Nr.38 1.§ 2.4.apakšpunkts) paredz:
1) pakāpeniski paaugstināt akcīzes nodokļa likmes degvielai, kā arī degvielai, dabasgāzei un naftas gāzēm, ko izmanto par kurināmo, par CO2 komponentes daļu: 2025. gadā 10 euro par 1 tonnu CO2 un 2026.gadā 20 euro par 1 tonnu CO2;
2) atcelt akcīzes nodokļa atbrīvojumu naftas produktiem, kurus izmanto elektroenerģijas ražošanā un koģenerācijā, nosakot akcīzes nodokļa likmi kā naftas produktiem, kurus izmanto kā kurināmo;</t>
  </si>
  <si>
    <t>12.c.1 Amount of fossil-fuel subsidies (production and consumption) per unit of GDP</t>
  </si>
  <si>
    <t>13.mērķis VEIKT STEIDZAMUS PASĀKUMUS, LAI CĪNĪTOS PRET KLIMATA PĀRMAIŅĀM UN TO IETEKMI</t>
  </si>
  <si>
    <r>
      <t xml:space="preserve">13.1. Visās valstīs stiprināt noturību </t>
    </r>
    <r>
      <rPr>
        <b/>
        <sz val="11"/>
        <rFont val="Times New Roman"/>
        <family val="1"/>
        <charset val="186"/>
      </rPr>
      <t>pret apdraudējumiem, kas saistīti ar klimatu, un dabas katastrofām</t>
    </r>
    <r>
      <rPr>
        <sz val="11"/>
        <rFont val="Times New Roman"/>
        <family val="1"/>
        <charset val="186"/>
      </rPr>
      <t xml:space="preserve"> un spēju pielāgoties tām
</t>
    </r>
  </si>
  <si>
    <t xml:space="preserve">IeM (par Valsts civilās aizsardzības plāna izpildi atbilstoši kompetencei ir atbildīgas plānā noteiktās institūcijas)
</t>
  </si>
  <si>
    <r>
      <rPr>
        <b/>
        <sz val="11"/>
        <rFont val="Times New Roman"/>
        <family val="1"/>
        <charset val="186"/>
      </rPr>
      <t xml:space="preserve">Rādītājs L kolonnā
PKP </t>
    </r>
    <r>
      <rPr>
        <sz val="11"/>
        <rFont val="Times New Roman"/>
        <family val="1"/>
        <charset val="186"/>
      </rPr>
      <t xml:space="preserve">(PPD izstrādāja VARAM, bet tā koordinēšanas kompetence ir KEM): 
-Izveidota reaģētspējīga, regulāri aktualizēta agrās brīdināšanas sistēma, kas nodrošina augstas izšķirtspējas modelēšanu ekstrēmu laikapstākļu ietekmes prognozēšanai, IeM
-Vispusīgi preventīvie pasākumi, lai pasargātu cilvēka veselību un dzīvību no klimata pārmaiņu negatīvajām ietekmēm; IeM 
</t>
    </r>
    <r>
      <rPr>
        <b/>
        <sz val="11"/>
        <rFont val="Times New Roman"/>
        <family val="1"/>
        <charset val="186"/>
      </rPr>
      <t xml:space="preserve">VPP  </t>
    </r>
    <r>
      <rPr>
        <sz val="11"/>
        <rFont val="Times New Roman"/>
        <family val="1"/>
        <charset val="186"/>
      </rPr>
      <t>(PPD izstrādāja VARAM, bet tā koordinēšanas kompetence ir KEM):
-Izstrādātas un pilnībā vai daļēji ieviestas pašvaldību pielāgošanās klimata pārmaiņām stratēģijas; skaits; VARAM
-Izstrādātas nozaru pielāgošanās klimata pārmaiņām stratēģijas vai vadlīnijas; Visas ministrijas</t>
    </r>
  </si>
  <si>
    <r>
      <t>VARAM: Latvijas pielāgošanās klimata pārmaiņām plāns laika posmam līdz 2030.gadam;</t>
    </r>
    <r>
      <rPr>
        <b/>
        <sz val="11"/>
        <rFont val="Times New Roman"/>
        <family val="1"/>
        <charset val="186"/>
      </rPr>
      <t xml:space="preserve"> PKP</t>
    </r>
    <r>
      <rPr>
        <sz val="11"/>
        <rFont val="Times New Roman"/>
        <family val="1"/>
        <charset val="186"/>
      </rPr>
      <t xml:space="preserve">
KEM: Aktualizētais Nacionālais enerģētikas un klimata plāns 2021.-2030.gadam; </t>
    </r>
    <r>
      <rPr>
        <b/>
        <sz val="11"/>
        <rFont val="Times New Roman"/>
        <family val="1"/>
        <charset val="186"/>
      </rPr>
      <t>NEKP</t>
    </r>
    <r>
      <rPr>
        <sz val="11"/>
        <rFont val="Times New Roman"/>
        <family val="1"/>
        <charset val="186"/>
      </rPr>
      <t xml:space="preserve">
VARAM / KEM: Informatīvais ziņojums "Latvijas stratēģija klimatneitralitātes sasniegšanai līdz 2050.gadam"; </t>
    </r>
    <r>
      <rPr>
        <b/>
        <sz val="11"/>
        <rFont val="Times New Roman"/>
        <family val="1"/>
        <charset val="186"/>
      </rPr>
      <t>LSKS</t>
    </r>
    <r>
      <rPr>
        <sz val="11"/>
        <rFont val="Times New Roman"/>
        <family val="1"/>
        <charset val="186"/>
      </rPr>
      <t xml:space="preserve">
VARAM: Vides politikas pamatnostādnes 2021.-2027.gadam; </t>
    </r>
    <r>
      <rPr>
        <b/>
        <sz val="11"/>
        <rFont val="Times New Roman"/>
        <family val="1"/>
        <charset val="186"/>
      </rPr>
      <t>VPP</t>
    </r>
    <r>
      <rPr>
        <sz val="11"/>
        <rFont val="Times New Roman"/>
        <family val="1"/>
        <charset val="186"/>
      </rPr>
      <t xml:space="preserve">
IeM : Valsts civilās aizsardzības plāns; </t>
    </r>
    <r>
      <rPr>
        <b/>
        <sz val="11"/>
        <rFont val="Times New Roman"/>
        <family val="1"/>
        <charset val="186"/>
      </rPr>
      <t>VCAP</t>
    </r>
  </si>
  <si>
    <r>
      <rPr>
        <b/>
        <sz val="11"/>
        <rFont val="Times New Roman"/>
        <family val="1"/>
        <charset val="186"/>
      </rPr>
      <t xml:space="preserve">LSKS: </t>
    </r>
    <r>
      <rPr>
        <sz val="11"/>
        <rFont val="Times New Roman"/>
        <family val="1"/>
        <charset val="186"/>
      </rPr>
      <t xml:space="preserve"> 
-0 neto emisijas 2050. gadā. ; LVĢMC</t>
    </r>
  </si>
  <si>
    <r>
      <rPr>
        <b/>
        <sz val="11"/>
        <rFont val="Times New Roman"/>
        <family val="1"/>
        <charset val="186"/>
      </rPr>
      <t>IeM: par Valsts civilās aizsardzības plāna izpildi atbilstoši kompetencei ir atbildīgas plānā noteiktās institūcijas</t>
    </r>
    <r>
      <rPr>
        <sz val="11"/>
        <rFont val="Times New Roman"/>
        <family val="1"/>
        <charset val="186"/>
      </rPr>
      <t xml:space="preserve">
KEM: Ne-ETS mērķa -6% sasniegšanai EK ir noteikusi ikgadēji noteiktos emisiju sadales apjomus saskaņā ar  Īstenošanas lēmumā Nr.2020/2126 par dalībvalstu ikgadējo emisiju sadales apjomu noteikšanu 2021.–2030. gada periodam saskaņā ar Eiropas Parlamenta un Padomes Regulu (ES) 2018/842. 
Informācijai: Kioto protokola otrais saistību periods ir spēkā par laika periodu no 2013.-2020. gadam, par ko tiks veikta atskaitīšanās 2022. gada beigās/ 2023. gada sākumā.
</t>
    </r>
  </si>
  <si>
    <t>13.1.1 Number of deaths, missing persons and directly affected persons attributed to disasters per 100,000 population
13.1.2 Number of countries that adopt and implement national disaster risk reduction strategies in line with the Sendai Framework for Disaster Risk Reduction 2015–2030
13.1.3 Proportion of local governments that adopt and implement local disaster risk reduction strategies in line with national disaster risk reduction strategies</t>
  </si>
  <si>
    <r>
      <rPr>
        <b/>
        <sz val="11"/>
        <rFont val="Times New Roman"/>
        <family val="1"/>
        <charset val="186"/>
      </rPr>
      <t>13_40</t>
    </r>
    <r>
      <rPr>
        <sz val="11"/>
        <rFont val="Times New Roman"/>
        <family val="1"/>
        <charset val="186"/>
      </rPr>
      <t xml:space="preserve"> Climate-related economic losses (million EUR (current prices) and
EUR per capita) 
i. Annual values
ii. Average losses over 30 years</t>
    </r>
  </si>
  <si>
    <t>CATDAT - Risklayer
EEA</t>
  </si>
  <si>
    <t xml:space="preserve">13.1. Visās valstīs stiprināt noturību pret apdraudējumiem, kas saistīti ar klimatu, un dabas katastrofām un spēju pielāgoties tām
</t>
  </si>
  <si>
    <r>
      <t xml:space="preserve">ASPP:
</t>
    </r>
    <r>
      <rPr>
        <sz val="11"/>
        <rFont val="Times New Roman"/>
        <family val="1"/>
        <charset val="186"/>
      </rPr>
      <t>ĀM: 2027. gadā 30% no ĀM pārvaldītā divpusējās attīstības sadarbības finansējuma, kas izlietots ar galveno vai svarīgu mērķi mazināt vai pielāgoties klimata pārmaiņām (Tematiskā prioritāte 13.IAM un horizontālā prioritāte</t>
    </r>
    <r>
      <rPr>
        <b/>
        <sz val="11"/>
        <rFont val="Times New Roman"/>
        <family val="1"/>
        <charset val="186"/>
      </rPr>
      <t>)</t>
    </r>
  </si>
  <si>
    <r>
      <t xml:space="preserve">ĀM: Attīstības sadarbības projekti. Attīstības sadarbības politikas pamatnostādnes 2021.-2027. gadam; </t>
    </r>
    <r>
      <rPr>
        <b/>
        <sz val="11"/>
        <rFont val="Times New Roman"/>
        <family val="1"/>
        <charset val="186"/>
      </rPr>
      <t>ASPP</t>
    </r>
  </si>
  <si>
    <t>13.2. Integrēt klimata pārmaiņu jomā veiktos pasākumus valstu politikās, stratēģijās un plānošanā</t>
  </si>
  <si>
    <t>5.3.Siltumnīcas efekta gāzu emisijas gadā (pret emisiju apjomu bāzes gadā) (Kioto protokols), Eurostat</t>
  </si>
  <si>
    <t xml:space="preserve">[271]  SEG emisiju intensitāte, t CO2 ekv /milj Euro; LVĢMC, CSP
[272] CO2 piesaiste un SEG emisiju attiecība noteiktās ZIZIMM sektora zemes uzskaites kategorijās, ZM; SILAVA
[273]  Gaisa piesārņojuma % samazinājums: slāpekļa oksīdi – Nox; daļiņas – PM2,5; amonjaks – NH3; %; LVĢMC 
[304] No AER saražotās enerģijas īpatsvars transports; %; CSP
[305] Nulles emisiju transportlīdzekļu īpatsvars visu transportlīdzekļu skaitā; %; CSP
[309] No AER saražotās enerģijas īpatsvars kopējā enerģijas galapatēriņā; %; CSP
 </t>
  </si>
  <si>
    <r>
      <rPr>
        <b/>
        <sz val="11"/>
        <rFont val="Times New Roman"/>
        <family val="1"/>
        <charset val="186"/>
      </rPr>
      <t xml:space="preserve">Rādītājs L kolonnā
PKP  </t>
    </r>
    <r>
      <rPr>
        <sz val="11"/>
        <rFont val="Times New Roman"/>
        <family val="1"/>
        <charset val="186"/>
      </rPr>
      <t xml:space="preserve">(PPD izstrādāja VARAM, bet tā koordinēšanas kompetence ir KEM):
 -Pētījumi, kas pēta cilvēku, tautsaimniecības, infrastruktūras, apbūves un dabas ievainojamību pret klimata pārmaiņu ietekmēm, attīsta pielāgošanās klimata pārmaiņām risinājumus un klimatnoturīgu attīstību, kā arī veicina klimata pārmaiņu radīto iespēju izmantošanu, skaits; KEM
 -Teritoriju attīstības plānošanas un nozaru politikas dokumentu izstrādē un aktualizācijā ir integrēti klimata pārmaiņu aspekti, to ietekmes mazināšanas un pielāgošanās jautājumi, skaits; KEM
</t>
    </r>
    <r>
      <rPr>
        <b/>
        <sz val="11"/>
        <rFont val="Times New Roman"/>
        <family val="1"/>
        <charset val="186"/>
      </rPr>
      <t xml:space="preserve">
NEKP:
</t>
    </r>
    <r>
      <rPr>
        <sz val="11"/>
        <rFont val="Times New Roman"/>
        <family val="1"/>
        <charset val="186"/>
      </rPr>
      <t xml:space="preserve">SEG emisiju samazinājums (% pret 1990.g.);(kt CO2 ekv.); LVĢMC
Ne-ETS SEG emisiju samazinājums (% pret 2005. gadu); (kt CO2 ekv.); LVĢMC
</t>
    </r>
  </si>
  <si>
    <r>
      <t xml:space="preserve">VARAM:Latvijas pielāgošanās klimata pārmaiņām plāns laika posmam līdz 2030.gadam; </t>
    </r>
    <r>
      <rPr>
        <b/>
        <sz val="11"/>
        <rFont val="Times New Roman"/>
        <family val="1"/>
        <charset val="186"/>
      </rPr>
      <t>PKP</t>
    </r>
    <r>
      <rPr>
        <sz val="11"/>
        <rFont val="Times New Roman"/>
        <family val="1"/>
        <charset val="186"/>
      </rPr>
      <t xml:space="preserve">
KEM: Aktualizētais Nacionālais enerģētikas un klimata plāns 2021.-2030.gadam; </t>
    </r>
    <r>
      <rPr>
        <b/>
        <sz val="11"/>
        <rFont val="Times New Roman"/>
        <family val="1"/>
        <charset val="186"/>
      </rPr>
      <t>NEKP</t>
    </r>
    <r>
      <rPr>
        <sz val="11"/>
        <rFont val="Times New Roman"/>
        <family val="1"/>
        <charset val="186"/>
      </rPr>
      <t xml:space="preserve">
VARAM: Informatīvais ziņojums "Latvijas stratēģija klimatneitralitātes sasniegšanai līdz 2050.gadam"; </t>
    </r>
    <r>
      <rPr>
        <b/>
        <sz val="11"/>
        <rFont val="Times New Roman"/>
        <family val="1"/>
        <charset val="186"/>
      </rPr>
      <t>LSKS</t>
    </r>
    <r>
      <rPr>
        <sz val="11"/>
        <rFont val="Times New Roman"/>
        <family val="1"/>
        <charset val="186"/>
      </rPr>
      <t xml:space="preserve">
VARAM: Vides politikas pamatnostādnes 2021.-2027.gadam; </t>
    </r>
    <r>
      <rPr>
        <b/>
        <sz val="11"/>
        <rFont val="Times New Roman"/>
        <family val="1"/>
        <charset val="186"/>
      </rPr>
      <t>VPP</t>
    </r>
  </si>
  <si>
    <r>
      <rPr>
        <b/>
        <sz val="11"/>
        <rFont val="Times New Roman"/>
        <family val="1"/>
        <charset val="186"/>
      </rPr>
      <t>LSKS</t>
    </r>
    <r>
      <rPr>
        <sz val="11"/>
        <rFont val="Times New Roman"/>
        <family val="1"/>
        <charset val="186"/>
      </rPr>
      <t xml:space="preserve">
- SEG emisijas (bez ZIZIMM sektora); LVĢMC
- CO2 piesaiste un SEG emisijas ZIZIMM sektorā; LVĢMC
- Virzība uz klimat-neitralitāti (kopējās SEG emisijas, iekļaujot un ZIZIMM sektoru)</t>
    </r>
  </si>
  <si>
    <r>
      <rPr>
        <b/>
        <sz val="11"/>
        <rFont val="Times New Roman"/>
        <family val="1"/>
        <charset val="186"/>
      </rPr>
      <t>13_10</t>
    </r>
    <r>
      <rPr>
        <sz val="11"/>
        <rFont val="Times New Roman"/>
        <family val="1"/>
        <charset val="186"/>
      </rPr>
      <t xml:space="preserve"> Net greenhouse gas emissions (index 1990 = 100 and 
tonnes of CO2 equivalent per capita)
</t>
    </r>
    <r>
      <rPr>
        <b/>
        <sz val="11"/>
        <rFont val="Times New Roman"/>
        <family val="1"/>
        <charset val="186"/>
      </rPr>
      <t>13_21</t>
    </r>
    <r>
      <rPr>
        <sz val="11"/>
        <rFont val="Times New Roman"/>
        <family val="1"/>
        <charset val="186"/>
      </rPr>
      <t xml:space="preserve"> Net greenhouse gas emission of the Land use, Land use change and Forestry (LULUCF) sector (thousand tonnes of CO2 equivalent; 
tonnes of CO2 equivalent per capita;
tonnes of CO2 equivalent per km2)
</t>
    </r>
    <r>
      <rPr>
        <b/>
        <sz val="11"/>
        <rFont val="Times New Roman"/>
        <family val="1"/>
        <charset val="186"/>
      </rPr>
      <t>13_31</t>
    </r>
    <r>
      <rPr>
        <sz val="11"/>
        <rFont val="Times New Roman"/>
        <family val="1"/>
        <charset val="186"/>
      </rPr>
      <t xml:space="preserve"> Average CO2 emissions per km from new passenger cars 
(former sdg_12_30) g CO2 per km</t>
    </r>
  </si>
  <si>
    <t>UNFCCC reporting
EEA
UNFCCC reporting
EEA</t>
  </si>
  <si>
    <t>1. Energy-related CO2 emissions per capita (tCO2/capita)
2. Climate Change Vulnerability Monitor (0-1)</t>
  </si>
  <si>
    <t>Production-based CO2 productivity</t>
  </si>
  <si>
    <r>
      <t>N kolonnā</t>
    </r>
    <r>
      <rPr>
        <i/>
        <sz val="11"/>
        <color theme="1"/>
        <rFont val="Times"/>
        <family val="1"/>
      </rPr>
      <t xml:space="preserve"> 13.2.1 Number of countries with nationally determined contributions, long-term strategies, national adaptation plans and adaptation communications, as reported to the secretariat of the United Nations Framework Convention on Climate Change</t>
    </r>
    <r>
      <rPr>
        <sz val="11"/>
        <color theme="1"/>
        <rFont val="Times"/>
        <family val="1"/>
      </rPr>
      <t xml:space="preserve"> labots uz  saīsināto nosaukumu 13.2.1 Number of countries with reports under the Paris Agreement, as submitted to the secretariat of the United Nations Framework Convention on Climate Change</t>
    </r>
  </si>
  <si>
    <t xml:space="preserve">https://unstats.un.org/sdgs/metadata/files/Metadata-13-02-01.pdf </t>
  </si>
  <si>
    <r>
      <t>13.3.</t>
    </r>
    <r>
      <rPr>
        <b/>
        <sz val="11"/>
        <rFont val="Times New Roman"/>
        <family val="1"/>
        <charset val="186"/>
      </rPr>
      <t xml:space="preserve"> Uzlabot izglītību, izpratnes veicināšanu</t>
    </r>
    <r>
      <rPr>
        <sz val="11"/>
        <rFont val="Times New Roman"/>
        <family val="1"/>
        <charset val="186"/>
      </rPr>
      <t xml:space="preserve"> un cilvēcisko un institucionālo</t>
    </r>
    <r>
      <rPr>
        <b/>
        <sz val="11"/>
        <rFont val="Times New Roman"/>
        <family val="1"/>
        <charset val="186"/>
      </rPr>
      <t xml:space="preserve"> spēju klimata pārmaiņu mazināšanas, pielāgošanās, ietekmes mazināšanas un agrīnās brīdināšanas jomās</t>
    </r>
  </si>
  <si>
    <t xml:space="preserve">Visas ministrijas
</t>
  </si>
  <si>
    <t>[437] Iedzīvotāju īpatsvars, kas zina, kā reaģēt, dzirdot trauksmes sirēnas vai saņemot informāciju elektroniskajos plašsaziņas līdzekļos (radio, televīzija)/saņemot apziņošanas informāciju mobilajos tālruņos (īsziņas vai šūnas apraides risinājums, vai cits sakaru pakalpojumu sniedzēju risinājums); %; SKDS</t>
  </si>
  <si>
    <r>
      <rPr>
        <b/>
        <sz val="11"/>
        <rFont val="Times New Roman"/>
        <family val="1"/>
        <charset val="186"/>
      </rPr>
      <t xml:space="preserve">PKP  </t>
    </r>
    <r>
      <rPr>
        <sz val="11"/>
        <rFont val="Times New Roman"/>
        <family val="1"/>
        <charset val="186"/>
      </rPr>
      <t>(PPD izstrādāja VARAM, bet tā koordinēšanas kompetence ir KEM):
-Izveidota reaģētspējīga, regulāri aktualizēta agrās brīdināšanas sistēma, kas nodrošina augstas izšķirtspējas modelēšanu ekstrēmu laikapstākļu ietekmes prognozēšanai; IeM
- Apmācības pašvaldībām par klimata pārmaiņu riskiem un to ietekmju iekļaušanu teritorijas plānošanā, pašvaldību lēmumu pieņemšanā, izsniegto sertifikātu skaits; KEM</t>
    </r>
  </si>
  <si>
    <r>
      <t xml:space="preserve">VARAM: Latvijas pielāgošanās klimata pārmaiņām plāns laika posmam līdz 2030.gadam; </t>
    </r>
    <r>
      <rPr>
        <b/>
        <sz val="11"/>
        <rFont val="Times New Roman"/>
        <family val="1"/>
        <charset val="186"/>
      </rPr>
      <t>PKP</t>
    </r>
    <r>
      <rPr>
        <sz val="11"/>
        <rFont val="Times New Roman"/>
        <family val="1"/>
        <charset val="186"/>
      </rPr>
      <t xml:space="preserve">
IeM:  Iedzīvotāju izglītošanu civilās aizsardzības jautājumos  veic izglītības iestādes, vai atbilstoši savai darbības jomai veic  valsts un pašvaldību institūcijas.</t>
    </r>
  </si>
  <si>
    <t>IeM:  Iedzīvotāju izglītošanu civilās aizsardzības jautājumos  veic izglītības iestādes, vai atbilstoši savai darbības jomai veic  valsts un pašvaldību institūcijas</t>
  </si>
  <si>
    <t xml:space="preserve">13.3.1 Extent to which (i) global citizenship education and (ii) education for sustainable development are mainstreamed in (a) national education policies; (b) curricula; (c) teacher education; and (d) student assessment
</t>
  </si>
  <si>
    <r>
      <rPr>
        <b/>
        <sz val="11"/>
        <rFont val="Times New Roman"/>
        <family val="1"/>
        <charset val="186"/>
      </rPr>
      <t>13_70</t>
    </r>
    <r>
      <rPr>
        <sz val="11"/>
        <rFont val="Times New Roman"/>
        <family val="1"/>
        <charset val="186"/>
      </rPr>
      <t xml:space="preserve"> Green bonds issuance % of total issuance</t>
    </r>
  </si>
  <si>
    <t>13.a Īstenot saistības, ko uzņēmušās Apvienoto Nāciju Organizācijas Vispārējās konvencijas par klimata pārmaiņām puses–attīstītās valstis, proti, sasniegt mērķi, kas paredz līdz 2020. gadam kopīgi ieguldīt USD 100 miljardus gadā no visiem avotiem, lai apmierinātu jaunattīstības valstu vajadzības attiecībā uz jēgpilniem klimata pārmaiņu mazināšanas pasākumiem un īstenošanas pārredzamību, un pilnībā izmantot Klimata pārmaiņu mazināšanas fondu, to kapitalizējot, cik drīz vien iespējams</t>
  </si>
  <si>
    <t>AS, SS</t>
  </si>
  <si>
    <r>
      <rPr>
        <b/>
        <sz val="11"/>
        <rFont val="Times New Roman"/>
        <family val="1"/>
        <charset val="186"/>
      </rPr>
      <t>ASPP</t>
    </r>
    <r>
      <rPr>
        <sz val="11"/>
        <rFont val="Times New Roman"/>
        <family val="1"/>
        <charset val="186"/>
      </rPr>
      <t xml:space="preserve">
-Latvijas īstenotajos attīstības sadarbības projektos piešķirtais valsts finanasējums un piesaistītais projektu partneru  finansējums vienā projektu uzsaukumā saistībā ar klimata pārmaiņām jomu;ĀM, KEM
-brīprātīgo iemaksu apjomi gadā starptautiskajās finanšu institūcijās klimata pārmaiņu jomā, KEM.</t>
    </r>
  </si>
  <si>
    <t>ĀM: Attīstības sadarbības politikas pamatnostādnes 2021.-2027. gadam; ASPP</t>
  </si>
  <si>
    <t>ĀM: ASPP: 2023. gadā 30% no ĀM pārvaldītā divpusējās attīstības sadarbības finansējuma izlietots ar galveno vai svarīgu mērķi mazināt vai pielāgoties klimata pārmaiņām (Tematiskā prioritāte 13.IAM un horizontālā prioritāte)</t>
  </si>
  <si>
    <t>13.a.1 Amounts provided and mobilized in United States dollars per year in relation to the continued existing collective mobilization goal of the $100 billion commitment through to 2025</t>
  </si>
  <si>
    <r>
      <rPr>
        <b/>
        <sz val="11"/>
        <rFont val="Times New Roman"/>
        <family val="1"/>
        <charset val="186"/>
      </rPr>
      <t xml:space="preserve">13_50 </t>
    </r>
    <r>
      <rPr>
        <sz val="11"/>
        <rFont val="Times New Roman"/>
        <family val="1"/>
        <charset val="186"/>
      </rPr>
      <t xml:space="preserve">Contribution to the international 100bn USD commitment on climate related expending (million EUR (current prices))
</t>
    </r>
  </si>
  <si>
    <t>Regulation (EU) 2018/1999 on the Governance of the Energy Union and Climate Action
DG CLIMA; Eionet</t>
  </si>
  <si>
    <t>13.b Veicināt mehānismus efektīvas ar klimatu saistītas plānošanas un pārvaldības spējas uzlabošanai vismazāk attīstītajās valstīs un mazo salu jaunattīstības valstīs, cita starpā pievēršoties sievietēm, jauniešiem un vietējām un atstumtām kopienām</t>
  </si>
  <si>
    <r>
      <rPr>
        <b/>
        <sz val="11"/>
        <rFont val="Times New Roman"/>
        <family val="1"/>
        <charset val="186"/>
      </rPr>
      <t xml:space="preserve">ASPP:
</t>
    </r>
    <r>
      <rPr>
        <sz val="11"/>
        <rFont val="Times New Roman"/>
        <family val="1"/>
        <charset val="186"/>
      </rPr>
      <t>2027.gadā 30% no ĀM pārvaldītā divpusējās attīstības sadarbības finansējuma, kas izlietots ar galveno vai svarīgu mērķi  mazināt vai pielāgoties klimata pārmaiņām</t>
    </r>
  </si>
  <si>
    <r>
      <rPr>
        <b/>
        <sz val="11"/>
        <rFont val="Times New Roman"/>
        <family val="1"/>
        <charset val="186"/>
      </rPr>
      <t xml:space="preserve">ĀM: </t>
    </r>
    <r>
      <rPr>
        <sz val="11"/>
        <rFont val="Times New Roman"/>
        <family val="1"/>
        <charset val="186"/>
      </rPr>
      <t xml:space="preserve">Attīstības sadarbības politikas pamatnostādnes 2021.-2027. gadam; </t>
    </r>
    <r>
      <rPr>
        <b/>
        <sz val="11"/>
        <rFont val="Times New Roman"/>
        <family val="1"/>
        <charset val="186"/>
      </rPr>
      <t>ASPP</t>
    </r>
  </si>
  <si>
    <t xml:space="preserve">ĀM: Attīstības sadarbības tematiskā prioritāte: prioritāras jomas (apakšmērķi): sabiedrības un institūciju spēju stiprināšana attiecībā uz klimata pārmaiņu mazināšanu un pielāgošanos klimata pārmaiņām (13.3); klimata pārmaiņu integrācija rīcībpolitikās un plānošanā (13.2). Aktivitātes var vienlaicīgi sniegt ieguldījumu arī citu, t.sk. ne prioritāro IAM īstenošanā (piemēram, 12.IAM  Atbildīgs patēriņš, 14.IAM Dzīvība ūdenī un 15.IAM Dzīvība uz zemes). </t>
  </si>
  <si>
    <t xml:space="preserve"> 13.b.1 Number of least developed countries and small island developing States with reports under the Paris Agreement, as submitted to the secretariat of the United Nations Framework Convention on Climate Change</t>
  </si>
  <si>
    <r>
      <t>N kolonnā 1</t>
    </r>
    <r>
      <rPr>
        <i/>
        <sz val="11"/>
        <color theme="1"/>
        <rFont val="Times"/>
        <family val="1"/>
      </rPr>
      <t>3.b.1 Number of least developed countries and small island developing States with nationally determined contributions, long-term strategies, national adaptation plans and adaptation communications, as reported to the secretariat of the United Nations Framework Convention on Climate Change</t>
    </r>
    <r>
      <rPr>
        <sz val="11"/>
        <color theme="1"/>
        <rFont val="Times"/>
        <family val="1"/>
      </rPr>
      <t xml:space="preserve"> labots uz saīsināto nosaukumu 13.b.1 Number of least developed countries and small
island developing States with reports under the Paris Agreement, as submitted to the secretariat of the United Nations Framework Convention on Climate Change</t>
    </r>
  </si>
  <si>
    <t xml:space="preserve">https://unstats.un.org/sdgs/metadata/files/Metadata-13-0b-01.pdf </t>
  </si>
  <si>
    <t>14. mērķis SAGLABĀT UN ILGTSPĒJĪGI IZMANTOT OKEĀNUS, JŪRAS UN TO RESURSUS, LAI NODROŠINĀTU ILGTSPĒJĪGU ATTĪSTĪBU</t>
  </si>
  <si>
    <r>
      <t xml:space="preserve">14.1. Līdz 2025. gadam novērst un būtiski </t>
    </r>
    <r>
      <rPr>
        <b/>
        <sz val="11"/>
        <rFont val="Times New Roman"/>
        <family val="1"/>
        <charset val="186"/>
      </rPr>
      <t>samazināt visu veidu jūras piesārņojumu, jo īpaši uz zemes veiktu darbību izraisītu piesārņojumu</t>
    </r>
    <r>
      <rPr>
        <sz val="11"/>
        <rFont val="Times New Roman"/>
        <family val="1"/>
        <charset val="186"/>
      </rPr>
      <t>, tostarp jūras piegružojumu un biogēnu piesārņojumu</t>
    </r>
  </si>
  <si>
    <t>VARAM, SM, ZM</t>
  </si>
  <si>
    <t>5.8.Slāpekļa/fosfora savienojumu ieplūde virszemes saldūdens objektos (tonnas gadā), LVĢMC</t>
  </si>
  <si>
    <t>[274]  Augstai un labai ekoloģiskai kvalitātei atbilstošu ūdensobjektu īpatsvars,%, LVĢMC</t>
  </si>
  <si>
    <r>
      <rPr>
        <b/>
        <sz val="11"/>
        <rFont val="Times New Roman"/>
        <family val="1"/>
        <charset val="186"/>
      </rPr>
      <t>VPP</t>
    </r>
    <r>
      <rPr>
        <sz val="11"/>
        <rFont val="Times New Roman"/>
        <family val="1"/>
        <charset val="186"/>
      </rPr>
      <t xml:space="preserve">  (PPD izstrādāja VARAM, bet tā koordinēšanas kompetence ir KEM):
 -Uzlabojies jūras vides stāvoklis (vairāk kvalitatīvo raksturlielumu atbilst labam stāvoklim) (skaits); LHEI
 -Slāpekļa slodzes Baltijas jūrā samazinājums atbilst HELCOM noteiktajiem mērķim(t/g); HELCOM
 -Fosfora slodzes Baltijas jūrā samazinājums atbilst HELCOM noteiktajam mērķim (t/g); HELCOM</t>
    </r>
  </si>
  <si>
    <t>14.1.1 (a) Index of coastal eutrophication; and (b) plastic debris density</t>
  </si>
  <si>
    <r>
      <rPr>
        <b/>
        <sz val="11"/>
        <rFont val="Times New Roman"/>
        <family val="1"/>
        <charset val="186"/>
      </rPr>
      <t>14_60</t>
    </r>
    <r>
      <rPr>
        <sz val="11"/>
        <rFont val="Times New Roman"/>
        <family val="1"/>
        <charset val="186"/>
      </rPr>
      <t xml:space="preserve"> Marine waters affected by eutrophication (km² % of the Exclusive Economic Zones (EEZ))</t>
    </r>
  </si>
  <si>
    <t>CMEMS Copernicus Marine Service
Mercator Ocean International (Moi)</t>
  </si>
  <si>
    <t>1. Ocean Health Index Goal - Clean Waters (0-100) 
2. Ocean Health Index Goal - Biodiversity (0-100)</t>
  </si>
  <si>
    <r>
      <t xml:space="preserve">14.2. Līdz 2020. gadam </t>
    </r>
    <r>
      <rPr>
        <b/>
        <sz val="11"/>
        <rFont val="Times New Roman"/>
        <family val="1"/>
        <charset val="186"/>
      </rPr>
      <t>nodrošināt jūras un piekrastes ekosistēmu ilgtspējīgu pārvaldību un aizsardzību</t>
    </r>
    <r>
      <rPr>
        <sz val="11"/>
        <rFont val="Times New Roman"/>
        <family val="1"/>
        <charset val="186"/>
      </rPr>
      <t>, lai izvairītos no būtiskas nevēlamas ietekmes, cita starpā nostiprinot šādu ekosistēmu noturību, un veikt to atjaunošanas pasākumus, lai nodrošinātu okeānu tīrību un produktivitāti</t>
    </r>
  </si>
  <si>
    <t xml:space="preserve">KEM (Jūras vides pasākumu programmas koordinācija)
VARAM (aizsargājamās teritorijas, jūras telpiskais plānojums)
</t>
  </si>
  <si>
    <t>ZM, SM</t>
  </si>
  <si>
    <t>5.4 Īpaši aizsargājamo [jūras] dabas teritoriju platības īpatsvars; DAP
5.8.Slāpekļa/fosfora savienojumu ieplūde virszemes saldūdens objektos (tonnas gadā), LVĢMC</t>
  </si>
  <si>
    <t>[274] Augstai un labai ekoloģiskai kvalitātei atbilstošu ūdensobjektu īpatsvars, %, LVĢMC
[278]  Īpaši aizsargājamo [jūras] dabas teritoriju platības īpatsvars; %; DAP</t>
  </si>
  <si>
    <r>
      <rPr>
        <b/>
        <sz val="11"/>
        <rFont val="Times New Roman"/>
        <family val="1"/>
        <charset val="186"/>
      </rPr>
      <t>VPP</t>
    </r>
    <r>
      <rPr>
        <sz val="11"/>
        <rFont val="Times New Roman"/>
        <family val="1"/>
        <charset val="186"/>
      </rPr>
      <t xml:space="preserve">  (PPD izstrādāja VARAM, bet tā koordinēšanas kompetence ir KEM):
 - Pabeigta Natura 2000 teritoriju tīkla izveide (%); VARAM
 - Uzlabojies jūras vides stāvoklis (vairāk kvalitatīvo raksturlielumu atbilst labam stāvoklim) (skaits); LHEI</t>
    </r>
  </si>
  <si>
    <r>
      <t>VARAM: Vides politikas pamatnostādnes 2021.-2027.gadam;</t>
    </r>
    <r>
      <rPr>
        <b/>
        <sz val="11"/>
        <rFont val="Times New Roman"/>
        <family val="1"/>
        <charset val="186"/>
      </rPr>
      <t xml:space="preserve"> VPP</t>
    </r>
  </si>
  <si>
    <t>VARAM: Jūras vides stāvokli visā ES vērtē pēc 11 indikatoriem; to skaitā ir gan eitrofikāciju, gan bioloģisko daudzveidību un zivju faunu, gan jūrā nonākošos atkritumus raksturojošie rādītāji</t>
  </si>
  <si>
    <t>14.2.1 Number of countries using ecosystem-based approaches to managing marine areas</t>
  </si>
  <si>
    <r>
      <rPr>
        <b/>
        <sz val="11"/>
        <rFont val="Times New Roman"/>
        <family val="1"/>
        <charset val="186"/>
      </rPr>
      <t>14_40</t>
    </r>
    <r>
      <rPr>
        <sz val="11"/>
        <rFont val="Times New Roman"/>
        <family val="1"/>
        <charset val="186"/>
      </rPr>
      <t xml:space="preserve"> Bathing sites with excellent water quality (Number and 
% of bathing sites)
i. coastal water
ii. inland water</t>
    </r>
  </si>
  <si>
    <t>EEA
EEA</t>
  </si>
  <si>
    <t>14.3. Līdz minimumam samazināt un novērst okeānu acidifikācijas sekas, cita starpā uzlabojot zinātnisko sadarbību visos līmeņos</t>
  </si>
  <si>
    <t>VARAM, SM, ZM, IZM</t>
  </si>
  <si>
    <r>
      <rPr>
        <b/>
        <sz val="11"/>
        <rFont val="Times New Roman"/>
        <family val="1"/>
        <charset val="186"/>
      </rPr>
      <t>VPP</t>
    </r>
    <r>
      <rPr>
        <sz val="11"/>
        <rFont val="Times New Roman"/>
        <family val="1"/>
        <charset val="186"/>
      </rPr>
      <t xml:space="preserve">  (PPD izstrādāja VARAM, bet tā koordinēšanas kompetence ir KEM):
 - Uzlabojies jūras vides stāvoklis (vairāk kvalitatīvo raksturlielumu atbilst labam stāvoklim) (skaits); LHEI</t>
    </r>
  </si>
  <si>
    <t>14.3.1 Average marine acidity (pH) measured at agreed suite of representative sampling stations</t>
  </si>
  <si>
    <r>
      <rPr>
        <b/>
        <sz val="11"/>
        <rFont val="Times New Roman"/>
        <family val="1"/>
        <charset val="186"/>
      </rPr>
      <t>14_50</t>
    </r>
    <r>
      <rPr>
        <sz val="11"/>
        <rFont val="Times New Roman"/>
        <family val="1"/>
        <charset val="186"/>
      </rPr>
      <t xml:space="preserve"> Global mean surface seawater acidity (pH value)</t>
    </r>
  </si>
  <si>
    <r>
      <t xml:space="preserve">14.4. Līdz 2020. gadam nodrošināt efektīvu resursu ieguves regulējumu un </t>
    </r>
    <r>
      <rPr>
        <b/>
        <sz val="11"/>
        <rFont val="Times New Roman"/>
        <family val="1"/>
        <charset val="186"/>
      </rPr>
      <t>izbeigt pārzveju, nelegālu, nereģistrētu un neregulētu zveju un kaitējošu zvejniecības praksi</t>
    </r>
    <r>
      <rPr>
        <sz val="11"/>
        <rFont val="Times New Roman"/>
        <family val="1"/>
        <charset val="186"/>
      </rPr>
      <t>, un īstenot zinātniski pamatotus pārvaldības plānus, lai pēc iespējas drīzāk atjaunotu zivju krājumus vismaz līdz tādam līmenim, kas ļauj saražot maksimālo ilgtspējīgas ieguves apjomu, kuru nosaka pēc krājumu bioloģiskajām īpašībām</t>
    </r>
  </si>
  <si>
    <t xml:space="preserve">ZM (pamatatbildības zvejas politikas jautājums)
KEM (VVD)
</t>
  </si>
  <si>
    <r>
      <t xml:space="preserve">Latvijas Nacionālā jūras zvejas kontroles programma 2021. – 2027. gadam; </t>
    </r>
    <r>
      <rPr>
        <b/>
        <sz val="11"/>
        <rFont val="Times New Roman"/>
        <family val="1"/>
        <charset val="186"/>
      </rPr>
      <t>JZKP</t>
    </r>
    <r>
      <rPr>
        <sz val="11"/>
        <rFont val="Times New Roman"/>
        <family val="1"/>
        <charset val="186"/>
      </rPr>
      <t xml:space="preserve">
Zvejas kontroles programmas īstenošanu atbilstoši kompetencei nodrošina KEM (tai skaitā Valsts vides dienests) un Zemkopības ministrija.</t>
    </r>
  </si>
  <si>
    <r>
      <rPr>
        <b/>
        <sz val="11"/>
        <rFont val="Times New Roman"/>
        <family val="1"/>
        <charset val="186"/>
      </rPr>
      <t xml:space="preserve">JZKP: </t>
    </r>
    <r>
      <rPr>
        <sz val="11"/>
        <rFont val="Times New Roman"/>
        <family val="1"/>
        <charset val="186"/>
      </rPr>
      <t xml:space="preserve">
Kopumā nodrošināt</t>
    </r>
    <r>
      <rPr>
        <b/>
        <sz val="11"/>
        <rFont val="Times New Roman"/>
        <family val="1"/>
        <charset val="186"/>
      </rPr>
      <t xml:space="preserve"> vismaz 60 % no visām zvejas kuģu pārbaudēm jūrā un ostās ir veiktas zvejas kuģos, kas pieder pie flotes segmentiem divās augstākā riska kategorijās</t>
    </r>
    <r>
      <rPr>
        <sz val="11"/>
        <rFont val="Times New Roman"/>
        <family val="1"/>
        <charset val="186"/>
      </rPr>
      <t>.</t>
    </r>
  </si>
  <si>
    <r>
      <rPr>
        <b/>
        <sz val="11"/>
        <rFont val="Times New Roman"/>
        <family val="1"/>
        <charset val="186"/>
      </rPr>
      <t>ZM:</t>
    </r>
    <r>
      <rPr>
        <sz val="11"/>
        <rFont val="Times New Roman"/>
        <family val="1"/>
        <charset val="186"/>
      </rPr>
      <t xml:space="preserve"> Dokumentu apstiprināšana zvejas produktu importam/eksportam/reeksportam, atbilstoši Padomes Regulas (EK) Nr. 1005/2008 (2008. gada 29. septembris), ar ko izveido Kopienas sistēmu, lai aizkavētu, novērstu un izskaustu nelegālu, nereģistrētu un neregulētu zveju, un ar ko groza Regulas (EEK) Nr. 2847/93, (EK) Nr. 1936/2001 un (EK) Nr. 601/2004, un ar ko atceļ Regulas (EK) Nr. 1093/94 un (EK) Nr. 1447/1999 nozvejas sertifikātu sistēmai– nodrošinot 100% zvejas produktu importa kravu dokumentu pārbaudi. Kopš 2010. gada 1. janvāra Nelegālas zvejas novēršanas regulas Nr. 1005/2008 12. panta 1. punkts noteic, ka Eiropas Savienībā ir aizliegts importēt nelegālas, nereģistrētas un neregulētas zvejas produktus, un 2. punkts, ka zvejas produktus Eiropas Savienībā drīkst importēt tikai tad, ja tiem pievienots nozvejas sertifikāts, kas apliecina to izcelsmes likumību. Valsts vides dienests veic nozvejas sertifikātā minētās informācijas pārbaudi un apstiprina nozvejas sertifikātu, tādejādi atļaujot zvejas produktu importu Latvijā un līdz ar to Eiropas Savienībā.
 Augsta riska un ļoti augsta riska zvejas kuģu jūrā un ostās kopumā jāvelta vismaz 60 % pārbaužu, atbilstoši Kontroles noteikumu īstenošanas lēmumam Nr. 2018/1986.</t>
    </r>
  </si>
  <si>
    <t>14.4.1 Proportion of fish stocks within biologically sustainable levels</t>
  </si>
  <si>
    <r>
      <rPr>
        <b/>
        <sz val="11"/>
        <rFont val="Times New Roman"/>
        <family val="1"/>
        <charset val="186"/>
      </rPr>
      <t xml:space="preserve">14_21 </t>
    </r>
    <r>
      <rPr>
        <sz val="11"/>
        <rFont val="Times New Roman"/>
        <family val="1"/>
        <charset val="186"/>
      </rPr>
      <t xml:space="preserve">Estimated trends in fish stock biomass (Fish stock biomass - index 2003 = 100)
i. EU total marine waters
ii. North East Atlantic
iii. Mediterranean and Black Sea
</t>
    </r>
    <r>
      <rPr>
        <b/>
        <sz val="11"/>
        <rFont val="Times New Roman"/>
        <family val="1"/>
        <charset val="186"/>
      </rPr>
      <t xml:space="preserve">14_30 </t>
    </r>
    <r>
      <rPr>
        <sz val="11"/>
        <rFont val="Times New Roman"/>
        <family val="1"/>
        <charset val="186"/>
      </rPr>
      <t>Estimated trends in fishing pressure (Fish stocks - model based median value)
i. EU total marine waters
ii. North East Atlantic
iii. Mediterranean and Black Sea</t>
    </r>
  </si>
  <si>
    <t xml:space="preserve">STECF
JRC
STECF
JRC
</t>
  </si>
  <si>
    <t>Ocean Health Index Goal - Fisheries (0-100)</t>
  </si>
  <si>
    <t>14.5. Līdz 2020. gadam saglabāt vismaz 10 procentus piekrastes un jūras teritoriju atbilstoši valstu un starptautiskajiem tiesību aktiem un pamatojoties uz vislabāko pieejamo zinātnisko informāciju</t>
  </si>
  <si>
    <t>IZM, KEM</t>
  </si>
  <si>
    <t>5.4 Īpaši aizsargājamo dabas teritoriju platības īpatsvars (% no valsts teritorijas), DAP</t>
  </si>
  <si>
    <t>[278]  Īpaši aizsargājamo dabas teritoriju platības īpatsvars, %; DAP</t>
  </si>
  <si>
    <r>
      <rPr>
        <b/>
        <sz val="11"/>
        <rFont val="Times New Roman"/>
        <family val="1"/>
        <charset val="186"/>
      </rPr>
      <t xml:space="preserve">VPP </t>
    </r>
    <r>
      <rPr>
        <sz val="11"/>
        <rFont val="Times New Roman"/>
        <family val="1"/>
        <charset val="186"/>
      </rPr>
      <t xml:space="preserve"> (PPD izstrādāja VARAM, bet tā koordinēšanas kompetence ir KEM):
 -Nodrošināts Jūras vides monitorings- (staciju skaits); LHEI
 -Iegūta informācija par jūras Natura 2000 vietās esošo sugu un biotopu izplatību un stāvokli, nodrošinot, ka 6 gadu periodā vismaz vienu reizi tiek veikts monitorings visās Natura 2000 vietās, iegūstot informāciju par vismaz vienu sugu grupu vai biotopiem (vietu skaits); LHEI / DAP
 -Pabeigta Natura 2000 teritoriju tīkla izveide (%); VARAM 
</t>
    </r>
  </si>
  <si>
    <t>14.5.1 Coverage of protected areas in relation to marine areas</t>
  </si>
  <si>
    <r>
      <rPr>
        <b/>
        <sz val="11"/>
        <rFont val="Times New Roman"/>
        <family val="1"/>
        <charset val="186"/>
      </rPr>
      <t xml:space="preserve">14_10 </t>
    </r>
    <r>
      <rPr>
        <sz val="11"/>
        <rFont val="Times New Roman"/>
        <family val="1"/>
        <charset val="186"/>
      </rPr>
      <t>Marine protected areas (km2 and %)</t>
    </r>
  </si>
  <si>
    <t>ETC/BD
EEA</t>
  </si>
  <si>
    <t>Marine sites of biodiversity importance that are
completely protected (%)</t>
  </si>
  <si>
    <t>Marine areas protected to sea areas under
national jurisdiction (0-200 nautical miles)</t>
  </si>
  <si>
    <r>
      <t xml:space="preserve">14.6. Līdz 2020. gadam </t>
    </r>
    <r>
      <rPr>
        <b/>
        <sz val="11"/>
        <rFont val="Times New Roman"/>
        <family val="1"/>
        <charset val="186"/>
      </rPr>
      <t>aizliegt</t>
    </r>
    <r>
      <rPr>
        <sz val="11"/>
        <rFont val="Times New Roman"/>
        <family val="1"/>
        <charset val="186"/>
      </rPr>
      <t xml:space="preserve"> konkrētu veidu zvejniecības subsīdijas, kas veicina</t>
    </r>
    <r>
      <rPr>
        <b/>
        <sz val="11"/>
        <rFont val="Times New Roman"/>
        <family val="1"/>
        <charset val="186"/>
      </rPr>
      <t xml:space="preserve"> zvejas kapacitātes pārsniegšanu un pārzveju,</t>
    </r>
    <r>
      <rPr>
        <sz val="11"/>
        <rFont val="Times New Roman"/>
        <family val="1"/>
        <charset val="186"/>
      </rPr>
      <t xml:space="preserve"> likvidēt subsīdijas, kas veicina nelegālu, </t>
    </r>
    <r>
      <rPr>
        <b/>
        <sz val="11"/>
        <rFont val="Times New Roman"/>
        <family val="1"/>
        <charset val="186"/>
      </rPr>
      <t>nereģistrētu un neregulētu zveju</t>
    </r>
    <r>
      <rPr>
        <sz val="11"/>
        <rFont val="Times New Roman"/>
        <family val="1"/>
        <charset val="186"/>
      </rPr>
      <t xml:space="preserve">, un atturēties no šādu jaunu subsīdiju ieviešanas, atzīstot, ka atbilstošam un efektīvam, īpašam un diferencētam režīmam attiecībā uz jaunattīstības valstīm un vismazāk attīstītajām valstīm jābūt neatņemamai daļai no Pasaules Tirdzniecības organizācijas sarunām par zvejniecības subsīdijām </t>
    </r>
  </si>
  <si>
    <t xml:space="preserve">VARAM, FM
</t>
  </si>
  <si>
    <r>
      <rPr>
        <b/>
        <sz val="11"/>
        <rFont val="Times New Roman"/>
        <family val="1"/>
        <charset val="186"/>
      </rPr>
      <t xml:space="preserve">ZM: </t>
    </r>
    <r>
      <rPr>
        <sz val="11"/>
        <rFont val="Times New Roman"/>
        <family val="1"/>
        <charset val="186"/>
      </rPr>
      <t>Nav politikas plānošanas dokumentu, kas paredzētu šāda veida subsīdijas, kā arī tas ir pretrunā ar ES regulējumu.</t>
    </r>
  </si>
  <si>
    <r>
      <rPr>
        <b/>
        <sz val="11"/>
        <rFont val="Times New Roman"/>
        <family val="1"/>
        <charset val="186"/>
      </rPr>
      <t>ZM:</t>
    </r>
    <r>
      <rPr>
        <sz val="11"/>
        <rFont val="Times New Roman"/>
        <family val="1"/>
        <charset val="186"/>
      </rPr>
      <t>ES atbalsts zvejniecībai tiek sniegts saskaņā ar Eiropas Parlamenta un Padomes 2021. gada 7. jūlija Regulu (ES) 2021/1139, ar ko izveido Eiropas Jūrlietu, zvejniecības un akvakultūras fondu un groza Regulu (ES) 2017/1004  
 PTO vēl nav  stājies spēkā nolīgums par subsīdijām zivsaimniecībā, kas regulēs IA 14.6. apakšmērķa izpildi.</t>
    </r>
  </si>
  <si>
    <t>14.6.1 Degree of implementation of international instruments aiming to combat illegal, unreported and unregulated fishing</t>
  </si>
  <si>
    <t>Percentage of fish stocks overexploited or collapsed by
EEZ (%)</t>
  </si>
  <si>
    <t>N kolonnā papildināts ar trūkstošo SDG 14.6.1 Degree of implementation of international
instruments aiming to combat illegal, unreported and
unregulated fishing</t>
  </si>
  <si>
    <t xml:space="preserve">https://unstats.un.org/sdgs/metadata/files/Metadata-14-06-01.pdf </t>
  </si>
  <si>
    <t>14.7. Līdz 2030. gadam palielināt mazo salu jaunattīstības valstu un vismazāk attīstīto valstu ekonomisko ieguvumu no jūras resursu ilgtspējīgas izmantošanas, cita starpā ilgtspējīgi pārvaldot zivsaimniecību, akvakultūru un tūrismu</t>
  </si>
  <si>
    <t>VARAM, ĀM</t>
  </si>
  <si>
    <t>14.7.1 Sustainable fisheries as a proportion of GDP in small island developing States, least developed countries and all countries</t>
  </si>
  <si>
    <r>
      <t>14.a U</t>
    </r>
    <r>
      <rPr>
        <b/>
        <sz val="11"/>
        <rFont val="Times New Roman"/>
        <family val="1"/>
        <charset val="186"/>
      </rPr>
      <t>zlabot zinātnisko pieredzi, attīstīt pētniecības spēju un pārnest jūras tehnoloģiju</t>
    </r>
    <r>
      <rPr>
        <sz val="11"/>
        <rFont val="Times New Roman"/>
        <family val="1"/>
        <charset val="186"/>
      </rPr>
      <t>, ņemot vērā Starptautiskās Okeanogrāfijas komisijas Kritērijus un pamatnostādnes par jūras tehnoloģijas pārnesi, lai uzlabotu okeānu tīrību un palielinātu jūras bioloģiskās daudzveidības ieguldījumu jaunattīstības valstu un jo īpaši mazo salu jaunattīstības valstu un vismazāk attīstīto valstu attīstībā</t>
    </r>
  </si>
  <si>
    <t>KEM, VARAM, ĀM</t>
  </si>
  <si>
    <t>14.a.1 Proportion of total research budget allocated to research in the field of marine technology</t>
  </si>
  <si>
    <r>
      <t>14.b</t>
    </r>
    <r>
      <rPr>
        <b/>
        <sz val="11"/>
        <rFont val="Times New Roman"/>
        <family val="1"/>
        <charset val="186"/>
      </rPr>
      <t xml:space="preserve"> Nodrošināt mazapjoma zvejniekiem piekļuvi jūras resursiem un tirgiem</t>
    </r>
  </si>
  <si>
    <r>
      <rPr>
        <b/>
        <sz val="11"/>
        <rFont val="Times New Roman"/>
        <family val="1"/>
        <charset val="186"/>
      </rPr>
      <t xml:space="preserve">ZM: </t>
    </r>
    <r>
      <rPr>
        <sz val="11"/>
        <rFont val="Times New Roman"/>
        <family val="1"/>
        <charset val="186"/>
      </rPr>
      <t>Nav politikas plānošanas dokumentu</t>
    </r>
  </si>
  <si>
    <r>
      <t xml:space="preserve"> </t>
    </r>
    <r>
      <rPr>
        <b/>
        <sz val="11"/>
        <rFont val="Times New Roman"/>
        <family val="1"/>
        <charset val="186"/>
      </rPr>
      <t>ZM:</t>
    </r>
    <r>
      <rPr>
        <sz val="11"/>
        <rFont val="Times New Roman"/>
        <family val="1"/>
        <charset val="186"/>
      </rPr>
      <t xml:space="preserve"> </t>
    </r>
    <r>
      <rPr>
        <b/>
        <sz val="11"/>
        <rFont val="Times New Roman"/>
        <family val="1"/>
        <charset val="186"/>
      </rPr>
      <t>Zvejniecības likums:</t>
    </r>
    <r>
      <rPr>
        <sz val="11"/>
        <rFont val="Times New Roman"/>
        <family val="1"/>
        <charset val="186"/>
      </rPr>
      <t xml:space="preserve">
 Zvejniecības likuma 11.pantā ir noteikta procentuālā daļa no valstij noteiktā kopējā pieļaujamā nozvejas apjoma, kas iedalāma zvejai piekrastē, savukārt ZL 5.pantā ir noteikts, ka pašvaldība zvejniecību regulējošos normatīvajos aktos noteiktajā kārtībā organizē valstij piederošo zvejas tiesību izmantošanu un pārzina privāto zvejas tiesību izmantošanu ūdeņos, kas atrodas pašvaldības administratīvajā teritorijā vai piekļaujas tai. (Indikators:Nozveja piekrastē, (t), Datu avots: LZIKIS)</t>
    </r>
  </si>
  <si>
    <t>14.b.1 Degree of application of a legal/regulatory/ policy/institutional framework which recognizes and protects access rights for small-scale fisheries</t>
  </si>
  <si>
    <t>14.c Uzlabot okeānu un to resursu saglabāšanu un ilgtspējīgu izmantošanu, īstenojot starptautiskās tiesības, kas atspoguļotas Apvienoto Nāciju Organizācijas Jūras tiesību konvencijā, kura paredz tiesisko regulējumu okeānu un to resursu saglabāšanai un ilgtspējīgai izmantošanai, kā atgādināts 158. punktā “Nākotne, kādu to vēlamies"</t>
  </si>
  <si>
    <t>LV, SS</t>
  </si>
  <si>
    <t>ZM, ĀM, VARAM (ĪADT)</t>
  </si>
  <si>
    <r>
      <rPr>
        <b/>
        <sz val="11"/>
        <rFont val="Times New Roman"/>
        <family val="1"/>
        <charset val="186"/>
      </rPr>
      <t xml:space="preserve">VPP  </t>
    </r>
    <r>
      <rPr>
        <sz val="11"/>
        <rFont val="Times New Roman"/>
        <family val="1"/>
        <charset val="186"/>
      </rPr>
      <t xml:space="preserve">(PPD izstrādāja VARAM, bet tā koordinēšanas kompetence ir KEM):
 -Nodrošināts Jūras vides monitorings- (staciju skaits); LHEI
 -Iegūta informācija par jūras Natura 2000 vietās esošo sugu un biotopu izplatību un stāvokli, nodrošinot, ka 6 gadu periodā vismaz vienu reizi tiek veikts monitorings visās Natura 2000 vietās, iegūstot informāciju par vismaz vienu sugu grupu vai biotopiem (vietu skaits); LHEI, DAP
 -Uzlabojies jūras vides stāvoklis (vairāk kvalitatīvo raksturlielumu atbilst labam stāvoklim) (skaits); LHEI
 -Slāpekļa slodzes Baltijas jūrā samazinājums atbilst HELCOM noteiktajiem mērķim(t/g); HELCOM
 -Fosfora slodzes Baltijas jūrā samazinājums atbilst HELCOM noteiktajam mērķim (t/g); HELCOM
</t>
    </r>
  </si>
  <si>
    <r>
      <t xml:space="preserve">VARAM: Vides politikas pamatnostādnes 2021.-2027.gadam; </t>
    </r>
    <r>
      <rPr>
        <b/>
        <sz val="11"/>
        <rFont val="Times New Roman"/>
        <family val="1"/>
        <charset val="186"/>
      </rPr>
      <t>VPP</t>
    </r>
    <r>
      <rPr>
        <sz val="11"/>
        <rFont val="Times New Roman"/>
        <family val="1"/>
        <charset val="186"/>
      </rPr>
      <t xml:space="preserve">
ĀM: Dalība ANO Draugu grupā par plastmasas piesārņojumu. LV pievienojusies arī Jūras tiesību konvencijas draugu grupai.</t>
    </r>
  </si>
  <si>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</si>
  <si>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 xml:space="preserve"> 15. mērķis AIZSARGĀT, ATJAUNOT UN VEICINĀT SAUSZEMES SKOSISTĒMU ILGTSPĒJĪGU IZMANTOŠANU, ILGTSPĒJĪGI APSAIMNIEKOT MEŽUS, APKAROT PĀRTUKSNEŠOŠANOS UN NOVĒRST ZEMES DEGRADĀCIJU, VEICINĀT TĀS ATJAUNOŠANU UN APSTĀDINĀT BIOLOĢISKĀS DAUDZVEIDĪBAS IZZUŠANU</t>
  </si>
  <si>
    <t>15.1. Līdz 2020. gadam nodrošināt sauszemes un iekšzemes saldūdens ekosistēmu un to pakalpojumu, jo īpaši mežu, mitrāju, kalnu un tuksnešu, saglabāšanu, atjaunošanu un ilgtspējīgu izmantošanu atbilstoši saistībām, ko uzliek starptautiskie nolīgumi</t>
  </si>
  <si>
    <t>ZM, KEM</t>
  </si>
  <si>
    <t>5.3 Īpaši aizsargājamo dabas teritoriju platības īpatsvars, DAP
5.7 Mežainums (mežu platība, % no kopējās valsts teritorijas), CSP</t>
  </si>
  <si>
    <t>[278] Īpaši aizsargājamo dabas teritoriju platības īpatsvars ; %; DAP
[279] Lauku putnu indekss; DAP
[280] Meža putnu indekss , DAP</t>
  </si>
  <si>
    <r>
      <rPr>
        <b/>
        <sz val="11"/>
        <rFont val="Times New Roman"/>
        <family val="1"/>
        <charset val="186"/>
      </rPr>
      <t xml:space="preserve">Rādītājs L kolonnā
VPP </t>
    </r>
    <r>
      <rPr>
        <sz val="11"/>
        <rFont val="Times New Roman"/>
        <family val="1"/>
        <charset val="186"/>
      </rPr>
      <t xml:space="preserve"> (PPD izstrādāja VARAM, bet tā koordinēšanas kompetence ir KEM):
 -Ikgadēji nodrošināts meža references līmenis (kt CO2 ekv.); LVĢMC, SEG inventerizācija
 -Labvēlīgā aizsardzības stāvoklī esošo ES nozīmes biotopu īpatsvars (%); DAP
 -Labvēlīgā aizsardzības stāvoklī esošo aizsargājamo sugu (izņemot putnu) īpatsvars (%); DAP
 -Noteikti zinātniski pamatoti aizsardzības mērķi ES nozīmes sugām un biotopiem (%); DAP
 -Atjaunotas degradētas ekosistēmas (ha); DAP
 -Atjaunots pārveidoto upju brīvs plūdums (km); DAP
 -Labā stāvoklī esošo pazemes ūdensobjektu īpatsvars (%); LVĢMC
 -Augstai un labai ekoloģiskai kvalitātei atbilstošu ūdensobjektu īpatsvars (%); LVĢMC
</t>
    </r>
  </si>
  <si>
    <r>
      <t xml:space="preserve">VARAM: Vides politikas pamatnostādnes 2021.-2027.gadam; </t>
    </r>
    <r>
      <rPr>
        <b/>
        <sz val="11"/>
        <rFont val="Times New Roman"/>
        <family val="1"/>
        <charset val="186"/>
      </rPr>
      <t xml:space="preserve">VPP </t>
    </r>
    <r>
      <rPr>
        <sz val="11"/>
        <rFont val="Times New Roman"/>
        <family val="1"/>
        <charset val="186"/>
      </rPr>
      <t xml:space="preserve">
ZM: Latvijas Kopējās lauksaimniecības politikas stratēģiskais plāns 2023.-2027.gadam; </t>
    </r>
    <r>
      <rPr>
        <b/>
        <sz val="11"/>
        <rFont val="Times New Roman"/>
        <family val="1"/>
        <charset val="186"/>
      </rPr>
      <t>KLPSP</t>
    </r>
  </si>
  <si>
    <r>
      <rPr>
        <b/>
        <sz val="11"/>
        <rFont val="Times New Roman"/>
        <family val="1"/>
        <charset val="186"/>
      </rPr>
      <t>KLPSP</t>
    </r>
    <r>
      <rPr>
        <sz val="11"/>
        <rFont val="Times New Roman"/>
        <family val="1"/>
        <charset val="186"/>
      </rPr>
      <t>: 
- Ūdens kvalitātes aizsardzība</t>
    </r>
  </si>
  <si>
    <t>15.1.1 Forest area as a proportion of total land area
15.1.2 Proportion of important sites for terrestrial and freshwater biodiversity that are covered by protected areas, by ecosystem type</t>
  </si>
  <si>
    <r>
      <rPr>
        <b/>
        <sz val="11"/>
        <rFont val="Times New Roman"/>
        <family val="1"/>
        <charset val="186"/>
      </rPr>
      <t>15_10</t>
    </r>
    <r>
      <rPr>
        <sz val="11"/>
        <rFont val="Times New Roman"/>
        <family val="1"/>
        <charset val="186"/>
      </rPr>
      <t xml:space="preserve"> Share of forest area (% of total area)
i. all forest area FAO
ii. forest FAO
iii. other wooded land FAO
</t>
    </r>
    <r>
      <rPr>
        <b/>
        <sz val="11"/>
        <rFont val="Times New Roman"/>
        <family val="1"/>
        <charset val="186"/>
      </rPr>
      <t>15_20</t>
    </r>
    <r>
      <rPr>
        <sz val="11"/>
        <rFont val="Times New Roman"/>
        <family val="1"/>
        <charset val="186"/>
      </rPr>
      <t xml:space="preserve"> Terrestrial protected areas (km2 and %)</t>
    </r>
  </si>
  <si>
    <t>ESS (LUCAS)
Eurostat
DG ENV
EEA</t>
  </si>
  <si>
    <t>Terrestrial sites of biodiversity importance that are
completely protected (%)</t>
  </si>
  <si>
    <t>1. Terrestrial areas protected to total surface
area
2.   Proportion of important sites for terrestrial biodiversity that are covered by protected areas</t>
  </si>
  <si>
    <r>
      <t xml:space="preserve">15.2. Līdz 2020. gadam </t>
    </r>
    <r>
      <rPr>
        <b/>
        <sz val="11"/>
        <rFont val="Times New Roman"/>
        <family val="1"/>
        <charset val="186"/>
      </rPr>
      <t xml:space="preserve">veicināt visu veidu mežu ilgtspējīgu apsaimniekošanu, </t>
    </r>
    <r>
      <rPr>
        <sz val="11"/>
        <rFont val="Times New Roman"/>
        <family val="1"/>
        <charset val="186"/>
      </rPr>
      <t>apturēt atmežošanu, atjaunot pasliktinātas kvalitātes mežus un būtiski palielināt apmežošanu un mežu atjaunošanu visā pasaulē</t>
    </r>
  </si>
  <si>
    <t>VARAM (bioloģiskā daudzveidība mežos)</t>
  </si>
  <si>
    <t>5.7  Mežainums (mežu platība, % no kopējās valsts teritorijas), CSP</t>
  </si>
  <si>
    <t>[278] Īpaši aizsargājamo dabas teritoriju platības īpatsvars, %; DAP 
[280] Meža putnu indekss, DAP</t>
  </si>
  <si>
    <r>
      <rPr>
        <b/>
        <sz val="11"/>
        <rFont val="Times New Roman"/>
        <family val="1"/>
        <charset val="186"/>
      </rPr>
      <t xml:space="preserve">Rādītājs L kolonnā
VPP  </t>
    </r>
    <r>
      <rPr>
        <sz val="11"/>
        <rFont val="Times New Roman"/>
        <family val="1"/>
        <charset val="186"/>
      </rPr>
      <t xml:space="preserve">(PPD izstrādāja VARAM, bet tā koordinēšanas kompetence ir KEM):
Ikgadēji nodrošināts meža references līmenis (kt CO2 ekv.); LVĢMC, SEG inventerizācija
</t>
    </r>
  </si>
  <si>
    <r>
      <t xml:space="preserve">VARAM: 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ZM:</t>
    </r>
    <r>
      <rPr>
        <sz val="11"/>
        <rFont val="Times New Roman"/>
        <family val="1"/>
        <charset val="186"/>
      </rPr>
      <t xml:space="preserve"> Nav politikas plānošanas dokumentu</t>
    </r>
    <r>
      <rPr>
        <strike/>
        <sz val="11"/>
        <rFont val="Times New Roman"/>
        <family val="1"/>
        <charset val="186"/>
      </rPr>
      <t xml:space="preserve">
</t>
    </r>
  </si>
  <si>
    <r>
      <rPr>
        <b/>
        <sz val="11"/>
        <rFont val="Times New Roman"/>
        <family val="1"/>
        <charset val="186"/>
      </rPr>
      <t>KLPSP</t>
    </r>
    <r>
      <rPr>
        <sz val="11"/>
        <rFont val="Times New Roman"/>
        <family val="1"/>
        <charset val="186"/>
      </rPr>
      <t xml:space="preserve">
-Apmežota zeme (ha)
-Atbalsts ilgtspējīgai mežu apsaimniekošanai (Eur)
</t>
    </r>
    <r>
      <rPr>
        <b/>
        <sz val="11"/>
        <rFont val="Times New Roman"/>
        <family val="1"/>
        <charset val="186"/>
      </rPr>
      <t>MSNAP</t>
    </r>
    <r>
      <rPr>
        <sz val="11"/>
        <rFont val="Times New Roman"/>
        <family val="1"/>
        <charset val="186"/>
      </rPr>
      <t xml:space="preserve">
Mežaudžu krāja,  m³</t>
    </r>
  </si>
  <si>
    <r>
      <t xml:space="preserve">VARAM: Globālais bioloģiskās daudzveidības plāns paredz indikatoru:
2.2. Area under restoration
ZM:
KLP Stratēģiskais plāns. 18.01.2022.g. MK izskatīts informatīvais ziņojums "Par Latvijas Kopējās lauksaimniecības politikas stratēģisko plānu 2023.-2027.gadam"
Indikatori:
(KLP) R.17 CU PR - Apmežota zeme (ha)
(KLP) R.30 PR - Atbalsts ilgtspējīgai mežu apsaimniekošanai (Eur)
</t>
    </r>
    <r>
      <rPr>
        <b/>
        <sz val="11"/>
        <rFont val="Times New Roman"/>
        <family val="1"/>
        <charset val="186"/>
      </rPr>
      <t>MSNAP</t>
    </r>
    <r>
      <rPr>
        <sz val="11"/>
        <rFont val="Times New Roman"/>
        <family val="1"/>
        <charset val="186"/>
      </rPr>
      <t>: Šobrīd izstrādē ir Meža un saistīto nozaru attīstības pamatnostādnes (plānotais indikators: Mežaudžu krāja,  m³)
https://www.cbd.int/gbf/targets/10</t>
    </r>
  </si>
  <si>
    <t>15.2.1 Progress towards sustainable forest management</t>
  </si>
  <si>
    <t>Annual change in forest area (%)</t>
  </si>
  <si>
    <t>intensity of use of forest resources</t>
  </si>
  <si>
    <r>
      <t xml:space="preserve">15.3. Līdz 2030. gadam apkarot pārtuksnešošanos, </t>
    </r>
    <r>
      <rPr>
        <b/>
        <sz val="11"/>
        <rFont val="Times New Roman"/>
        <family val="1"/>
        <charset val="186"/>
      </rPr>
      <t>atjaunot degradēto zemi un augsn</t>
    </r>
    <r>
      <rPr>
        <sz val="11"/>
        <rFont val="Times New Roman"/>
        <family val="1"/>
        <charset val="186"/>
      </rPr>
      <t>i, tostarp zemi, ko skārusi pārtuksnešošanās, sausums un plūdi, un tiekties uz zemes degradācijai neitrālas pasaules veidošanu</t>
    </r>
  </si>
  <si>
    <t>VARAM (Pašvaldības - degradētās teritorijas)</t>
  </si>
  <si>
    <t xml:space="preserve">KEM, ZM </t>
  </si>
  <si>
    <r>
      <rPr>
        <b/>
        <sz val="11"/>
        <rFont val="Times New Roman"/>
        <family val="1"/>
        <charset val="186"/>
      </rPr>
      <t xml:space="preserve">VPP </t>
    </r>
    <r>
      <rPr>
        <sz val="11"/>
        <rFont val="Times New Roman"/>
        <family val="1"/>
        <charset val="186"/>
      </rPr>
      <t>(PPD izstrādāja VARAM, bet tā koordinēšanas kompetence ir KEM):
 -Atjaunotas degradētas ekosistēmas (ha); DAP
 -Izstrādātas vadlīnijas par kompetenču sadalījumu zemes resursu efektīvai izmantošanai visos pārvaldības līmeņos, ņemot vērā nozaru intereses, klimata pārmaiņas un sociālekonomiskās attīstības prognozes (skaits); VARAM</t>
    </r>
  </si>
  <si>
    <r>
      <t xml:space="preserve"> VARAM: Vides politikas pamatnostādnes 2021.-2027.gadam; </t>
    </r>
    <r>
      <rPr>
        <b/>
        <sz val="11"/>
        <rFont val="Times New Roman"/>
        <family val="1"/>
        <charset val="186"/>
      </rPr>
      <t>VPP</t>
    </r>
  </si>
  <si>
    <t xml:space="preserve">Ministru kabineta 2021. gada 6. jūlija noteikumi Nr. 465 "Noteikumi par degradēto teritoriju un augsnes degradācijas novērtēšanu, degradācijas kritērijiem un to klasifikāciju". https://likumi.lv/ta/id/324568
</t>
  </si>
  <si>
    <t>15.3.1 Proportion of land that is degraded over total land area</t>
  </si>
  <si>
    <r>
      <rPr>
        <b/>
        <sz val="11"/>
        <rFont val="Times New Roman"/>
        <family val="1"/>
        <charset val="186"/>
      </rPr>
      <t>15_42</t>
    </r>
    <r>
      <rPr>
        <sz val="11"/>
        <rFont val="Times New Roman"/>
        <family val="1"/>
        <charset val="186"/>
      </rPr>
      <t xml:space="preserve"> Drought impact on ecosystems area affected in km2
</t>
    </r>
    <r>
      <rPr>
        <b/>
        <sz val="11"/>
        <rFont val="Times New Roman"/>
        <family val="1"/>
        <charset val="186"/>
      </rPr>
      <t>15_50</t>
    </r>
    <r>
      <rPr>
        <sz val="11"/>
        <rFont val="Times New Roman"/>
        <family val="1"/>
        <charset val="186"/>
      </rPr>
      <t xml:space="preserve"> Estimated soil erosion by water - area affected by severe erosion rate (km2 and 
% of potential erodible area)
</t>
    </r>
  </si>
  <si>
    <t>Copernicus HRL
EEA
Soil erosion database
JRC</t>
  </si>
  <si>
    <t>15.4. Līdz 2030. gadam nodrošināt kalnu ekosistēmu un to bioloģiskās daudzveidības saglabāšanu, lai palielinātu to spēju sniegt ieguvumus, kas ir būtiski ilgtspējīgai attīstībai</t>
  </si>
  <si>
    <t>15.4.1 Coverage by protected areas of important sites for mountain biodiversity
15.4.2 (a) Mountain Green Cover Index and (b) proportion of degraded mountain land</t>
  </si>
  <si>
    <r>
      <t xml:space="preserve">15.5. Veikt steidzamus un nozīmīgus pasākumus, lai </t>
    </r>
    <r>
      <rPr>
        <b/>
        <sz val="11"/>
        <rFont val="Times New Roman"/>
        <family val="1"/>
        <charset val="186"/>
      </rPr>
      <t>mazinātu dabisko dzīvotņu degradāciju, apturētu bioloģiskās daudzveidības izzušanu</t>
    </r>
    <r>
      <rPr>
        <sz val="11"/>
        <rFont val="Times New Roman"/>
        <family val="1"/>
        <charset val="186"/>
      </rPr>
      <t xml:space="preserve"> un līdz 2020. gadam aizsargātu apdraudētas sugas un novērstu to iznīkšanu</t>
    </r>
  </si>
  <si>
    <t>5.4 Īpaši aizsargājamo dabas teritoriju platības īpatsvars; DAP
5.5. Lauku putnu indekss (1999=100),  DAP</t>
  </si>
  <si>
    <t>[278] Īpaši aizsargājamo dabas teritoriju platības īpatsvars, %; DAP 
[279] Lauku putnu indekss, DAP
[280] Meža putnu indekss,  DAP</t>
  </si>
  <si>
    <r>
      <rPr>
        <b/>
        <sz val="11"/>
        <rFont val="Times New Roman"/>
        <family val="1"/>
        <charset val="186"/>
      </rPr>
      <t xml:space="preserve">Rādītājs L kolonnā
VPP  </t>
    </r>
    <r>
      <rPr>
        <sz val="11"/>
        <rFont val="Times New Roman"/>
        <family val="1"/>
        <charset val="186"/>
      </rPr>
      <t xml:space="preserve">(PPD izstrādāja VARAM, bet tā koordinēšanas kompetence ir KEM):
 -Labvēlīgā aizsardzības stāvoklī esošo ES nozīmes biotopu īpatsvars (%); DAP
 -Labvēlīgā aizsardzības stāvoklī esošo aizsargājamo sugu (izņemot putnu) īpatsvars (%); DAP
 -Noteikti zinātniski pamatoti aizsardzības mērķi ES nozīmes sugām un biotopiem (%); DAP
 -Pabeigta Natura 2000 teritoriju tīkla izveide (%); VARAM </t>
    </r>
  </si>
  <si>
    <r>
      <t xml:space="preserve">VARAM:Vides politikas pamatnostādnes 2021.-2027.gadam; </t>
    </r>
    <r>
      <rPr>
        <b/>
        <sz val="11"/>
        <rFont val="Times New Roman"/>
        <family val="1"/>
        <charset val="186"/>
      </rPr>
      <t>VPP</t>
    </r>
  </si>
  <si>
    <t xml:space="preserve">Area under restoration
https://www.cbd.int/gbf/targets/2 </t>
  </si>
  <si>
    <t>15.5.1 Red List Index</t>
  </si>
  <si>
    <r>
      <rPr>
        <b/>
        <sz val="11"/>
        <rFont val="Times New Roman"/>
        <family val="1"/>
        <charset val="186"/>
      </rPr>
      <t xml:space="preserve">15_60 </t>
    </r>
    <r>
      <rPr>
        <sz val="11"/>
        <rFont val="Times New Roman"/>
        <family val="1"/>
        <charset val="186"/>
      </rPr>
      <t xml:space="preserve">Common bird index (index 2000=100 and 
index 1990=100)
i. all common species
ii. common farmland species
iii. common forest species
</t>
    </r>
    <r>
      <rPr>
        <b/>
        <sz val="11"/>
        <rFont val="Times New Roman"/>
        <family val="1"/>
        <charset val="186"/>
      </rPr>
      <t>15_61</t>
    </r>
    <r>
      <rPr>
        <sz val="11"/>
        <rFont val="Times New Roman"/>
        <family val="1"/>
        <charset val="186"/>
      </rPr>
      <t xml:space="preserve"> Grassland butterfly index (index 2000 = 100 and 
index 1991 = 100)</t>
    </r>
  </si>
  <si>
    <t>EBCC/RSPB/BirdLife/Czech Society for Ornithology
European Bird Census Council
BMS (Butterfly Monitoring Scheme)
EEA (Butterfly Conservation Europe)</t>
  </si>
  <si>
    <t>Red List Index of species survival (0-1)</t>
  </si>
  <si>
    <t>Red list index</t>
  </si>
  <si>
    <t>15.6. Veicināt ģenētisko resursu izmantošanas sniegto ieguvumu taisnīgu izmantošanu kopīgām vajadzībām un veicināt pienācīgu piekļuvi šādiem resursiem, kā to paredz starptautiskās vienošanās</t>
  </si>
  <si>
    <t>VARAM, DAP</t>
  </si>
  <si>
    <r>
      <t xml:space="preserve">VARAM: Latvija nav Bioloģiskās daudzveidības konvencijas Nagojas Protokola puse. Vienlaikus Latvijā spēkā EK regula Nr. 511/2014, kas nodrošina Nagojas Protokolā paredzēto ģenētisko resursu izmantotāju atbildības regulējumu. </t>
    </r>
    <r>
      <rPr>
        <b/>
        <sz val="11"/>
        <rFont val="Times New Roman"/>
        <family val="1"/>
        <charset val="186"/>
      </rPr>
      <t>Pieņemts Ģenētisko resursu izmantošanas likums.</t>
    </r>
    <r>
      <rPr>
        <sz val="11"/>
        <rFont val="Times New Roman"/>
        <family val="1"/>
        <charset val="186"/>
      </rPr>
      <t xml:space="preserve"> (Dabas aizsardzības pārvalde ir kompetentā iestāde regulas 6. panta 1. punkta izpratnē, kas atbildīga par regulas Nr. 511/2014 piemērošanu)</t>
    </r>
  </si>
  <si>
    <t>15.6.1 Number of countries that have adopted legislative, administrative and policy frameworks to ensure fair and equitable sharing of benefits</t>
  </si>
  <si>
    <t>15.7. Veikt steidzamus pasākumus, lai izbeigtu aizsargātu savvaļas augu un dzīvnieku sugu malumedniecību un nelikumīgu tirdzniecību, un vērsties pret nelikumīgu savvaļas dzīvnieku un augu izcelsmes produktu pieprasījumu un piedāvājumu</t>
  </si>
  <si>
    <t xml:space="preserve"> IeM</t>
  </si>
  <si>
    <r>
      <rPr>
        <b/>
        <sz val="11"/>
        <rFont val="Times New Roman"/>
        <family val="1"/>
        <charset val="186"/>
      </rPr>
      <t>VPDAS2027</t>
    </r>
    <r>
      <rPr>
        <sz val="11"/>
        <rFont val="Times New Roman"/>
        <family val="1"/>
        <charset val="186"/>
      </rPr>
      <t xml:space="preserve">
- Palielināts atklāto  noziedzīgo nodarījumu pret dabas vidi īpatsvars pret kopējo reģistrēto noziedzīgo nodarījumu (KL XI nodaļa) skaitu (%).</t>
    </r>
  </si>
  <si>
    <r>
      <rPr>
        <b/>
        <sz val="11"/>
        <rFont val="Times New Roman"/>
        <family val="1"/>
        <charset val="186"/>
      </rPr>
      <t xml:space="preserve">VARAM: </t>
    </r>
    <r>
      <rPr>
        <sz val="11"/>
        <rFont val="Times New Roman"/>
        <family val="1"/>
        <charset val="186"/>
      </rPr>
      <t xml:space="preserve">Latvijā piemēro Konvenciju par starptautisko tirdzniecību ar apdraudētajām savvaļas dzīvnieku un augu sugām un attiecīgu Eiropas Savienības regulējumu.
VARAM: attiecībā par zivju resursiem īstenošana saistīta arī ar 14.4. IAM apakšmērķi
</t>
    </r>
    <r>
      <rPr>
        <b/>
        <sz val="11"/>
        <rFont val="Times New Roman"/>
        <family val="1"/>
        <charset val="186"/>
      </rPr>
      <t>IeM:</t>
    </r>
    <r>
      <rPr>
        <sz val="11"/>
        <rFont val="Times New Roman"/>
        <family val="1"/>
        <charset val="186"/>
      </rPr>
      <t xml:space="preserve"> Valsts policijas darbības un attīstības stratēģijā 2023.-2027.gadam (</t>
    </r>
    <r>
      <rPr>
        <b/>
        <sz val="11"/>
        <rFont val="Times New Roman"/>
        <family val="1"/>
        <charset val="186"/>
      </rPr>
      <t>VPDAS2027</t>
    </r>
    <r>
      <rPr>
        <sz val="11"/>
        <rFont val="Times New Roman"/>
        <family val="1"/>
        <charset val="186"/>
      </rPr>
      <t xml:space="preserve">) viens no stratēģiskajiem mērķiem - Nodrošināta ilgtermiņa ekonomisko noziegumu izmeklēšanas efektivizācija un palielināts atklāto vides noziegumu īpatsvars, rezultatīvais rādītājs - </t>
    </r>
    <r>
      <rPr>
        <b/>
        <sz val="11"/>
        <rFont val="Times New Roman"/>
        <family val="1"/>
        <charset val="186"/>
      </rPr>
      <t>Palielināts atklāto  noziedzīgo nodarījumu pret dabas vidi īpatsvars pret kopējo reģistrēto noziedzīgo nodarījumu</t>
    </r>
    <r>
      <rPr>
        <sz val="11"/>
        <rFont val="Times New Roman"/>
        <family val="1"/>
        <charset val="186"/>
      </rPr>
      <t xml:space="preserve"> (KL XI nodaļa) skaitu (%).</t>
    </r>
  </si>
  <si>
    <t>15.7.1 Proportion of traded wildlife that was poached or illicitly trafficked</t>
  </si>
  <si>
    <r>
      <t>15.8. Līdz 2020. gadam ieviest pasākumus, lai</t>
    </r>
    <r>
      <rPr>
        <b/>
        <sz val="11"/>
        <rFont val="Times New Roman"/>
        <family val="1"/>
        <charset val="186"/>
      </rPr>
      <t xml:space="preserve"> novērstu invazīvu svešzemju sugu ievazāšanu un būtiski samazinātu to ietekmi </t>
    </r>
    <r>
      <rPr>
        <sz val="11"/>
        <rFont val="Times New Roman"/>
        <family val="1"/>
        <charset val="186"/>
      </rPr>
      <t>uz zemes un ūdens ekosistēmām un kontrolētu vai izskaustu prioritārās sugas</t>
    </r>
  </si>
  <si>
    <t>[279] Lauku putnu indekss, DAP
[280] Meža putnu indekss, DAP</t>
  </si>
  <si>
    <r>
      <rPr>
        <b/>
        <sz val="11"/>
        <rFont val="Times New Roman"/>
        <family val="1"/>
        <charset val="186"/>
      </rPr>
      <t xml:space="preserve">VPP  </t>
    </r>
    <r>
      <rPr>
        <sz val="11"/>
        <rFont val="Times New Roman"/>
        <family val="1"/>
        <charset val="186"/>
      </rPr>
      <t>(PPD izstrādāja VARAM, bet tā koordinēšanas kompetence ir KEM):
 -Iegūti un analizēti dati, informācija par invazīvu svešzemju sugu grupām, to izplatību, populācijas lielumu un to izmaiņām (sugu grupu skaits); DAP
 -Aktualizēti vai izstrādāti rīcības plāni par invazīvu svešzemju sugu izplatības ceļiem (skaits); DAP</t>
    </r>
  </si>
  <si>
    <r>
      <t xml:space="preserve">VARAM: Vides politikas pamatnostādnes 2021.-2027.gadam; </t>
    </r>
    <r>
      <rPr>
        <b/>
        <sz val="11"/>
        <rFont val="Times New Roman"/>
        <family val="1"/>
        <charset val="186"/>
      </rPr>
      <t>VPP</t>
    </r>
    <r>
      <rPr>
        <sz val="11"/>
        <rFont val="Times New Roman"/>
        <family val="1"/>
        <charset val="186"/>
      </rPr>
      <t xml:space="preserve">
</t>
    </r>
    <r>
      <rPr>
        <b/>
        <sz val="11"/>
        <rFont val="Times New Roman"/>
        <family val="1"/>
        <charset val="186"/>
      </rPr>
      <t>ZM:</t>
    </r>
    <r>
      <rPr>
        <sz val="11"/>
        <rFont val="Times New Roman"/>
        <family val="1"/>
        <charset val="186"/>
      </rPr>
      <t xml:space="preserve"> Nav politikas plānošanas dokumentu</t>
    </r>
  </si>
  <si>
    <r>
      <rPr>
        <b/>
        <sz val="11"/>
        <rFont val="Times New Roman"/>
        <family val="1"/>
        <charset val="186"/>
      </rPr>
      <t>ZM:</t>
    </r>
    <r>
      <rPr>
        <sz val="11"/>
        <rFont val="Times New Roman"/>
        <family val="1"/>
        <charset val="186"/>
      </rPr>
      <t xml:space="preserve"> Valsts augu aizsardzības dienests (turpmāk - dienests) saskaņā ar 2008 .gada 14. jūlija Ministru kabineta noteikumiem Nr. 559 "Invazīvo augu sugas – Sosnovska latvāņa – izplatības ierobežošanas noteikumi" iekļauj dienesta pārziņā esošajā kultūraugu uzraudzības valsts informācijas sistēmas invazīvo augu sugu izplatības datubāzē zemes īpašnieka vai tiesiskā valdītāja sniegtās ziņas. Ir izstādāts un Ministru kabinetā 2023. gada 23.maijā apstiprināts "Invazīvo sugu prioritāro ienākšanas ceļu vienotais rīcības plāns Latvijai 2023-2028" (VARAM atbildība) (23-TA-1272) - https://vktap.mk.gov.lv/legal_acts/headers/56d5b6b7-2edd-4696-9870-2f8e23966ed5 
VARAM: Saeimā pieņemts: 03.10.2024; stājas spēkā: 01.11.2024.
Grozījumi Sugu un biotopu aizsardzības likumā, nosakot normatīvo regulējumu, kompetentās iestādes un to funkcijas VISĀM invazīvajām sugām, sekmējot Regulas 1143/2014 ieviešanu. https://likumi.lv/ta/id/355687-grozijumi-sugu-un-biotopu-aizsardzibas-likuma</t>
    </r>
  </si>
  <si>
    <t>15.8.1 Proportion of countries adopting relevant national legislation and adequately resourcing the prevention or control of invasive alien species</t>
  </si>
  <si>
    <r>
      <t xml:space="preserve">15.9. Līdz 2020. gadam </t>
    </r>
    <r>
      <rPr>
        <b/>
        <sz val="11"/>
        <rFont val="Times New Roman"/>
        <family val="1"/>
        <charset val="186"/>
      </rPr>
      <t xml:space="preserve">integrēt ekosistēmas </t>
    </r>
    <r>
      <rPr>
        <sz val="11"/>
        <rFont val="Times New Roman"/>
        <family val="1"/>
        <charset val="186"/>
      </rPr>
      <t xml:space="preserve">un bioloģiskās daudzveidības vērtības valstu vietējos </t>
    </r>
    <r>
      <rPr>
        <b/>
        <sz val="11"/>
        <rFont val="Times New Roman"/>
        <family val="1"/>
        <charset val="186"/>
      </rPr>
      <t>plānos, attīstības procesos</t>
    </r>
    <r>
      <rPr>
        <sz val="11"/>
        <rFont val="Times New Roman"/>
        <family val="1"/>
        <charset val="186"/>
      </rPr>
      <t>, nabadzības mazināšanas stratēģijās un pārskatos</t>
    </r>
  </si>
  <si>
    <r>
      <rPr>
        <b/>
        <sz val="11"/>
        <rFont val="Times New Roman"/>
        <family val="1"/>
        <charset val="186"/>
      </rPr>
      <t xml:space="preserve">VPP  </t>
    </r>
    <r>
      <rPr>
        <sz val="11"/>
        <rFont val="Times New Roman"/>
        <family val="1"/>
        <charset val="186"/>
      </rPr>
      <t xml:space="preserve">(PPD izstrādāja VARAM, bet tā koordinēšanas kompetence ir KEM):
 -Izstrādātas un pilnībā vai daļēji ieviestas pašvaldību pielāgošanās klimata pārmaiņām stratēģijas (skaits); VARAM
 - Izstrādātas nozaru pielāgošanās klimata pārmaiņām stratēģijas vai vadlīnijas (skaits); Visas ministrijas
 -Atjaunotas degradētas ekosistēmas (ha); DAP
 - Sagatavots ekosistēmu pakalpojumu kartējums Latvijas teritorijai (%); DAP
</t>
    </r>
  </si>
  <si>
    <t>15.9.1 (a) Number of countries that have established national targets in accordance with or similar to Kunming-Montreal Global Biodiversity Framework Target 14 in their national biodiversity strategy and action plans and the progress reported towards these targets; and (b) integration of biodiversity into national accounting and reporting systems, defined as implementation of the System of Environmental-Economic Accounting</t>
  </si>
  <si>
    <r>
      <t xml:space="preserve">N kolonnā rādītājs </t>
    </r>
    <r>
      <rPr>
        <i/>
        <sz val="11"/>
        <color theme="1"/>
        <rFont val="Times"/>
        <family val="1"/>
      </rPr>
      <t xml:space="preserve">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 </t>
    </r>
    <r>
      <rPr>
        <sz val="11"/>
        <color theme="1"/>
        <rFont val="Times"/>
        <family val="1"/>
      </rPr>
      <t>labots uz atjaunoto nosaukumu 15.9.1 (a) Number of countries that have established
national targets in accordance with or similar to Kunming-Montreal Global Biodiversity Framework Target 14 in their national biodiversity strategy and action plans and the progress reported towards these targets; and (b) integration of biodiversity into national accounting and reporting systems, defined as implementation of the System of Environmental-Economic Accounting</t>
    </r>
  </si>
  <si>
    <t>https://unstats.un.org/sdgs/metadata/files/Metadata-15-09-01.pdf</t>
  </si>
  <si>
    <t>15.a Piesaistīt un ievērojami palielināt finanšu resursus no visiem avotiem, lai saglabātu un ilgtspējīgi izmantotu bioloģisko daudzveidību un ekosistēmas</t>
  </si>
  <si>
    <t>FM, ĀM</t>
  </si>
  <si>
    <r>
      <rPr>
        <b/>
        <sz val="11"/>
        <rFont val="Times New Roman"/>
        <family val="1"/>
        <charset val="186"/>
      </rPr>
      <t xml:space="preserve">Rādītājs L kolonnā
VPP  </t>
    </r>
    <r>
      <rPr>
        <sz val="11"/>
        <rFont val="Times New Roman"/>
        <family val="1"/>
        <charset val="186"/>
      </rPr>
      <t xml:space="preserve">(PPD izstrādāja VARAM, bet tā koordinēšanas kompetence ir KEM):
-Papildu piesaistītais kapitāls (privātais un cits) vides politikas mērķu sasniegšanai (Zaļās investīcijas % no kopējām); Finanšu nozares asociācija, ALTUM
 -Nodrošināts konsultatīvs atbalsts pretendentiem uz atbalsta saņemšanu no ES LIFE programmas (konsultāciju skaits); VARAM
</t>
    </r>
  </si>
  <si>
    <r>
      <t xml:space="preserve"> VARAM: Vides politikas pamatnostādnes 2021.-2027.gadam, </t>
    </r>
    <r>
      <rPr>
        <b/>
        <sz val="11"/>
        <rFont val="Times New Roman"/>
        <family val="1"/>
        <charset val="186"/>
      </rPr>
      <t>VPP</t>
    </r>
  </si>
  <si>
    <t>D.1 International public funding, including official development assistance for conservation and sustainable use of biodiversity and ecosystems
https://www.cbd.int/gbf/targets/19</t>
  </si>
  <si>
    <t xml:space="preserve">VARAM: Par IA apakšmērķī norādīto (starptautiskā) finansējuma palielināšanu būtu jāskatās saistībā ar attīstības palīdzības politiku un iespējām. VARAM turpinās veikt starptautisko vides nolīgumu iemaksas.
VARAM: Globālā bioloģiskās daudzveidības plāna indikators:
D.1 International public funding, including official development assistance for conservation and sustainable use of biodiversity and ecosystems
https://www.cbd.int/gbf/targets/19
</t>
  </si>
  <si>
    <t>15.a.1 (a) Official development assistance on conservation and sustainable use of biodiversity; and (b) revenue generated and finance mobilized from biodiversity-relevant economic instruments</t>
  </si>
  <si>
    <t>15.b Piesaistīt ievērojamus resursus no visiem avotiem un visos līmeņos, lai finansētu mežu ilgtspējīgu apsaimniekošanu un nodrošinātu pietiekamus stimulus jaunattīstības valstīm veicināt šādu apsaimniekošanu, tostarp resursus mežu saglabāšanai un atjaunošanai</t>
  </si>
  <si>
    <t>ĀM, FM</t>
  </si>
  <si>
    <t>VARAM: saistīts ar 15a</t>
  </si>
  <si>
    <t>15.b.1 (a) Official development assistance on conservation and sustainable use of biodiversity; and (b) revenue generated and finance mobilized from biodiversity-relevant economic instruments</t>
  </si>
  <si>
    <t>15.c Palielināt visā pasaulē atbalstu aizsargātu sugu malumedniecības un nelikumīgas tirdzniecības apkarošanai, cita starpā palielinot vietējās sabiedrības spēju izmantot ilgtspējīgas iztikas līdzekļu nodrošināšanas iespējas</t>
  </si>
  <si>
    <t>VARAM (DAP ir atbildīga par CITES konvencijas un ES regulu īstenošanu)</t>
  </si>
  <si>
    <t>ZM, FM, IeM, ĀM</t>
  </si>
  <si>
    <t>VARAM:Latvijā Konvencijas par starptautisko tirdzniecību ar apdraudētajām savvaļas dzīvnieku un augu sugām (CITES konvencija) un attiecīgu ES normatīvo aktu īstenošanu nodrošina Dabas aizsardzības pārvalde.
Par IA apakšmērķī paredzēto (starptautiskā) atbalsta palielināšanu būtu jāskatās saistībā ar attīstības palīdzības politiku un iespējām. VARAM turpinās veikt konvencijas iemaksas.</t>
  </si>
  <si>
    <t>15.c.1 Proportion of traded wildlife that was poached or illicitly trafficked</t>
  </si>
  <si>
    <t>16. mērķis VEICINĀT MIERMĪLĪGU UN IEKĻAUJOŠU SABIEDRĪBU ILGTSPĒJĪGAI ATTĪSTĪBAI, NODROŠINĀT TAISNĪGAS TIESAS PIEEJAMĪBU VISIEM UN IZVEIDOT EFEKTĪVAS, ATBILDĪGAS UN IEKĻAUJOŠAS INSTITŪCIJAS VISOS LĪMEŅOS</t>
  </si>
  <si>
    <r>
      <t>16.1. Visā pasaulē</t>
    </r>
    <r>
      <rPr>
        <b/>
        <sz val="11"/>
        <rFont val="Times New Roman"/>
        <family val="1"/>
        <charset val="186"/>
      </rPr>
      <t xml:space="preserve"> ievērojami samazināt visu veidu vardarbību</t>
    </r>
    <r>
      <rPr>
        <sz val="11"/>
        <rFont val="Times New Roman"/>
        <family val="1"/>
        <charset val="186"/>
      </rPr>
      <t xml:space="preserve"> un ar to saistītus nāves gadījumus</t>
    </r>
  </si>
  <si>
    <t xml:space="preserve"> IZM, VM, pašvaldības, NVO</t>
  </si>
  <si>
    <t>[83] Mirstība no pašnāvībām uz 100 000 iedzīvotāju; (skaits), SPKC
[434] Mirušo skaits no ārējiem nāves cēloņiem uz 100 000 iedzīvotājiem; skaits; SPKC, CSP
[436] Noziedzīgu nodarījumu skaits uz 10 000 iedzīvotājiem; skaits; VP</t>
  </si>
  <si>
    <r>
      <rPr>
        <b/>
        <sz val="11"/>
        <rFont val="Times New Roman"/>
        <family val="1"/>
        <charset val="186"/>
      </rPr>
      <t>Rādītājs L kolonnā</t>
    </r>
    <r>
      <rPr>
        <b/>
        <sz val="11"/>
        <color rgb="FFFF0000"/>
        <rFont val="Times New Roman"/>
        <family val="1"/>
        <charset val="186"/>
      </rPr>
      <t xml:space="preserve">
</t>
    </r>
    <r>
      <rPr>
        <b/>
        <sz val="11"/>
        <rFont val="Times New Roman"/>
        <family val="1"/>
        <charset val="186"/>
      </rPr>
      <t>SVP</t>
    </r>
    <r>
      <rPr>
        <sz val="11"/>
        <color rgb="FFFF0000"/>
        <rFont val="Times New Roman"/>
        <family val="1"/>
      </rPr>
      <t xml:space="preserve">
</t>
    </r>
    <r>
      <rPr>
        <sz val="11"/>
        <rFont val="Times New Roman"/>
        <family val="1"/>
        <charset val="186"/>
      </rPr>
      <t xml:space="preserve"> -Mirušo skaits no pašnāvībām bērnu un jauniešu vidū (līdz 17 g.v.) ; skaits; SPKC
 -Mirstība no pašnāvībām (uz 100 000 iedzīvotāju); skaits; SPKC
 -Mirušo skaits no ārējiem nāves cēloņiem uz 100 000 iedzīvotāju;  Latvijas iedzīvotāju nāves cēloņu datu bāze, SPKC
</t>
    </r>
    <r>
      <rPr>
        <sz val="11"/>
        <rFont val="Times New Roman"/>
        <family val="1"/>
      </rPr>
      <t xml:space="preserve">
</t>
    </r>
  </si>
  <si>
    <r>
      <rPr>
        <b/>
        <sz val="11"/>
        <rFont val="Times New Roman"/>
        <family val="1"/>
        <charset val="186"/>
      </rPr>
      <t>INS2027</t>
    </r>
    <r>
      <rPr>
        <sz val="11"/>
        <rFont val="Times New Roman"/>
        <family val="1"/>
        <charset val="186"/>
      </rPr>
      <t xml:space="preserve">
 -Ģimenes konfliktos cietušo skaits uz 100 000 iedzīvotāju; IeM
 -Nepilngadīgo, kuri cietuši no vardarbības, skaits uz 100 000 iedzīvotāju; IEM, demogrāfiskie dati                     
 -Vardarbīgos noziedzīgos nodarījumos cietušo skaits uz 100 000 iedzīvotāju; IeM
</t>
    </r>
    <r>
      <rPr>
        <b/>
        <sz val="11"/>
        <rFont val="Times New Roman"/>
        <family val="1"/>
        <charset val="186"/>
      </rPr>
      <t xml:space="preserve">NPNS: </t>
    </r>
    <r>
      <rPr>
        <sz val="11"/>
        <rFont val="Times New Roman"/>
        <family val="1"/>
        <charset val="186"/>
      </rPr>
      <t xml:space="preserve">
 -Skolēni, kas piedzīvojuši dažāda (emocionālus, fiziskus u. c.) veida pāridarījumus skolā; OECD PISA</t>
    </r>
  </si>
  <si>
    <r>
      <t>Iekšlietu nozares stratēģijā 2023-.2027. gadam (</t>
    </r>
    <r>
      <rPr>
        <b/>
        <sz val="11"/>
        <rFont val="Times New Roman"/>
        <family val="1"/>
        <charset val="186"/>
      </rPr>
      <t>INS2027</t>
    </r>
    <r>
      <rPr>
        <sz val="11"/>
        <rFont val="Times New Roman"/>
        <family val="1"/>
      </rPr>
      <t xml:space="preserve">) ir noteikts politikas mērķis- samzaināt vardarbību. Rezulatatīvie rādītāji mērķim ir:                       
1) Ģimenes konflikotos cietušo skaits uz 100 000 iedzīvotāju;                    
2) Nepilngadīgo, kuri cietuši no vardarbības, skaitsuz 100 000 iedzīvotāju;                      
3) Vardarbīgos noziedzīgos nodarījumos cietušo skaits uz 100 000 iedzīvotāju. </t>
    </r>
  </si>
  <si>
    <t>16.1.1 Number of victims of intentional homicide per 100,000 population, by sex and age
16.1.2 Conflict-related deaths per 100,000 population, by sex, age and cause
16.1.3 Proportion of population subjected to (a) physical violence, (b) psychological violence and (c) sexual violence in the previous 12 months
16.1.4 Proportion of population that feel safe walking alone around the area they live after dark</t>
  </si>
  <si>
    <r>
      <rPr>
        <b/>
        <sz val="11"/>
        <rFont val="Times New Roman"/>
        <family val="1"/>
        <charset val="186"/>
      </rPr>
      <t>16_10</t>
    </r>
    <r>
      <rPr>
        <sz val="11"/>
        <rFont val="Times New Roman"/>
        <family val="1"/>
        <charset val="186"/>
      </rPr>
      <t xml:space="preserve"> Standardised death rate due to homicide (number per 100 000 persons)
i. total
ii. males
iii. Females
</t>
    </r>
    <r>
      <rPr>
        <b/>
        <sz val="11"/>
        <rFont val="Times New Roman"/>
        <family val="1"/>
        <charset val="186"/>
      </rPr>
      <t>16_20</t>
    </r>
    <r>
      <rPr>
        <sz val="11"/>
        <rFont val="Times New Roman"/>
        <family val="1"/>
        <charset val="186"/>
      </rPr>
      <t xml:space="preserve"> Population reporting occurrence of crime, violence or vandalism in their area ( % of population)
i. total
ii. below 60% of median equivalised income
iii. above 60% of median equivalised income
</t>
    </r>
    <r>
      <rPr>
        <b/>
        <sz val="11"/>
        <rFont val="Times New Roman"/>
        <family val="1"/>
        <charset val="186"/>
      </rPr>
      <t>16_70</t>
    </r>
    <r>
      <rPr>
        <sz val="11"/>
        <rFont val="Times New Roman"/>
        <family val="1"/>
        <charset val="186"/>
      </rPr>
      <t xml:space="preserve"> Victims of trafficking in human beings by sex 
Number of
registered victims
suspected and convicted traffickers</t>
    </r>
  </si>
  <si>
    <t>ESS
Eurostat
ESS (SILC)
Eurostat</t>
  </si>
  <si>
    <t>1. Homicides (per 100,000 people)
2. Proportion of the population who feel safe walking alone
at night in the city or area where they live. (%)</t>
  </si>
  <si>
    <t>1. Deaths from assault
2. share of population that feel safe walking alone</t>
  </si>
  <si>
    <r>
      <t xml:space="preserve">16.2. Izbeigt </t>
    </r>
    <r>
      <rPr>
        <b/>
        <sz val="11"/>
        <rFont val="Times New Roman"/>
        <family val="1"/>
        <charset val="186"/>
      </rPr>
      <t>visu veidu vardarbīgu izturēšanos pret bērniem</t>
    </r>
    <r>
      <rPr>
        <sz val="11"/>
        <rFont val="Times New Roman"/>
        <family val="1"/>
        <charset val="186"/>
      </rPr>
      <t>, viņu izmantošanu, tirdzniecību un spīdzināšanu</t>
    </r>
  </si>
  <si>
    <t>VM, IEM, IZM, NVO, pašvaldības</t>
  </si>
  <si>
    <t xml:space="preserve">[82] Skolēni, kuri cietuši no skolasbiedru ņirgāšanās; %; SPKC
[178] No vardarbības izglītības iestādē vairākas reizes mēnesī cietušie 15 gadus veci bērni; %; OECD
</t>
  </si>
  <si>
    <r>
      <rPr>
        <b/>
        <sz val="11"/>
        <rFont val="Times New Roman"/>
        <family val="1"/>
        <charset val="186"/>
      </rPr>
      <t xml:space="preserve">Rādītājs L kolonnā
BNNP: </t>
    </r>
    <r>
      <rPr>
        <sz val="11"/>
        <rFont val="Times New Roman"/>
        <family val="1"/>
        <charset val="186"/>
      </rPr>
      <t xml:space="preserve">
-Samazināta bērnu noziedzība un bērnu skaits, kas cietuši no noziedzīgiem nodarījumiem, novēršot noziedzīgu uzvedību veicinošo faktoru ietekmi bērnu izaugsmes ceļā</t>
    </r>
    <r>
      <rPr>
        <b/>
        <sz val="11"/>
        <rFont val="Times New Roman"/>
        <family val="1"/>
        <charset val="186"/>
      </rPr>
      <t xml:space="preserve">
</t>
    </r>
    <r>
      <rPr>
        <sz val="11"/>
        <color rgb="FFFF0000"/>
        <rFont val="Times New Roman"/>
        <family val="1"/>
      </rPr>
      <t xml:space="preserve">
</t>
    </r>
    <r>
      <rPr>
        <b/>
        <sz val="11"/>
        <rFont val="Times New Roman"/>
        <family val="1"/>
        <charset val="186"/>
      </rPr>
      <t>BJĢP:</t>
    </r>
    <r>
      <rPr>
        <sz val="11"/>
        <rFont val="Times New Roman"/>
        <family val="1"/>
        <charset val="186"/>
      </rPr>
      <t xml:space="preserve">
- Bērnu skaits, kas cietuši no noziedzīgiem nodarījumiem; IEM
- NPAIS reģistrēto nepilngadīgo darbības vai bezdarbības dēļ nodarīto kaitējumu, par kuriem paredzēta administratīvā vai kriminālatbildība, skaits; IeM
 -No vardarbības izglītības iestādē vairākas reizes mēnesī cietuši 15 gadus veci bērni, %; SPKC
</t>
    </r>
    <r>
      <rPr>
        <b/>
        <sz val="11"/>
        <rFont val="Times New Roman"/>
        <family val="1"/>
        <charset val="186"/>
      </rPr>
      <t xml:space="preserve">
SVP:</t>
    </r>
    <r>
      <rPr>
        <sz val="11"/>
        <rFont val="Times New Roman"/>
        <family val="1"/>
        <charset val="186"/>
      </rPr>
      <t xml:space="preserve">
- Bērnu līdz 4 gada vecumam mirstība no ārējiem nāves cēloņiem (uz 100 000 iedzīvotāju); Latvijas iedzīvotāju nāves cēloņu datu bāze, SPKC
 -Noslīkušo (bērnu/kopā) relatīvais skaits, uz 100 000 iedz.;  Latvijas iedzīvotāju nāves cēloņu datu bāze, SPKC
</t>
    </r>
    <r>
      <rPr>
        <b/>
        <sz val="11"/>
        <rFont val="Times New Roman"/>
        <family val="1"/>
        <charset val="186"/>
      </rPr>
      <t xml:space="preserve">NPNS: </t>
    </r>
    <r>
      <rPr>
        <sz val="11"/>
        <rFont val="Times New Roman"/>
        <family val="1"/>
        <charset val="186"/>
      </rPr>
      <t xml:space="preserve">
 -Skolēni, kas piedzīvojuši dažāda (emocionālus, fiziskus u. c.) veida pāridarījumus skolā; OECD PISA
</t>
    </r>
  </si>
  <si>
    <r>
      <rPr>
        <b/>
        <sz val="11"/>
        <rFont val="Times New Roman"/>
        <family val="1"/>
        <charset val="186"/>
      </rPr>
      <t>IeM</t>
    </r>
    <r>
      <rPr>
        <sz val="11"/>
        <rFont val="Times New Roman"/>
        <family val="1"/>
      </rPr>
      <t xml:space="preserve">: Bērnu noziedzības novēršanas un bērnu aizsardzības pret noziedzīgu nodarījumu  2023.–2024. gadam  plāns; </t>
    </r>
    <r>
      <rPr>
        <b/>
        <sz val="11"/>
        <rFont val="Times New Roman"/>
        <family val="1"/>
      </rPr>
      <t>BNNP</t>
    </r>
    <r>
      <rPr>
        <sz val="11"/>
        <rFont val="Times New Roman"/>
        <family val="1"/>
      </rPr>
      <t xml:space="preserve">
</t>
    </r>
    <r>
      <rPr>
        <b/>
        <sz val="11"/>
        <rFont val="Times New Roman"/>
        <family val="1"/>
        <charset val="186"/>
      </rPr>
      <t>LM:</t>
    </r>
    <r>
      <rPr>
        <sz val="11"/>
        <rFont val="Times New Roman"/>
        <family val="1"/>
      </rPr>
      <t xml:space="preserve"> Bērnu, jaunatnes un ģimenes attīstības pamatnostādnes 2022.–2027. gadam; </t>
    </r>
    <r>
      <rPr>
        <b/>
        <sz val="11"/>
        <rFont val="Times New Roman"/>
        <family val="1"/>
      </rPr>
      <t>BJĢPP
VM:</t>
    </r>
    <r>
      <rPr>
        <sz val="11"/>
        <rFont val="Times New Roman"/>
        <family val="1"/>
      </rPr>
      <t xml:space="preserve"> Sabiedrības veselības pamatnostādnes 2021.–2027. gadam;</t>
    </r>
    <r>
      <rPr>
        <b/>
        <sz val="11"/>
        <rFont val="Times New Roman"/>
        <family val="1"/>
      </rPr>
      <t xml:space="preserve"> SVP
IZM:</t>
    </r>
    <r>
      <rPr>
        <sz val="11"/>
        <rFont val="Times New Roman"/>
        <family val="1"/>
        <charset val="186"/>
      </rPr>
      <t xml:space="preserve"> Izglītības attīstības pamatnostādnes 2021.-2027. gadam</t>
    </r>
    <r>
      <rPr>
        <b/>
        <sz val="11"/>
        <rFont val="Times New Roman"/>
        <family val="1"/>
      </rPr>
      <t xml:space="preserve">; NPNS
</t>
    </r>
    <r>
      <rPr>
        <sz val="11"/>
        <rFont val="Times New Roman"/>
        <family val="1"/>
        <charset val="186"/>
      </rPr>
      <t xml:space="preserve">
</t>
    </r>
  </si>
  <si>
    <r>
      <rPr>
        <b/>
        <sz val="11"/>
        <rFont val="Times New Roman"/>
        <family val="1"/>
      </rPr>
      <t>INS2027</t>
    </r>
    <r>
      <rPr>
        <sz val="11"/>
        <rFont val="Times New Roman"/>
        <family val="1"/>
      </rPr>
      <t xml:space="preserve">
 -Nepilngadīgo, kuri cietuši no vardarbības, skaits uz 100 000 iedzīvotāju; IEM, demogrāfiskie dati
TM: Īpaši pasākumi bērniem draudzīgai tiesvedībai gadījumos, kad bērni ir iesaistīti
kā cietušie, aizdomās turētie vai apsūdzētie
</t>
    </r>
  </si>
  <si>
    <r>
      <rPr>
        <b/>
        <sz val="11"/>
        <rFont val="Times New Roman"/>
        <family val="1"/>
      </rPr>
      <t>IeM:</t>
    </r>
    <r>
      <rPr>
        <sz val="11"/>
        <rFont val="Times New Roman"/>
        <family val="1"/>
      </rPr>
      <t xml:space="preserve"> 
BNNP: Plāns ir izstrādāts, </t>
    </r>
    <r>
      <rPr>
        <b/>
        <sz val="11"/>
        <rFont val="Times New Roman"/>
        <family val="1"/>
        <charset val="186"/>
      </rPr>
      <t>lai īstenotu Bērnu, jaunatnes un ģimenes attīstības pamatnostādnēs 2022.-2027.gadam</t>
    </r>
    <r>
      <rPr>
        <sz val="11"/>
        <rFont val="Times New Roman"/>
        <family val="1"/>
      </rPr>
      <t>.
Iekšlietu nozares stratēģijā 2023-.2027. gadam ir noteikts politikas mērķis samzaināt vardarbību; INS2027
Rezulatatīvie rādītājs-  Nepilngadīgo, kuri cietuši no vardarbības, skaits uz 100 000 iedzīvotāju.
TM:   Avots: ikgadējie Justice Scoreboard ziņojumi. Indikators parāda padziļinātu bērniem draudzīgas
tiesu sistēmas analīzi (t.i. īpaši pasākumi, kas pieejami, ja bērns ir iesaistīts kā cietušais vai aizdomās turētā / apsūdzētā persona.)</t>
    </r>
  </si>
  <si>
    <t>16.2.1 Proportion of children aged 1–17 years who experienced any physical punishment and/or psychological aggression by caregivers in the past month
16.2.2 Number of victims of human trafficking per 100,000 population, by sex, age and form of exploitation
16.2.3 Proportion of young women and men aged 18–29 years who experienced sexual violence by age 18</t>
  </si>
  <si>
    <r>
      <t>16.3.</t>
    </r>
    <r>
      <rPr>
        <b/>
        <sz val="11"/>
        <rFont val="Times New Roman"/>
        <family val="1"/>
        <charset val="186"/>
      </rPr>
      <t xml:space="preserve"> Veicināt tiesiskumu</t>
    </r>
    <r>
      <rPr>
        <sz val="11"/>
        <rFont val="Times New Roman"/>
        <family val="1"/>
        <charset val="186"/>
      </rPr>
      <t xml:space="preserve"> valstu un starptautiskā līmenī un nodrošināt visiem vienlīdzīgu piekļuvi taisnīgai tiesai</t>
    </r>
  </si>
  <si>
    <t>TM</t>
  </si>
  <si>
    <t>TA</t>
  </si>
  <si>
    <t xml:space="preserve">[422] Uzticēšanās tiesībaizsardzības sistēmai: tiesas, prokuratūra, policija; %; SKDS
[425] Lietu izskatīšanas ilgums rajona (pilsētu) tiesās 1. instancē: administratīvajās lietās; administratīvo pārkāpumu lietās; civillietās; krimināllietās; mēn.; TM
</t>
  </si>
  <si>
    <r>
      <rPr>
        <b/>
        <sz val="11"/>
        <rFont val="Times New Roman"/>
        <family val="1"/>
        <charset val="186"/>
      </rPr>
      <t>Rādītājs L kolonnā
SADTP:</t>
    </r>
    <r>
      <rPr>
        <strike/>
        <sz val="11"/>
        <rFont val="Times New Roman"/>
        <family val="1"/>
        <charset val="186"/>
      </rPr>
      <t xml:space="preserve">
</t>
    </r>
    <r>
      <rPr>
        <sz val="11"/>
        <rFont val="Times New Roman"/>
        <family val="1"/>
        <charset val="186"/>
      </rPr>
      <t xml:space="preserve"> -Palielinātas nabadzības un sociālās atstumtības riskam pakļauto personu iespējas aizstāvēt savas tiesības un nodrošināt to ievērošanu
 a) Pieprasījumu skaits pakalpojumu saņemšanai;  JPA;
 b) Mediācijas nodrošināšanas gadījumu skaits valsts nodrošinātās juridiskās palīdzības ietvaros; JPA
</t>
    </r>
  </si>
  <si>
    <r>
      <t xml:space="preserve">LM: Sociālās aizsardzības un darba tirgus politikas pamatnostādnes 2021.–2027. gadam; </t>
    </r>
    <r>
      <rPr>
        <b/>
        <sz val="11"/>
        <rFont val="Times New Roman"/>
        <family val="1"/>
        <charset val="186"/>
      </rPr>
      <t>SADTP</t>
    </r>
    <r>
      <rPr>
        <sz val="11"/>
        <rFont val="Times New Roman"/>
        <family val="1"/>
        <charset val="186"/>
      </rPr>
      <t xml:space="preserve">
</t>
    </r>
  </si>
  <si>
    <r>
      <rPr>
        <b/>
        <sz val="11"/>
        <rFont val="Times New Roman"/>
        <family val="1"/>
        <charset val="186"/>
      </rPr>
      <t>Justice Scoreboard:</t>
    </r>
    <r>
      <rPr>
        <sz val="11"/>
        <rFont val="Times New Roman"/>
        <family val="1"/>
        <charset val="186"/>
      </rPr>
      <t xml:space="preserve">
Tiesvdības ilgums, lietu pabeigšanas koeficients, nepabeigto lietu skaits  civillietu, komerclietu un administratīvo lietu jomās. 
Kā plaša sabiedrība vērtē tiesu un tiesnešu neatkarību.
Kā uzņēmumi vērtē tiesu un tiesnešu neatkarību.</t>
    </r>
  </si>
  <si>
    <t xml:space="preserve">16.3.1: Proportion of victims of (a) physical, (b) psychological and/or (c) sexual violence in the previous 12 months who reported their victimization to competent authorities or other officially recognized conflict resolution mechanisms
16.3.2 Unsentenced detainees as a proportion of overall prison population
16.3.3 Proportion of the population who have experienced a dispute in the past two years and who accessed a formal or informal dispute resolution mechanism, by type of mechanism
</t>
  </si>
  <si>
    <r>
      <rPr>
        <b/>
        <sz val="11"/>
        <rFont val="Times New Roman"/>
        <family val="1"/>
        <charset val="186"/>
      </rPr>
      <t>16_30</t>
    </r>
    <r>
      <rPr>
        <sz val="11"/>
        <rFont val="Times New Roman"/>
        <family val="1"/>
        <charset val="186"/>
      </rPr>
      <t xml:space="preserve"> General government total expenditure on law courts (million EUR and EUR per capita (current prices))
</t>
    </r>
    <r>
      <rPr>
        <b/>
        <sz val="11"/>
        <rFont val="Times New Roman"/>
        <family val="1"/>
        <charset val="186"/>
      </rPr>
      <t xml:space="preserve">16_40 </t>
    </r>
    <r>
      <rPr>
        <sz val="11"/>
        <rFont val="Times New Roman"/>
        <family val="1"/>
        <charset val="186"/>
      </rPr>
      <t>Perceived independence of the justice system (% of population)
i. very good or fairly good
ii. very good
iii. fairly good
iv. very bad or fairly bad
v. very bad
vi. fairly bad
vii. unknown</t>
    </r>
  </si>
  <si>
    <t>ESS
Eurostat
Eurobarometer
DG COMM</t>
  </si>
  <si>
    <t>Prison population (per 100,000 people)</t>
  </si>
  <si>
    <t>Unsentenced detainees as a proportion of overall prison population</t>
  </si>
  <si>
    <t>16.3. Veicināt tiesiskumu valstu un starptautiskā līmenī un nodrošināt visiem vienlīdzīgu piekļuvi taisnīgai tiesai</t>
  </si>
  <si>
    <r>
      <rPr>
        <b/>
        <sz val="11"/>
        <rFont val="Times New Roman"/>
        <family val="1"/>
        <charset val="186"/>
      </rPr>
      <t>ASPP</t>
    </r>
    <r>
      <rPr>
        <sz val="11"/>
        <rFont val="Times New Roman"/>
        <family val="1"/>
        <charset val="186"/>
      </rPr>
      <t xml:space="preserve">
2027. gadā 65% no ĀM pārvaldītā divpusējās attīstības sadarbības finansējuma, kas izlietots labas pārvaldības, tiesiskuma un demokrātiskas līdzdalības veicināšanai (tematiskā prioritāte - 16.IAM)</t>
    </r>
  </si>
  <si>
    <r>
      <t xml:space="preserve">16.4. Līdz 2030. gadam ievērojami samazināt finanšu un ieroču nelikumīgu apriti, nostiprināt nozagto aktīvu atgūšanu un atpakaļatdošanu un </t>
    </r>
    <r>
      <rPr>
        <b/>
        <sz val="11"/>
        <rFont val="Times New Roman"/>
        <family val="1"/>
        <charset val="186"/>
      </rPr>
      <t>apkarot visu veidu organizēto noziedzību</t>
    </r>
  </si>
  <si>
    <t>IeM, FM, KNAB (nozagto aktīvu atgūšana-korupcija)</t>
  </si>
  <si>
    <t xml:space="preserve"> TM, AizM
</t>
  </si>
  <si>
    <r>
      <rPr>
        <b/>
        <sz val="11"/>
        <color theme="1"/>
        <rFont val="Times New Roman"/>
        <family val="1"/>
      </rPr>
      <t xml:space="preserve">NILLTPF:
</t>
    </r>
    <r>
      <rPr>
        <sz val="11"/>
        <color theme="1"/>
        <rFont val="Times New Roman"/>
        <family val="1"/>
      </rPr>
      <t xml:space="preserve">Paaugstināta Latvijas NILLTPF novēršanas sistēmas efektivitāte, kas atspoguļojas tās starptautiskajā novērtējumā un nacionālajā NILLTPF risku novērtējumā; IeM, FID                    
</t>
    </r>
    <r>
      <rPr>
        <b/>
        <sz val="11"/>
        <color theme="1"/>
        <rFont val="Times New Roman"/>
        <family val="1"/>
      </rPr>
      <t>ONNAP:</t>
    </r>
    <r>
      <rPr>
        <sz val="11"/>
        <color theme="1"/>
        <rFont val="Times New Roman"/>
        <family val="1"/>
      </rPr>
      <t xml:space="preserve">
Palielinājušās TAI spējas novērst un atklāt organizēto noziedzīgo grupu izdarītos noziegumus; IEM
</t>
    </r>
    <r>
      <rPr>
        <b/>
        <sz val="11"/>
        <color theme="1"/>
        <rFont val="Times New Roman"/>
        <family val="1"/>
      </rPr>
      <t xml:space="preserve"> - </t>
    </r>
    <r>
      <rPr>
        <sz val="11"/>
        <color theme="1"/>
        <rFont val="Times New Roman"/>
        <family val="1"/>
      </rPr>
      <t>Attiecībā pret 2022. gadu par 5% ik gadu palielinājies TAI atklāto organizētā grupā izdarīto noziegumu skaits.
 -Attiecībā pret 2022. gadu par 5% ik gadu palielinājies tādu TAI atklāto organizētā grupā izdarīto noziegumu skaits, par kuriem TAI ziņas ieguvušas savas resoriskās vai kriminālprocesuālās darbības rezultātā.
 - Attiecībā pret 2022. gadu par 5% ik gadu palielinājies lietās par organizētā grupā izdarītiem noziegumiem līdzekļu apmērs, kam uzlikts arests kriminālprocesa ietvaros.</t>
    </r>
  </si>
  <si>
    <r>
      <rPr>
        <b/>
        <sz val="11"/>
        <rFont val="Times New Roman"/>
        <family val="1"/>
      </rPr>
      <t>IeM:</t>
    </r>
    <r>
      <rPr>
        <sz val="11"/>
        <rFont val="Times New Roman"/>
        <family val="1"/>
      </rPr>
      <t xml:space="preserve">  Pasākumu plāns noziedzīgi iegūtu līdzekļu legalizācijas, terorisma un proliferācijas finansēšanas novēršanai 2024.–2026. gadam.; </t>
    </r>
    <r>
      <rPr>
        <b/>
        <sz val="11"/>
        <rFont val="Times New Roman"/>
        <family val="1"/>
      </rPr>
      <t>NILLTPF</t>
    </r>
    <r>
      <rPr>
        <sz val="11"/>
        <rFont val="Times New Roman"/>
        <family val="1"/>
      </rPr>
      <t xml:space="preserve">
</t>
    </r>
    <r>
      <rPr>
        <b/>
        <sz val="11"/>
        <rFont val="Times New Roman"/>
        <family val="1"/>
      </rPr>
      <t>IeM:</t>
    </r>
    <r>
      <rPr>
        <sz val="11"/>
        <rFont val="Times New Roman"/>
        <family val="1"/>
      </rPr>
      <t xml:space="preserve"> Organizētās noziedzības novēršanas un apkarošanas plāns 2023.-2025.gadam; </t>
    </r>
    <r>
      <rPr>
        <b/>
        <sz val="11"/>
        <rFont val="Times New Roman"/>
        <family val="1"/>
      </rPr>
      <t xml:space="preserve">ONNAP
</t>
    </r>
    <r>
      <rPr>
        <sz val="11"/>
        <rFont val="Times New Roman"/>
        <family val="1"/>
      </rPr>
      <t xml:space="preserve">
</t>
    </r>
  </si>
  <si>
    <t>ĀM: Attīstības sadarbības tematiskā prioritāte: prioritārās jomas (apakšmērķi): attīstīt efektīvas, atbildīgas un pārredzamas institūcijas visos līmeņos, tostarp atbalstīt  rīcībpolitiku izstrādi un reformu un modernizācijas procesus publiskajā pārvaldē (16.6); likuma varas un tiesiskuma stiprināšana (16.3); cīņa pret korupciju (16.5); publisko finanšu pārvaldība; nelegālo finanšu plūsmu mazināšana (16.4); decentralizācija  ; pilsoniskās sabiedrības attīstība un demokrātiskas līdzdalības veicināšana, tostarp lēmumu pieņemšanas procesos (16.7); vārdu un mediju brīvības stiprināšana (16.10); integrēta robežu pārvaldība; drošības struktūru pārvaldība un reformas, demokrātiska pārvaldība un civilā uzraudzība; dalība starptautiskajās miera uzturēšanas, civilajās un vēlēšanu novērošanas misijās.</t>
  </si>
  <si>
    <t>16.4.1 Total value of inward and outward illicit financial flows (in current United States dollars)
16.4.2 Proportion of seized, found or surrendered arms whose illicit origin or context has been traced or established by a competent authority in line with international instruments</t>
  </si>
  <si>
    <t>16.5. Ievērojami samazināt visu veidu korupciju un kukuļdošanu</t>
  </si>
  <si>
    <t>KNAB</t>
  </si>
  <si>
    <t>Visas institūcijas</t>
  </si>
  <si>
    <t>[423]  Korupcijas uztvere; punkti; Transparency International - Delna</t>
  </si>
  <si>
    <r>
      <rPr>
        <b/>
        <sz val="11"/>
        <rFont val="Times New Roman"/>
        <family val="1"/>
        <charset val="186"/>
      </rPr>
      <t>KNAP:</t>
    </r>
    <r>
      <rPr>
        <sz val="11"/>
        <rFont val="Times New Roman"/>
        <family val="1"/>
        <charset val="186"/>
      </rPr>
      <t xml:space="preserve"> 
Korupcijas uztveres indekss (punkti); Transparency International
</t>
    </r>
  </si>
  <si>
    <t xml:space="preserve">KNAB vairākkārt Centrālās statistikas pārvaldei un Valsts kancelejai norādījis, ka indikatoru 16.5.1. un 16.5.2. nosaukumi būtu precizējami atbilstoši KNAB pasūtītajai sabiedriskās domas aptaujai par iedzīvotāju un uzņēmēju attieksmi pret korupciju Latvijā (https://www.knab.gov.lv/lv/petijumi). Proti, “16.5.1 Proportion of persons who had to make informal payments, gifts or use personal contacts to resolve issues/questions/problem in the past 2 years; 16.5.2 Proportion of businesses who had to make informal payments, gifts or use personal contacts to resolve issues/questions/problem in the past 2 years”. Tātad atšķirība starp 16.5.1. indikatora formulējumu un KNAB sabiedriskās domas aptaujas jautājumu ir tā, ka ANO indikators paredz norādīt informāciju par personu īpatsvaru, kuras pēdējo 12 mēnešu nevis 24 mēnešu laikā vismaz vienu reizi ir bijušas saskarsmē ar valsts amatpersonu un kuras ir devušas kukuli vai kurām šīs amatpersonas ir prasījušas kukuli, nevis izmatojušas neoficiālus maksājumus, dāvanas vai pazīšanās. </t>
  </si>
  <si>
    <t>16.5.1 Proportion of persons who had at least one contact with a public official and who paid a bribe to a public official, or were asked for a bribe by those public officials, during the previous 12 months
16.5.2 Proportion of businesses that had at least one contact with a public official and that paid a bribe to a public official, or were asked for a bribe by those public officials during the previous 12 months</t>
  </si>
  <si>
    <r>
      <rPr>
        <b/>
        <sz val="11"/>
        <rFont val="Times New Roman"/>
        <family val="1"/>
        <charset val="186"/>
      </rPr>
      <t>16_50</t>
    </r>
    <r>
      <rPr>
        <sz val="11"/>
        <rFont val="Times New Roman"/>
        <family val="1"/>
        <charset val="186"/>
      </rPr>
      <t xml:space="preserve"> Corruption Perceptions Index (Score scale of 0 (highly corrupt) to 100 (very clean))</t>
    </r>
  </si>
  <si>
    <t xml:space="preserve">http://www.transparency.org/research/cpi/overview
Transparency International
</t>
  </si>
  <si>
    <t>Corruption Perception Index (0-100)</t>
  </si>
  <si>
    <t xml:space="preserve">1. Share of the population thinking corruption is
widespread throughout the government
</t>
  </si>
  <si>
    <r>
      <rPr>
        <b/>
        <sz val="11"/>
        <rFont val="Times New Roman"/>
        <family val="1"/>
        <charset val="186"/>
      </rPr>
      <t>KNAP26-27</t>
    </r>
    <r>
      <rPr>
        <sz val="11"/>
        <rFont val="Times New Roman"/>
        <family val="1"/>
        <charset val="186"/>
      </rPr>
      <t>:
Samazinās to iedzīvotāju daļa, kas atzinuši, ka ir gatavi dot kukuli valsts amatpersonai, lai atrisinātu savas problēmas valsts vai pašvaldību institūcijās (%); KNAB
Samazinās to iedzīvotāju daļa, kas atzinušas, ka pēdējo 2 gadu laikā, kārtojot kādas lietas/jautājumus/problēmas valsts un pašvaldību institūcijās, ir izmantojuši kādus neoficiālus maksājumus vai pazīšanos (% no aptaujātajiem); KNAB</t>
    </r>
  </si>
  <si>
    <t>16.6. Attīstīt efektīvas, atbildīgas un pārredzamas institūcijas visos līmeņos</t>
  </si>
  <si>
    <t>7.1 Valsts pārvaldes darbības efektivitātes indekss (%), PB
7.4 Individuālā e-pārvaldes lietošana; Eurostat</t>
  </si>
  <si>
    <t>[416]  Apmierinātība ar to, kā darbojas demokrātija; %; SKDS
[420] Iedzīvotāju politiskās uzticēšanās indekss; skala 0-10; ESS
[421] Politiskās uzticēšanās indekss; SKDS
[422] Uzticēšanās tiesībaizsardzības sistēmai: %; SKDS
[424] Iedzīvotāju informētība, pieredze un apmierinātība ar saņemtajiem valsts pakalpojumiem; skala 0 - 10; VK</t>
  </si>
  <si>
    <r>
      <rPr>
        <b/>
        <sz val="11"/>
        <rFont val="Times New Roman"/>
        <family val="1"/>
        <charset val="186"/>
      </rPr>
      <t>VPMP:</t>
    </r>
    <r>
      <rPr>
        <sz val="11"/>
        <rFont val="Times New Roman"/>
        <family val="1"/>
        <charset val="186"/>
      </rPr>
      <t xml:space="preserve">
 -Iedzīvotāju uzticēšanās līmenis valsts pārvaldei 2027. gadā sasniedz 50 % jeb ES dalībvalstu vidējo līmeni; VK
 -Iedzīvotāju apmierinātība ar valsts pārvaldi kopumā 2027. gadā sasniedz vismaz 50 % ; VK
 -Izpildvaras kapacitāte Bertelsmana fonda Ilgtspējīgas pārvaldības indeksā  palielinās no 7,5 punktiem 2022. gadā līdz 8 punktiem 2027. gadā; VK
</t>
    </r>
    <r>
      <rPr>
        <b/>
        <sz val="11"/>
        <rFont val="Times New Roman"/>
        <family val="1"/>
        <charset val="186"/>
      </rPr>
      <t xml:space="preserve">
</t>
    </r>
  </si>
  <si>
    <r>
      <t xml:space="preserve">VK: Valsts pārvaldes modernizācijas plāns 2023.–2027. gadam; </t>
    </r>
    <r>
      <rPr>
        <b/>
        <sz val="11"/>
        <rFont val="Times New Roman"/>
        <family val="1"/>
        <charset val="186"/>
      </rPr>
      <t xml:space="preserve">VPMP
</t>
    </r>
    <r>
      <rPr>
        <sz val="11"/>
        <rFont val="Times New Roman"/>
        <family val="1"/>
        <charset val="186"/>
      </rPr>
      <t xml:space="preserve">VK: Publiskajā pārvaldē nodarbināto mācīšanās un attīstības plāns 2021.-2027. gadam, </t>
    </r>
    <r>
      <rPr>
        <b/>
        <sz val="11"/>
        <rFont val="Times New Roman"/>
        <family val="1"/>
        <charset val="186"/>
      </rPr>
      <t>PPNM</t>
    </r>
    <r>
      <rPr>
        <sz val="11"/>
        <rFont val="Times New Roman"/>
        <family val="1"/>
        <charset val="186"/>
      </rPr>
      <t xml:space="preserve"> (sasaiste ar NAP2027 rādītājiem)</t>
    </r>
  </si>
  <si>
    <t xml:space="preserve">VK: Latvijas Piektā nacionālā atvērtās pārvaldības rīcības plāna 2022.-2025. gadam mērķis ir - veicināt jēgpilnu un efektīvu sabiedrības līdzdalību izsvērtu un kvalitatīvu lēmumu izstrādē un valsts institūciju darba sabiedrības interesēs atklātību un caurskatāmību. </t>
  </si>
  <si>
    <t xml:space="preserve">16.6.1 Primary government expenditures as a proportion of original approved budget, by sector (or by budget codes or similar)
16.6.2 Proportion of population satisfied with their last experience of public services   </t>
  </si>
  <si>
    <t>Government efficiency (1-7)</t>
  </si>
  <si>
    <r>
      <t xml:space="preserve">Confidence in national institutions index (OECD based on Gallup World Poll)
VK: pētījumā tiek prasīts norādīt uzticēšanos ierobežotam lokam institūciju -  (1) armijai, (2) tiesību sistēmai un tiesām, (3) nacionālajai valdībai, (4) finanšu institūcijām un bankām, (5) godīgām vēlēšanām. 
</t>
    </r>
    <r>
      <rPr>
        <b/>
        <strike/>
        <sz val="11"/>
        <rFont val="Calibri"/>
        <family val="2"/>
        <charset val="186"/>
      </rPr>
      <t/>
    </r>
  </si>
  <si>
    <r>
      <t>16.7. Nodrošināt elastīgu,</t>
    </r>
    <r>
      <rPr>
        <b/>
        <sz val="11"/>
        <rFont val="Times New Roman"/>
        <family val="1"/>
        <charset val="186"/>
      </rPr>
      <t xml:space="preserve"> iekļaujošu, iesaistošu un pārstāvniecisku lēmumu pieņemšanu visos līmeņos</t>
    </r>
  </si>
  <si>
    <t>KM (saliedētības politika), VK</t>
  </si>
  <si>
    <t>[418] Iedzīvotāju pilsoniskās līdzdalības indekss; skala 0 - 10; ESS
[419] Iedzīvotāju uztvere par iespēju ietekmēt rīcībpolitiku; %; SKDS
[420] Iedzīvotāju uztvere par iespēju ietekmēt Saeimas un valdības darbu (pilnībā nepiekrīt, drīzāk nepiekrīt); skala 0-10; ESS</t>
  </si>
  <si>
    <r>
      <rPr>
        <b/>
        <sz val="11"/>
        <rFont val="Times New Roman"/>
        <family val="1"/>
        <charset val="186"/>
      </rPr>
      <t xml:space="preserve">SPASAP27:
</t>
    </r>
    <r>
      <rPr>
        <sz val="11"/>
        <rFont val="Times New Roman"/>
        <family val="1"/>
        <charset val="186"/>
      </rPr>
      <t xml:space="preserve">Apmierinātība ar to, kā darbojas demokrātija (pilnīgi apmierināts, drīzāk apmierināts);%;  SKDS
</t>
    </r>
    <r>
      <rPr>
        <b/>
        <sz val="11"/>
        <rFont val="Times New Roman"/>
        <family val="1"/>
        <charset val="186"/>
      </rPr>
      <t>SPA</t>
    </r>
    <r>
      <rPr>
        <b/>
        <sz val="11"/>
        <color theme="1"/>
        <rFont val="Times New Roman"/>
        <family val="1"/>
        <charset val="186"/>
      </rPr>
      <t>SAP24-27:</t>
    </r>
    <r>
      <rPr>
        <sz val="11"/>
        <rFont val="Times New Roman"/>
        <family val="1"/>
        <charset val="186"/>
      </rPr>
      <t xml:space="preserve">
- Līdzdalība Saeimas vēlēšanās, CVK  
- Iedzīvotāju politiskās uzticēšanās indekss, ESS 
- Iedzīvotāju iesaistīšanās sabiedriskajās organizācijās (ir darbojies kādā organizācijā vai apvienībā, neskaitot politiskās partijas vai apvienības), ESS 
- MIPEX indekss (Uzlaboti apstākļi visaptverošai imigrantu integrācijas politikai) ; rādītājs ir noteikts saskaņā ar pētījuma „Priekšlikumi Saliedētas un pilsoniski aktīvas sabiedrības pamatnostādņu 2021.-2027. gadam rezultātu un ietekmes rādītāju modelim” ieteikumiem
</t>
    </r>
    <r>
      <rPr>
        <b/>
        <sz val="11"/>
        <rFont val="Times New Roman"/>
        <family val="1"/>
        <charset val="186"/>
      </rPr>
      <t>SADTP:</t>
    </r>
    <r>
      <rPr>
        <sz val="11"/>
        <rFont val="Times New Roman"/>
        <family val="1"/>
        <charset val="186"/>
      </rPr>
      <t xml:space="preserve">
 -Valsts un pašvaldību materiālā atbalsta novērtējums; RSU pētījums, Omnibuss aptauja: 
 -Iedzīvotāju paļaušanās uz valsts sociālās apdrošināšanas sistēmu (% gadījumu); 
 -Iedzīvotāju paļaušanās uz pašvaldību sniegto atbalstu (% gadījumu)
</t>
    </r>
    <r>
      <rPr>
        <b/>
        <sz val="11"/>
        <rFont val="Times New Roman"/>
        <family val="1"/>
        <charset val="186"/>
      </rPr>
      <t>5PRP</t>
    </r>
    <r>
      <rPr>
        <sz val="11"/>
        <rFont val="Times New Roman"/>
        <family val="1"/>
        <charset val="186"/>
      </rPr>
      <t xml:space="preserve">
- Īstenotais atvērtās pārvaldības pasākumu skaits.</t>
    </r>
  </si>
  <si>
    <r>
      <t xml:space="preserve">KM: Saliedētas un pilsoniski aktīvas sabiedrības attīstības pamatnostādnes 2021.-2027.gadam; </t>
    </r>
    <r>
      <rPr>
        <b/>
        <sz val="11"/>
        <rFont val="Times New Roman"/>
        <family val="1"/>
        <charset val="186"/>
      </rPr>
      <t>SPASAP27</t>
    </r>
    <r>
      <rPr>
        <sz val="11"/>
        <rFont val="Times New Roman"/>
        <family val="1"/>
        <charset val="186"/>
      </rPr>
      <t xml:space="preserve">
KM: Saliedētas un pilsoniski aktīvas sabiedrības attīstības plāns 2024.-2027.gadam; </t>
    </r>
    <r>
      <rPr>
        <b/>
        <sz val="11"/>
        <rFont val="Times New Roman"/>
        <family val="1"/>
        <charset val="186"/>
      </rPr>
      <t>SPASAP24-27</t>
    </r>
    <r>
      <rPr>
        <sz val="11"/>
        <rFont val="Times New Roman"/>
        <family val="1"/>
        <charset val="186"/>
      </rPr>
      <t xml:space="preserve">
LM: Sociālās aizsardzības un darba tirgus politikas pamatnostādnes 2021. – 2027. gadam, </t>
    </r>
    <r>
      <rPr>
        <b/>
        <sz val="11"/>
        <rFont val="Times New Roman"/>
        <family val="1"/>
        <charset val="186"/>
      </rPr>
      <t>SADTP</t>
    </r>
    <r>
      <rPr>
        <sz val="11"/>
        <rFont val="Times New Roman"/>
        <family val="1"/>
        <charset val="186"/>
      </rPr>
      <t xml:space="preserve">
VK: Latvijas Piektais nacionālais atvērtās pārvaldības rīcības plāns 2022.-2025. gadam </t>
    </r>
    <r>
      <rPr>
        <b/>
        <sz val="11"/>
        <rFont val="Times New Roman"/>
        <family val="1"/>
        <charset val="186"/>
      </rPr>
      <t>5PRP</t>
    </r>
    <r>
      <rPr>
        <sz val="11"/>
        <rFont val="Times New Roman"/>
        <family val="1"/>
        <charset val="186"/>
      </rPr>
      <t xml:space="preserve">
IZM: Izglītības attīstības pamatnostādnes 2021.-2027. gadam; </t>
    </r>
    <r>
      <rPr>
        <b/>
        <sz val="11"/>
        <rFont val="Times New Roman"/>
        <family val="1"/>
        <charset val="186"/>
      </rPr>
      <t>NPNS</t>
    </r>
  </si>
  <si>
    <r>
      <rPr>
        <b/>
        <sz val="11"/>
        <rFont val="Times New Roman"/>
        <family val="1"/>
        <charset val="186"/>
      </rPr>
      <t>NPNS:</t>
    </r>
    <r>
      <rPr>
        <sz val="11"/>
        <rFont val="Times New Roman"/>
        <family val="1"/>
        <charset val="186"/>
      </rPr>
      <t xml:space="preserve"> Skolēnu proporcija, kuru pilsoniskā kompetence (kognitīvie un uzvedību ietekmējošie mācīšanās rezultāti) atbilst augstākajam līmenim, IEA ICCS</t>
    </r>
  </si>
  <si>
    <r>
      <rPr>
        <b/>
        <sz val="11"/>
        <rFont val="Times New Roman"/>
        <family val="1"/>
        <charset val="186"/>
      </rPr>
      <t>VK: VK ikgadēji apkopo datus no nozaru ministrijām, VK PKD un KNAB par sabiedrības līdzdalības jautājumiem:</t>
    </r>
    <r>
      <rPr>
        <sz val="11"/>
        <rFont val="Times New Roman"/>
        <family val="1"/>
        <charset val="186"/>
      </rPr>
      <t xml:space="preserve"> 
(1) NVO skaits konsultatīvajās padomēs, 
(2) NVO dalībnieku skaits pasākumos par līdzdalības iespējām valsts pārvaldē, 
(3) līdzdalības līgumu skaits, 
(4) darba grupās iekļauto NVO skaits.  
</t>
    </r>
    <r>
      <rPr>
        <b/>
        <sz val="11"/>
        <rFont val="Times New Roman"/>
        <family val="1"/>
        <charset val="186"/>
      </rPr>
      <t>Global Competitiveness Index rādītājs "Transparency of government policy making"</t>
    </r>
    <r>
      <rPr>
        <sz val="11"/>
        <rFont val="Times New Roman"/>
        <family val="1"/>
        <charset val="186"/>
      </rPr>
      <t xml:space="preserve">
VK:Prioritārās jomas (apakšmērķi): Attīstīt efektīvas, atbildīgas un pārredzamas institūcijas visos līmeņos, tostarp atbalstīt rīcībpolitiku izstrādi un reformu un modernizācijas procesus publiskajā pārvaldē (16.6); likuma varas un tiesiskuma stiprināšana
(16.3); cīņa pret korupciju (16.5); publisko finanšu pārvaldība; nelegālo finanšu plūsmu mazināšana (16.4); decentralizācija22; pilsoniskās sabiedrības attīstība un demokrātiskas līdzdalības veicināšana, tostarp lēmumu pieņemšanas procesos (16.7); vārdu
un mediju brīvības stiprināšana (16.10); integrēta robežu pārvaldība23; drošības struktūru pārvaldība un reformas, demokrātiska pārvaldība un civilā uzraudzība; dalība starptautiskajās miera uzturēšanas, civilajās un vēlēšanu novērošanas misijās.</t>
    </r>
  </si>
  <si>
    <t>16.7.1 Proportions of positions in national and local institutions, including (a) the legislatures; (b) the public service; and (c) the judiciary, compared to national distributions, by sex, age, persons with disabilities and population groups
16.7.2 Proportion of population who believe decision-making is inclusive and responsive, by sex, age, disability and population group</t>
  </si>
  <si>
    <t>CSP vāc datus reizi ceturksnī vecuma grupā 17-64 gadi pa dzimumiem, taču invaliditāte respondentiem nav obligāti jāatklāj.</t>
  </si>
  <si>
    <t xml:space="preserve">Stakeholder engagement
VK: Latvija OECD prasītajā griezumā datus par sabiedrības līdzdalību nebija līdz šim vākusi - 2016. gada rudens apsekojumā tos par iepriekšējiem gadiem nevarējām iesniegt. Pirmo reizi OECD prasītās statistikas griezumā jautājumi iekļauti ikgadējā nozaru ministriju un MP padotībā esošo iestāžu aptaujas anketā (skat. papildus informāciju kolonnā M) un turpmāk dati OECD valstu salīdzinājuma veikšanai tiks apkopoti. </t>
  </si>
  <si>
    <t>16.8. Paplašināt un nostiprināt jaunattīstības valstu līdzdalību pasaules mēroga pārvaldības institūcijās</t>
  </si>
  <si>
    <t>16.8.1 Proportion of members and voting rights of developing countries in international organizations</t>
  </si>
  <si>
    <r>
      <t xml:space="preserve">16.9. Līdz 2030. gadam nodrošināt </t>
    </r>
    <r>
      <rPr>
        <b/>
        <sz val="11"/>
        <rFont val="Times New Roman"/>
        <family val="1"/>
        <charset val="186"/>
      </rPr>
      <t>visiem iedzīvotājiem tiesisko identitāti</t>
    </r>
    <r>
      <rPr>
        <sz val="11"/>
        <rFont val="Times New Roman"/>
        <family val="1"/>
        <charset val="186"/>
      </rPr>
      <t>, tostarp dzimšanas reģistrāciju</t>
    </r>
  </si>
  <si>
    <t>IeM</t>
  </si>
  <si>
    <r>
      <rPr>
        <b/>
        <sz val="11"/>
        <rFont val="Times New Roman"/>
        <family val="1"/>
        <charset val="186"/>
      </rPr>
      <t xml:space="preserve">(UP </t>
    </r>
    <r>
      <rPr>
        <sz val="11"/>
        <rFont val="Times New Roman"/>
        <family val="1"/>
      </rPr>
      <t>iekļautos pasākumus koordinē un, ja nepieciešams, papildu pasākumus nosaka Civilās aizsardzības operacionālās vadības centrs, kuru vada Iekšlietu ministrija)</t>
    </r>
  </si>
  <si>
    <r>
      <t xml:space="preserve">IeM: Konceptuāls ziņojums par fizisko personu reģistru,  apstiprināts ar Ministru kabineta 2016.gada 11.augusta rīkojumu Nr.439; </t>
    </r>
    <r>
      <rPr>
        <b/>
        <sz val="11"/>
        <rFont val="Times New Roman"/>
        <family val="1"/>
      </rPr>
      <t>KFP</t>
    </r>
    <r>
      <rPr>
        <sz val="11"/>
        <rFont val="Times New Roman"/>
        <family val="1"/>
      </rPr>
      <t xml:space="preserve">
IeM: Pasākumu plāns atbalsta sniegšanai Ukrainas civiliedzīvotājiem Latvijas Republikā 2024.gadam; </t>
    </r>
    <r>
      <rPr>
        <b/>
        <sz val="11"/>
        <rFont val="Times New Roman"/>
        <family val="1"/>
      </rPr>
      <t>UP</t>
    </r>
  </si>
  <si>
    <r>
      <rPr>
        <b/>
        <sz val="11"/>
        <rFont val="Times New Roman"/>
        <family val="1"/>
        <charset val="186"/>
      </rPr>
      <t>IeM:</t>
    </r>
    <r>
      <rPr>
        <sz val="11"/>
        <rFont val="Times New Roman"/>
        <family val="1"/>
      </rPr>
      <t xml:space="preserve"> Atbilstoši konceptuālajam ziņojumam 28.06.2021 stājās spēkā Fizisko personu reģistra likums, kas paredz papildu spēkā esošajam regulējumam noteikt:
1) plašāku personu loku, par kuru tiks iekļautas un aktualizētas ziņas Fizisko personu reģistrā;
2) iestādes, kas iekļaus un aktualizēs ziņas par minētajām personām, un iekļaujamo ziņu apjomu. Attiecībā uz jaundzimušo reģistrāciju kā atbildīgā iestāde ir noteikta TM.       
Atbilstoši 2023.gada 9.novembrī pieņemtajiem grozījumiem Fizisko personu reģistra likumā ir nepieciešams izstrādāt un papildināt Fizisko personu reģistrā iekļaujamo datu apjomu ar ziņām par partnerību.</t>
    </r>
    <r>
      <rPr>
        <sz val="11"/>
        <rFont val="Times New Roman"/>
        <family val="1"/>
        <charset val="186"/>
      </rPr>
      <t xml:space="preserve">
</t>
    </r>
    <r>
      <rPr>
        <b/>
        <sz val="11"/>
        <rFont val="Times New Roman"/>
        <family val="1"/>
        <charset val="186"/>
      </rPr>
      <t>KFP:</t>
    </r>
    <r>
      <rPr>
        <sz val="11"/>
        <rFont val="Times New Roman"/>
        <family val="1"/>
        <charset val="186"/>
      </rPr>
      <t xml:space="preserve"> mērķis piedāvāt risinājumu, kā nodrošināt vienotu fizisko personu reģistrāciju. 
</t>
    </r>
    <r>
      <rPr>
        <b/>
        <sz val="11"/>
        <rFont val="Times New Roman"/>
        <family val="1"/>
        <charset val="186"/>
      </rPr>
      <t>UP</t>
    </r>
    <r>
      <rPr>
        <sz val="11"/>
        <rFont val="Times New Roman"/>
        <family val="1"/>
        <charset val="186"/>
      </rPr>
      <t>: Ukrainas civiliedzīvotāju reģistrēšana Fizisko personu reģistrā.</t>
    </r>
  </si>
  <si>
    <t>16.9.1 Proportion of children under 5 years of age whose births have been registered with a civil authority, by age</t>
  </si>
  <si>
    <t>Proportion of children under 5 years of age whose births
have been registered with a civil authority, by age (%)</t>
  </si>
  <si>
    <t> Proportion of births registered with a civil authority</t>
  </si>
  <si>
    <r>
      <t xml:space="preserve">16.10. </t>
    </r>
    <r>
      <rPr>
        <b/>
        <sz val="11"/>
        <rFont val="Times New Roman"/>
        <family val="1"/>
        <charset val="186"/>
      </rPr>
      <t>Nodrošināt publisku piekļuvi informācijai un aizsargāt pamatbrīvības</t>
    </r>
    <r>
      <rPr>
        <sz val="11"/>
        <rFont val="Times New Roman"/>
        <family val="1"/>
        <charset val="186"/>
      </rPr>
      <t xml:space="preserve"> saskaņā ar valstu tiesību aktiem un starptautiskajiem nolīgumiem</t>
    </r>
  </si>
  <si>
    <t>IEM, AizM</t>
  </si>
  <si>
    <r>
      <rPr>
        <b/>
        <sz val="11"/>
        <rFont val="Times New Roman"/>
        <family val="1"/>
        <charset val="186"/>
      </rPr>
      <t xml:space="preserve">SPASAP27:  
</t>
    </r>
    <r>
      <rPr>
        <sz val="11"/>
        <rFont val="Times New Roman"/>
        <family val="1"/>
        <charset val="186"/>
      </rPr>
      <t xml:space="preserve"> - Subjektīvā diskriminācijas pieredze; %; ESS
</t>
    </r>
    <r>
      <rPr>
        <b/>
        <sz val="11"/>
        <rFont val="Times New Roman"/>
        <family val="1"/>
        <charset val="186"/>
      </rPr>
      <t>SP</t>
    </r>
    <r>
      <rPr>
        <b/>
        <sz val="11"/>
        <color theme="1"/>
        <rFont val="Times New Roman"/>
        <family val="1"/>
        <charset val="186"/>
      </rPr>
      <t>ASAP24-27:</t>
    </r>
    <r>
      <rPr>
        <sz val="11"/>
        <rFont val="Times New Roman"/>
        <family val="1"/>
        <charset val="186"/>
      </rPr>
      <t xml:space="preserve">
- Iedzīvotāju uzticēšanās līmenis medijiem: Augsts uzticēšanās līmenis medijiem; ESS 
- MIPEX indekss (Uzlaboti apstākļi visaptverošai imigrantu integrācijas politikai); rādītājs ir noteikts saskaņā ar pētījuma „Priekšlikumi Saliedētas un pilsoniski aktīvas sabiedrības pamatnostādņu 2021.-2027. gadam rezultātu un ietekmes rādītāju modelim” ieteikumiem 
- Subjektīvā diskriminācijas pieredze, ESS
(</t>
    </r>
    <r>
      <rPr>
        <b/>
        <sz val="11"/>
        <rFont val="Times New Roman"/>
        <family val="1"/>
        <charset val="186"/>
      </rPr>
      <t>VAK</t>
    </r>
    <r>
      <rPr>
        <sz val="11"/>
        <rFont val="Times New Roman"/>
        <family val="1"/>
        <charset val="186"/>
      </rPr>
      <t xml:space="preserve"> informācijas telpas aizsardzības mērķis ir veicināt Latvijas valsts pārvaldes un sabiedrības noturību pret dažādām manipulācijām, tostarp dezinformāciju un informācijas ietekmēšanas operācijām. Aizsardzības ministrijas izveidotais portāls</t>
    </r>
    <r>
      <rPr>
        <b/>
        <sz val="11"/>
        <rFont val="Times New Roman"/>
        <family val="1"/>
        <charset val="186"/>
      </rPr>
      <t xml:space="preserve"> „Sargs.lv” ir plašākais ziņu avots aizsardzības un drošības jautājumos</t>
    </r>
    <r>
      <rPr>
        <sz val="11"/>
        <rFont val="Times New Roman"/>
        <family val="1"/>
        <charset val="186"/>
      </rPr>
      <t>, piedāvājot uzticamu, pārbaudītu un aktuālu informāciju par aktualitātēm valsts aizsardzības nozarē, kā arī aptver ziņas par starptautiskās drošības notikumiem, starptautiskajām operācijām, apkopo aizsardzības nozares viedokļus, informāciju par vēsturi, dienestu, zinātni, kultūru un sniedz arī izklaidējošu informāciju, kas saistīta ar aizsardzības un drošības tematiku.)</t>
    </r>
  </si>
  <si>
    <r>
      <rPr>
        <b/>
        <sz val="11"/>
        <rFont val="Times New Roman"/>
        <family val="1"/>
        <charset val="186"/>
      </rPr>
      <t>AIZM:</t>
    </r>
    <r>
      <rPr>
        <sz val="11"/>
        <rFont val="Times New Roman"/>
        <family val="1"/>
        <charset val="186"/>
      </rPr>
      <t xml:space="preserve"> Valsts aizsardzības koncepcija (2023.g.); </t>
    </r>
    <r>
      <rPr>
        <b/>
        <sz val="11"/>
        <rFont val="Times New Roman"/>
        <family val="1"/>
        <charset val="186"/>
      </rPr>
      <t xml:space="preserve">VAK </t>
    </r>
    <r>
      <rPr>
        <sz val="11"/>
        <rFont val="Times New Roman"/>
        <family val="1"/>
        <charset val="186"/>
      </rPr>
      <t xml:space="preserve">
</t>
    </r>
    <r>
      <rPr>
        <b/>
        <sz val="11"/>
        <rFont val="Times New Roman"/>
        <family val="1"/>
        <charset val="186"/>
      </rPr>
      <t xml:space="preserve">KM: </t>
    </r>
    <r>
      <rPr>
        <sz val="11"/>
        <rFont val="Times New Roman"/>
        <family val="1"/>
        <charset val="186"/>
      </rPr>
      <t xml:space="preserve">Saliedētas un pilsoniski aktīvas sabiedrības attīstības pamatnostādnes 2021.-2027.gadam; </t>
    </r>
    <r>
      <rPr>
        <b/>
        <sz val="11"/>
        <rFont val="Times New Roman"/>
        <family val="1"/>
        <charset val="186"/>
      </rPr>
      <t>SPASAP27</t>
    </r>
    <r>
      <rPr>
        <sz val="11"/>
        <rFont val="Times New Roman"/>
        <family val="1"/>
        <charset val="186"/>
      </rPr>
      <t xml:space="preserve">
</t>
    </r>
    <r>
      <rPr>
        <b/>
        <sz val="11"/>
        <rFont val="Times New Roman"/>
        <family val="1"/>
        <charset val="186"/>
      </rPr>
      <t>KM:</t>
    </r>
    <r>
      <rPr>
        <sz val="11"/>
        <rFont val="Times New Roman"/>
        <family val="1"/>
        <charset val="186"/>
      </rPr>
      <t xml:space="preserve"> Saliedētas un pilsoniski aktīvas sabiedrības attīstības plāns 2024.-2027.gadam; </t>
    </r>
    <r>
      <rPr>
        <b/>
        <sz val="11"/>
        <rFont val="Times New Roman"/>
        <family val="1"/>
        <charset val="186"/>
      </rPr>
      <t>SPASAP24-27</t>
    </r>
    <r>
      <rPr>
        <sz val="11"/>
        <rFont val="Times New Roman"/>
        <family val="1"/>
        <charset val="186"/>
      </rPr>
      <t xml:space="preserve">
</t>
    </r>
    <r>
      <rPr>
        <b/>
        <sz val="11"/>
        <rFont val="Times New Roman"/>
        <family val="1"/>
        <charset val="186"/>
      </rPr>
      <t>ĀM:</t>
    </r>
    <r>
      <rPr>
        <sz val="11"/>
        <rFont val="Times New Roman"/>
        <family val="1"/>
        <charset val="186"/>
      </rPr>
      <t xml:space="preserve"> LV atbalsts mediju brīvības veicināšanai globāli (draugu grupas, koalīcijas), Reliģijas brīvības alianse, dezinformācijas apkarošanas iniciatīvas </t>
    </r>
  </si>
  <si>
    <r>
      <rPr>
        <b/>
        <sz val="11"/>
        <rFont val="Times New Roman"/>
        <family val="1"/>
        <charset val="186"/>
      </rPr>
      <t>AizM:</t>
    </r>
    <r>
      <rPr>
        <sz val="11"/>
        <rFont val="Times New Roman"/>
        <family val="1"/>
        <charset val="186"/>
      </rPr>
      <t xml:space="preserve"> Informācijas piekļuves un pieejamības kontekstā būtiska ir arī informācijas telpas aizsardzība. Atbilstoši VAK (2023) informācijas telpas aizsardzības</t>
    </r>
    <r>
      <rPr>
        <u/>
        <sz val="11"/>
        <rFont val="Times New Roman"/>
        <family val="1"/>
        <charset val="186"/>
      </rPr>
      <t xml:space="preserve"> mērķis ir veicināt Latvijas valsts pārvaldes un sabiedrības noturību pret dažādām manipulācijām, tostarp dezinformāciju un informācijas ietekmēšanas operācijām</t>
    </r>
    <r>
      <rPr>
        <sz val="11"/>
        <rFont val="Times New Roman"/>
        <family val="1"/>
        <charset val="186"/>
      </rPr>
      <t xml:space="preserve">. Aizsardzības ministrijas izveidotais portāls </t>
    </r>
    <r>
      <rPr>
        <b/>
        <sz val="11"/>
        <rFont val="Times New Roman"/>
        <family val="1"/>
        <charset val="186"/>
      </rPr>
      <t>„Sargs.lv”</t>
    </r>
    <r>
      <rPr>
        <sz val="11"/>
        <rFont val="Times New Roman"/>
        <family val="1"/>
        <charset val="186"/>
      </rPr>
      <t xml:space="preserve"> ir plašākais ziņu avots aizsardzības un drošības jautājumos, piedāvājot uzticamu, pārbaudītu un aktuālu informāciju par aktualitātēm valsts aizsardzības nozarē, kā arī aptver ziņas par starptautiskās drošības notikumiem, starptautiskajām operācijām, apkopo aizsardzības nozares viedokļus, informāciju par vēsturi, dienestu, zinātni, kultūru un sniedz arī izklaidējošu informāciju, kas saistīta ar aizsardzības un drošības tematiku.
</t>
    </r>
    <r>
      <rPr>
        <b/>
        <sz val="11"/>
        <rFont val="Times New Roman"/>
        <family val="1"/>
        <charset val="186"/>
      </rPr>
      <t>ĀM</t>
    </r>
    <r>
      <rPr>
        <sz val="11"/>
        <rFont val="Times New Roman"/>
        <family val="1"/>
        <charset val="186"/>
      </rPr>
      <t xml:space="preserve">: Latvija aktīvi līdzdarbojas žurnālistu drošības draugu grupās (ANO, UNESCO, EDSO) un Mediju brīvības un Interneta brīvības koalīcijās, kurās apvienojušās līdzīgi domājošas valstis. Draugu grupu ietvaros Latvija iesaistās paziņojumu sagatavošanā un diskusiju organizēšanā, reaģējot uz mediju brīvības un žurnālistu drošības pārkāpumiem. Piemēram, 2021. gada jūnijā EDSO Žurnālistu drošības draugu grupas ietvaros Latvija organizēja tiešsaistes diskusiju par problēmām, ar kurām saskaras neatkarīgie plašsaziņas līdzekļi Krievijā. Mediju brīvības koalīcijas (dibināta 2019.gadā; 49 dalībvalstis) ietvaros Latvija pastiprināti vērsusi uzmanību uz kritisko žurnālistu situāciju Baltkrievijā, kā arī iesaistījusies Koalīcijas publisko paziņojumu sagatavošanā. Koalīcijas mandāts ietver atbalsta sniegšanu apdraudētiem žurnālistiem dažādos pasaules reģionos, globālu konferenču/augsta politiskā līmeņa sanāksmju rīkošanu, kā arī finansiālas palīdzības sniegšanu (Koalīcijas dalībvalstis izveidojušas Globālo Mediju aizsardzības fondu, kuru pārvalda UNESCO). Nākamā Koalīcijas ministru sanāksme paredzēta š.g. februārī Igaunijā. Latvija aktīvi darbojas arī Interneta brīvības veicināšanas koalīcijā (dibināta 2011. gadā, 34 dalībvalstis), pievienojoties Koalīcijas paziņojumiem un atbalstot Koalīcijas ministru līmeņa sanāksmes. Koalīcijas darbības mērķis ir veicināt cilvēktiesību un pamatbrīvību aizsardzību interneta vidē. Latvija aktīvi iesaistās arī dažādos citos starptautiskajos formātos, kuros tiek skatīti mediju brīvības, medijpratības un dezinformācijas jautājumi. Latvijas eksperte Rita Ruduša turpina aktīvu dalību UNESCO Starptautiskās programmas komunikācijas attīstībai (IPDC) Starpvaldību padomē, kurā būs pārstāvēta līdz 2023. gadam. Latvija sniedz arī brīvprātīgas iemaksas šai UNESCO programmai. Savukārt kopš 2021. gada aprīļa Latvija ir pārstāvēta ANO Informācijas komitejā, kas nodarbojas ar informācijas un komunikācijas jautājumiem ANO līmenī.
Latvija atbalsta tiesības uz vārda brīvību kaimiņu reģionos, t.sk. Baltkrievijā un Krievijā – ne tikai aktualizējot šo jautājumu dažādos starptautisko formātos, bet arī sniedzot praktisku un finansiālu atbalstu. 2021. gadā Latvija veikusi iemaksu Eiropas Demokrātijas fondā (EED) ar mērķi sniegt praktisku atbalstu neatkarīgajiem medijiem, pilsoniskajai sabiedrībai un demokrātijas aizstāvībai Krievijā. Latvija 2021. gadā turpināja arī sniegt atbalstu Baltkrievijas neatkarīgo mediju žurnālistiem. Latvija kopā ar Apvienoto Karalisti izveidojusi Austrumu partnerības mediju donoru koordinācijas grupu, kurā donorvalstis dalās ar pētījumiem un sniedz pieredzi Austrumu partnerības valstīs (Baltijas Mediju izcilības centrs veic grupas sekretariāta funkciju). </t>
    </r>
  </si>
  <si>
    <t>16.10.1 Number of verified cases of killing, kidnapping, enforced disappearance, arbitrary detention and torture of journalists, associated media personnel, trade unionists and human rights advocates in the previous 12 months
16.10.2 Number of countries that adopt and implement constitutional, statutory and/or policy guarantees for public access to information</t>
  </si>
  <si>
    <t>Number of cases of killing, kidnapping, enforced disappearance, arbitrary detention and torture of journalists, associated media personnel, trade unionists and human rights advocat</t>
  </si>
  <si>
    <r>
      <t xml:space="preserve">16.10. </t>
    </r>
    <r>
      <rPr>
        <b/>
        <sz val="11"/>
        <rFont val="Times New Roman"/>
        <family val="1"/>
        <charset val="186"/>
      </rPr>
      <t>Nodrošināt publisku piekļuvi informācijai</t>
    </r>
    <r>
      <rPr>
        <sz val="11"/>
        <rFont val="Times New Roman"/>
        <family val="1"/>
        <charset val="186"/>
      </rPr>
      <t xml:space="preserve"> un aizsargāt pamatbrīvības saskaņā ar valstu tiesību aktiem un starptautiskajiem nolīgumiem</t>
    </r>
  </si>
  <si>
    <t>SEPLP</t>
  </si>
  <si>
    <t>NEPLP, KM</t>
  </si>
  <si>
    <r>
      <rPr>
        <b/>
        <sz val="11"/>
        <rFont val="Times New Roman"/>
        <family val="1"/>
        <charset val="186"/>
      </rPr>
      <t>LMPP24-27</t>
    </r>
    <r>
      <rPr>
        <sz val="11"/>
        <rFont val="Times New Roman"/>
        <family val="1"/>
        <charset val="186"/>
      </rPr>
      <t>:
- Sabiedrisko mediju sasniedzamība nedēļā (kopā): Palielināta mediju sasniedzamība; Sabidriskā labuma tests</t>
    </r>
  </si>
  <si>
    <r>
      <rPr>
        <b/>
        <sz val="11"/>
        <rFont val="Times New Roman"/>
        <family val="1"/>
        <charset val="186"/>
      </rPr>
      <t>LMPP24-27</t>
    </r>
    <r>
      <rPr>
        <sz val="11"/>
        <rFont val="Times New Roman"/>
        <family val="1"/>
        <charset val="186"/>
      </rPr>
      <t>: Latvijas mediju politikas pamatnostādnes 2024.-2027.gadam</t>
    </r>
  </si>
  <si>
    <r>
      <t xml:space="preserve">16.a </t>
    </r>
    <r>
      <rPr>
        <b/>
        <sz val="11"/>
        <rFont val="Times New Roman"/>
        <family val="1"/>
        <charset val="186"/>
      </rPr>
      <t xml:space="preserve">Nostiprināt attiecīgās valstu iestādes </t>
    </r>
    <r>
      <rPr>
        <sz val="11"/>
        <rFont val="Times New Roman"/>
        <family val="1"/>
        <charset val="186"/>
      </rPr>
      <t>— cita starpā ar starptautiskās sadarbības starpniecību — spēju veidošanai visos līmeņos, jo īpaši jaunattīstības valstīs,</t>
    </r>
    <r>
      <rPr>
        <b/>
        <sz val="11"/>
        <rFont val="Times New Roman"/>
        <family val="1"/>
        <charset val="186"/>
      </rPr>
      <t xml:space="preserve"> lai novērstu vardarbību un apkarotu terorismu un noziedzību</t>
    </r>
  </si>
  <si>
    <t>ĀM,  IeM</t>
  </si>
  <si>
    <r>
      <rPr>
        <b/>
        <sz val="11"/>
        <rFont val="Times New Roman"/>
        <family val="1"/>
        <charset val="186"/>
      </rPr>
      <t>NILLTPF</t>
    </r>
    <r>
      <rPr>
        <sz val="11"/>
        <rFont val="Times New Roman"/>
        <family val="1"/>
        <charset val="186"/>
      </rPr>
      <t xml:space="preserve">
Paaugstināta Latvijas NILLTPF novēršanas sistēmas efektivitāte, kas atspoguļojas tās starptautiskajā novērtējumā un nacionālajā NILLTPF risku novērtējumā; IeM, FID                    
</t>
    </r>
    <r>
      <rPr>
        <b/>
        <sz val="11"/>
        <rFont val="Times New Roman"/>
        <family val="1"/>
        <charset val="186"/>
      </rPr>
      <t>ONNAP:</t>
    </r>
    <r>
      <rPr>
        <sz val="11"/>
        <rFont val="Times New Roman"/>
        <family val="1"/>
        <charset val="186"/>
      </rPr>
      <t xml:space="preserve">
Palielinājušās TAI spējas novērst un atklāt organizēto noziedzīgo grupu izdarītos noziegumus; IEM
 - Attiecībā pret 2022. gadu par 5% ik gadu palielinājies TAI atklāto organizētā grupā izdarīto noziegumu skaits.
 -Attiecībā pret 2022. gadu par 5% ik gadu palielinājies tādu TAI atklāto organizētā grupā izdarīto noziegumu skaits, par kuriem TAI ziņas ieguvušas savas resoriskās vai kriminālprocesuālās darbības rezultātā.
 - Attiecībā pret 2022. gadu par 5% ik gadu palielinājies lietās par organizētā grupā izdarītiem noziegumiem līdzekļu apmērs, kam uzlikts arests kriminālprocesa ietvaros.</t>
    </r>
  </si>
  <si>
    <r>
      <t xml:space="preserve">IeM: Latvijas pretterorisma stratēģija 2021.-2026. gadam; </t>
    </r>
    <r>
      <rPr>
        <b/>
        <sz val="11"/>
        <rFont val="Times New Roman"/>
        <family val="1"/>
        <charset val="186"/>
      </rPr>
      <t xml:space="preserve">LPS
</t>
    </r>
    <r>
      <rPr>
        <sz val="11"/>
        <rFont val="Times New Roman"/>
        <family val="1"/>
        <charset val="186"/>
      </rPr>
      <t xml:space="preserve">IeM: Pasākumu plāns noziedzīgi iegūtu līdzekļu legalizācijas, terorisma un proliferācijas finansēšanas novēršanai 2024.–2026. gadam; </t>
    </r>
    <r>
      <rPr>
        <b/>
        <sz val="11"/>
        <rFont val="Times New Roman"/>
        <family val="1"/>
        <charset val="186"/>
      </rPr>
      <t xml:space="preserve">NILLTPF
</t>
    </r>
    <r>
      <rPr>
        <sz val="11"/>
        <rFont val="Times New Roman"/>
        <family val="1"/>
        <charset val="186"/>
      </rPr>
      <t>IeM: Organizētās noziedzības novēršanas un apkarošanas plāns 2023.-2025.gadam</t>
    </r>
    <r>
      <rPr>
        <b/>
        <sz val="11"/>
        <rFont val="Times New Roman"/>
        <family val="1"/>
        <charset val="186"/>
      </rPr>
      <t>; ONNAP</t>
    </r>
    <r>
      <rPr>
        <sz val="11"/>
        <rFont val="Times New Roman"/>
        <family val="1"/>
        <charset val="186"/>
      </rPr>
      <t xml:space="preserve">
ĀM: Varētu apsvērt iniciatīvu minēšanu par terorisma apkarošanu, kam LV ir pievienojusies</t>
    </r>
  </si>
  <si>
    <t>LPS:  Stratēģijas mērķis ir pretterorisma pasākumos iesaistītajām institūcijām veidot vienotu izpratni par svarīgākajiem darba virzieniem nākamajos piecos gados, lai nodrošinātu atbildīgo dienestu gatavību efektīvi novērst iespējamos terorisma draudus un likvidēt to sekas.</t>
  </si>
  <si>
    <t>16.a.1 Existence of independent national human rights institutions in compliance with the Paris Principles</t>
  </si>
  <si>
    <t>16.b Veicināt un ieviest nediskriminējošus tiesību aktus un politikas ilgtspējīgas attīstības jomā</t>
  </si>
  <si>
    <t>[403]  Subjektīvā diskriminācijas pieredze; %; ESS</t>
  </si>
  <si>
    <r>
      <rPr>
        <b/>
        <sz val="11"/>
        <rFont val="Times New Roman"/>
        <family val="1"/>
        <charset val="186"/>
      </rPr>
      <t xml:space="preserve">SPASAP27:
</t>
    </r>
    <r>
      <rPr>
        <sz val="11"/>
        <rFont val="Times New Roman"/>
        <family val="1"/>
        <charset val="186"/>
      </rPr>
      <t xml:space="preserve"> -Subjektīvā diskriminācijas pieredze (ESS, %) 
</t>
    </r>
    <r>
      <rPr>
        <sz val="11"/>
        <color theme="1"/>
        <rFont val="Times New Roman"/>
        <family val="1"/>
        <charset val="186"/>
      </rPr>
      <t xml:space="preserve">
</t>
    </r>
    <r>
      <rPr>
        <b/>
        <sz val="11"/>
        <color theme="1"/>
        <rFont val="Times New Roman"/>
        <family val="1"/>
        <charset val="186"/>
      </rPr>
      <t>SPASAP24-27:</t>
    </r>
    <r>
      <rPr>
        <sz val="11"/>
        <rFont val="Times New Roman"/>
        <family val="1"/>
        <charset val="186"/>
      </rPr>
      <t xml:space="preserve">
- Iedzīvotāju uzticēšanās līmenis medijiem: Augsts uzticēšanās līmenis medijiem 
- MIPEX indekss (Uzlaboti apstākļi visaptverošai imigrantu integrācijas politikai);ādītājs ir noteikts saskaņā ar pētījuma „Priekšlikumi Saliedētas un pilsoniski aktīvas sabiedrības pamatnostādņu 2021.-2027. gadam rezultātu un ietekmes rādītāju modelim” ieteikumiem 
- Subjektīvā diskriminācijas pieredze, ESS </t>
    </r>
  </si>
  <si>
    <r>
      <rPr>
        <b/>
        <sz val="11"/>
        <rFont val="Times New Roman"/>
        <family val="1"/>
        <charset val="186"/>
      </rPr>
      <t>AizM:</t>
    </r>
    <r>
      <rPr>
        <sz val="11"/>
        <rFont val="Times New Roman"/>
        <family val="1"/>
        <charset val="186"/>
      </rPr>
      <t xml:space="preserve"> Valsts aizsardzības koncepcija;</t>
    </r>
    <r>
      <rPr>
        <b/>
        <sz val="11"/>
        <rFont val="Times New Roman"/>
        <family val="1"/>
        <charset val="186"/>
      </rPr>
      <t>VAK</t>
    </r>
    <r>
      <rPr>
        <sz val="11"/>
        <rFont val="Times New Roman"/>
        <family val="1"/>
        <charset val="186"/>
      </rPr>
      <t xml:space="preserve">
</t>
    </r>
    <r>
      <rPr>
        <b/>
        <sz val="11"/>
        <rFont val="Times New Roman"/>
        <family val="1"/>
        <charset val="186"/>
      </rPr>
      <t>KM</t>
    </r>
    <r>
      <rPr>
        <sz val="11"/>
        <rFont val="Times New Roman"/>
        <family val="1"/>
        <charset val="186"/>
      </rPr>
      <t xml:space="preserve">: Saliedētas un pilsoniski aktīvas sabiedrības attīstības pamatnostādnes 2021.-2027.gadam; </t>
    </r>
    <r>
      <rPr>
        <b/>
        <sz val="11"/>
        <rFont val="Times New Roman"/>
        <family val="1"/>
        <charset val="186"/>
      </rPr>
      <t>SPASAP27</t>
    </r>
    <r>
      <rPr>
        <sz val="11"/>
        <rFont val="Times New Roman"/>
        <family val="1"/>
        <charset val="186"/>
      </rPr>
      <t xml:space="preserve">
</t>
    </r>
    <r>
      <rPr>
        <b/>
        <sz val="11"/>
        <rFont val="Times New Roman"/>
        <family val="1"/>
        <charset val="186"/>
      </rPr>
      <t>KM</t>
    </r>
    <r>
      <rPr>
        <sz val="11"/>
        <rFont val="Times New Roman"/>
        <family val="1"/>
        <charset val="186"/>
      </rPr>
      <t xml:space="preserve">: Saliedētas un pilsoniski aktīvas sabiedrības attīstības plāns 2024.-2027.gadam; </t>
    </r>
    <r>
      <rPr>
        <b/>
        <sz val="11"/>
        <rFont val="Times New Roman"/>
        <family val="1"/>
        <charset val="186"/>
      </rPr>
      <t>SPASAP24-27</t>
    </r>
  </si>
  <si>
    <t>AizM: Turpinot ieviest visaptverošas valsts aizsardzības sistēmu Latvijā, tiek veicināta gan Latvijas sabiedrības, gan Latvijas valstspiederīgo ārvalstīs noturība un spējas, gatavība pārvarēt krīzes situācijas, kas pēc rakstura var būt dažādas. Sabiedrības noturība tiek veicināta ar mērķi stiprināt valsts, sabiedrības un tautsaimniecības kontinuitāti, kā arī samazināt krīzes situācijas radītās negatīvās sekas, tādējādi veicinot krīzes radīto seku pārvarēšanu.</t>
  </si>
  <si>
    <t>16.b.1 Proportion of population reporting having personally felt discriminated against or harassed in the previous 12 months on the basis of a ground of discrimination prohibited under international human rights law</t>
  </si>
  <si>
    <t>17. mērķis STIPRINĀT GLOBĀLĀS PARTNERĪBAS ĪSTENOŠANAS LĪDZEKĻUS UN ATJAUNOT GLOBĀLO PARTNERĪBU ILGTSPĒJĪGAI ATTĪSTĪBAI</t>
  </si>
  <si>
    <r>
      <t xml:space="preserve">17.1. </t>
    </r>
    <r>
      <rPr>
        <b/>
        <sz val="11"/>
        <rFont val="Times New Roman"/>
        <family val="1"/>
        <charset val="186"/>
      </rPr>
      <t>Stiprināt valstu spējas gūt ieņēmumus resursiem savā valstī</t>
    </r>
    <r>
      <rPr>
        <sz val="11"/>
        <rFont val="Times New Roman"/>
        <family val="1"/>
        <charset val="186"/>
      </rPr>
      <t xml:space="preserve">, t.sk. Ar starptautisko atbalstu jaunattīstības valstīm, lai uzlabotu valstu spējas iekasēt nodokļus un citus ieņēmumus. 
</t>
    </r>
  </si>
  <si>
    <r>
      <rPr>
        <sz val="11"/>
        <rFont val="Times New Roman"/>
        <family val="1"/>
        <charset val="186"/>
      </rPr>
      <t>FM (iesaiste galvenokārt Pasaules Bankas kontekstā, aicinot stiprināt Pasaules Bankas sniegto atbalstu attīstības valstīm progresīvu iekšzemes resursu mobilizēšanā)</t>
    </r>
    <r>
      <rPr>
        <strike/>
        <sz val="11"/>
        <rFont val="Times New Roman"/>
        <family val="1"/>
        <charset val="186"/>
      </rPr>
      <t xml:space="preserve">
</t>
    </r>
    <r>
      <rPr>
        <sz val="11"/>
        <rFont val="Times New Roman"/>
        <family val="1"/>
        <charset val="186"/>
      </rPr>
      <t>ĀM</t>
    </r>
    <r>
      <rPr>
        <sz val="11"/>
        <color rgb="FFFF0000"/>
        <rFont val="Times New Roman"/>
        <family val="1"/>
        <charset val="186"/>
      </rPr>
      <t xml:space="preserve">
</t>
    </r>
  </si>
  <si>
    <t>17.1.1 Total government revenue as a proportion of GDP, by source
17.1.2 Proportion of domestic budget funded by domestic taxes</t>
  </si>
  <si>
    <r>
      <rPr>
        <b/>
        <sz val="11"/>
        <rFont val="Times New Roman"/>
        <family val="1"/>
        <charset val="186"/>
      </rPr>
      <t>17_10</t>
    </r>
    <r>
      <rPr>
        <sz val="11"/>
        <rFont val="Times New Roman"/>
        <family val="1"/>
        <charset val="186"/>
      </rPr>
      <t xml:space="preserve"> Official development assistance as share of gross national income (% of GNI (at current prices))
i. DAC countries
ii. least developed countries
</t>
    </r>
    <r>
      <rPr>
        <b/>
        <sz val="11"/>
        <rFont val="Times New Roman"/>
        <family val="1"/>
        <charset val="186"/>
      </rPr>
      <t>17_40</t>
    </r>
    <r>
      <rPr>
        <sz val="11"/>
        <rFont val="Times New Roman"/>
        <family val="1"/>
        <charset val="186"/>
      </rPr>
      <t xml:space="preserve"> General government gross debt (% of GDP and 
million EUR (current prices))</t>
    </r>
  </si>
  <si>
    <t>OECD database
DG INTPA; OECD (DAC)
ESS
Eurostat</t>
  </si>
  <si>
    <t>Total general government revenue as a percentage of GDP</t>
  </si>
  <si>
    <t>17.2. Attīstītajām valstīm pilnīgi īstenot oficiālās attīstības palīdzības saistības, tostarp daudzu attīstīto valstu saistības sasniegt mērķi atvēlēt 0,7 procentus no nacionālā kopienākuma oficiālai attīstības palīdzībai (OAP/NKI) jaunattīstības valstīm un 0,15–0,20 procentus no OAP/NKI vismazāk attīstītajām valstīm; oficiālās attīstības palīdzības sniedzēji tiek aicināti apsvērt par mērķi noteikt vismaz 0,20 procentu no OAP/NKI atvēlēšanu vismazāk attīstītajām valstīm.</t>
  </si>
  <si>
    <r>
      <rPr>
        <b/>
        <sz val="11"/>
        <rFont val="Times New Roman"/>
        <family val="1"/>
        <charset val="186"/>
      </rPr>
      <t>ASPP</t>
    </r>
    <r>
      <rPr>
        <sz val="11"/>
        <rFont val="Times New Roman"/>
        <family val="1"/>
        <charset val="186"/>
      </rPr>
      <t xml:space="preserve">
-  2027.gadā Latvijas OAP apjoms ir 0.23% no NKI. 2.2. ĀM budžeta pogrammas "Attīstības sadarbības projekti un starptautiskā palīdzība" apmērs ir 9% no OAP apjoma.  </t>
    </r>
  </si>
  <si>
    <t xml:space="preserve">Latvijas OAP apjoms ir 0.23% no NKI. 2.2. ĀM budžeta pogrammas "Attīstības sadarbības projekti un starptautiskā palīdzība" apmērs ir 9% no OAP apjoma. </t>
  </si>
  <si>
    <t>17.2.1 Net official development assistance, total and to least developed countries, as a proportion of the Organization for Economic Cooperation and Development (OECD) Development Assistance Committee donors’ gross national income (GNI)</t>
  </si>
  <si>
    <r>
      <rPr>
        <b/>
        <sz val="11"/>
        <rFont val="Times New Roman"/>
        <family val="1"/>
        <charset val="186"/>
      </rPr>
      <t xml:space="preserve">17_20 </t>
    </r>
    <r>
      <rPr>
        <sz val="11"/>
        <rFont val="Times New Roman"/>
        <family val="1"/>
        <charset val="186"/>
      </rPr>
      <t>EU financing to developing countries (million EUR (current prices)
i. official development assistance
ii. grants by NGOs
iii. private flows
iv. other official flows
v. officially supported export credits)</t>
    </r>
  </si>
  <si>
    <t>OECD database
OECD (DAC)</t>
  </si>
  <si>
    <t>ODA</t>
  </si>
  <si>
    <t>17.3. Piesaistīt papildu finanšu līdzekļus jaunattīstības valstīm no vairākiem avotiem</t>
  </si>
  <si>
    <r>
      <rPr>
        <b/>
        <sz val="11"/>
        <rFont val="Times New Roman"/>
        <family val="1"/>
        <charset val="186"/>
      </rPr>
      <t>ASPP</t>
    </r>
    <r>
      <rPr>
        <sz val="11"/>
        <rFont val="Times New Roman"/>
        <family val="1"/>
        <charset val="186"/>
      </rPr>
      <t xml:space="preserve">
-   2027. gadā Latvijas īstenotajos attīstības sadarbības projektos piesaistītais citu donoru finansējums attiecībā pret ĀM pārvadīto divpusējās attīstības sadarbības finansējumu (300%)</t>
    </r>
  </si>
  <si>
    <t>17.3.1 Additional financial resources mobilized for developing countries from multiple sources
17.3.2 Volume of remittances (in United States dollars) as a proportion of total GDP</t>
  </si>
  <si>
    <t>For high-income and all OECD DAC countries:
International concessional public finance, including
official development assistance (% of GNI)</t>
  </si>
  <si>
    <t>Volume of remittances (in United States dollars) as a proportion of total GDP</t>
  </si>
  <si>
    <t>17.4.  Palīdzēt jaunattīstības valstīm sasniegt ilgtermiņa parāda atmaksājamību, īstenojot koordinētas politikas, kuru mērķis ir veicināt parāda finansēšanu, parāda atvieglojumus un parāda pārstrukturēšanu pēc vajadzības, un mazināt nabadzīgo valstu, kam ir lielas parādsaistības, ārējo parādu, lai mazinātu apgrūtinošas parādsaistības</t>
  </si>
  <si>
    <t xml:space="preserve"> FM (iesaiste galvenokārt Starptautiskā Valūtas fonda un Pasaules Bankas jautājumu koordinācijas ietvaros)</t>
  </si>
  <si>
    <t>17.4.1 Debt service as a proportion of exports of goods and services</t>
  </si>
  <si>
    <t>Debt service as a proportion of exports of goods and services</t>
  </si>
  <si>
    <t>17.5. Pieņemt un īstenot ieguldījumu veicināšanas kārtību vismazāk attīstītajām valstīm</t>
  </si>
  <si>
    <t xml:space="preserve">  FM (iesaiste galvenokārt Pasaules Bankas jautājumu koordinācijas ietvaros)</t>
  </si>
  <si>
    <t>17.5.1 Number of countries that adopt and implement investment promotion regimes for developing countries, including the least developed countries</t>
  </si>
  <si>
    <t>17.6. Uzlabot Ziemeļu–Dienvidu, Dienvidu–Dienvidu un trīsstūrveida reģionālo un starptautisko sadarbību zinātnes, tehnoloģijas un inovācijas jomā, veicināt to pieejamību un uzlabot zināšanu apmaiņu atbilstoši savstarpēji saskaņotiem nosacījumiem, cita starpā uzlabojot sadarbību starp esošajiem mehānismiem, jo īpaši Apvienoto Nāciju Organizācijas līmenī, un īstenojot pasaules mēroga tehnoloģijas veicināšanas mehānismu</t>
  </si>
  <si>
    <r>
      <t>Zinātnes, tehnoloģijas attīstības un inovācijas pamatnostādnes 2021.-2027. gadam (ZTIP) izceļ starptautiskās sadarbības veicināšanu kā vienu no šī perioda prioritātēm. Vienlaikus jāatzīmē,</t>
    </r>
    <r>
      <rPr>
        <b/>
        <sz val="11"/>
        <rFont val="Times New Roman"/>
        <family val="1"/>
        <charset val="186"/>
      </rPr>
      <t xml:space="preserve"> ka IZM nav mērķētu atbalsta instrumentu Ziemeļu-Dienvidu vai Dienvidu-Dienvidu sadarbības veicināšanai</t>
    </r>
    <r>
      <rPr>
        <sz val="11"/>
        <rFont val="Times New Roman"/>
        <family val="1"/>
        <charset val="186"/>
      </rPr>
      <t xml:space="preserve"> - prioritāte ir sadarbība ES un Eiropas Pētniecības telpas līmenī</t>
    </r>
  </si>
  <si>
    <r>
      <rPr>
        <b/>
        <sz val="11"/>
        <rFont val="Times New Roman"/>
        <family val="1"/>
        <charset val="186"/>
      </rPr>
      <t>17_60</t>
    </r>
    <r>
      <rPr>
        <sz val="11"/>
        <rFont val="Times New Roman"/>
        <family val="1"/>
        <charset val="186"/>
      </rPr>
      <t xml:space="preserve"> Share of households with high-speed internet connection (% of households)
i. total
ii. low settled areas</t>
    </r>
  </si>
  <si>
    <t>IHS Markit, Omdia, Point Topic and VVA, Broadband coverage in Europe studies
DG CNECT</t>
  </si>
  <si>
    <t>  Fixed Internet broadband Subscriptions per 100 inhabitants</t>
  </si>
  <si>
    <t>17.7. Veicināt videi nekaitīgu tehnoloģiju izstrādi, nodošanu, izplatīšanu un pārnesi uz jaunattīstības valstīm, piemērojot labvēlīgus nosacījumus, tostarp koncesionālus un preferenciālus nosacījumus pēc savstarpējas vienošanās</t>
  </si>
  <si>
    <t>IZM: Zinātnes, tehnoloģijas attīstības un inovācijas pamatnostādnes 2021.-2027. gadamapakšmērķis - Attīstīt pētniecības izcilību un starptautisko sadarbību</t>
  </si>
  <si>
    <t>17.7.1 Total amount of funding for developing countries to promote the development, transfer, dissemination and diffusion of environmentally sound technologies</t>
  </si>
  <si>
    <r>
      <rPr>
        <b/>
        <sz val="11"/>
        <rFont val="Times New Roman"/>
        <family val="1"/>
        <charset val="186"/>
      </rPr>
      <t>17_50</t>
    </r>
    <r>
      <rPr>
        <sz val="11"/>
        <rFont val="Times New Roman"/>
        <family val="1"/>
        <charset val="186"/>
      </rPr>
      <t xml:space="preserve"> Shares of environmental taxes in total tax revenues (% (current prices))</t>
    </r>
  </si>
  <si>
    <t>17.8. Pilnībā ieviest praksē tehnoloģijas banku un zinātnes, tehnoloģijas un inovācijas spēju veicināšanas mehānismu vismazāk attīstītajām valstīm līdz 2017. gadam un uzlabot pamattehnoloģijas un jo īpaši informācijas un sakaru tehnoloģijas izmantošanu</t>
  </si>
  <si>
    <t>17.8.1 Proportion of individuals using the Internet</t>
  </si>
  <si>
    <t>share of the population using internet</t>
  </si>
  <si>
    <t>17.9. Uzlabot starptautisko atbalstu efektīvai un mērķtiecīgai spēju veidošanai jaunattīstības valstīs, lai atbalstītu valstu plānus īstenot visus ilgtspējīgas attīstības mērķus, cita starpā ar Ziemeļu–Dienvidu, Dienvidu–Dienvidu un trīsstūrveida sadarbības starpniecību</t>
  </si>
  <si>
    <r>
      <rPr>
        <b/>
        <sz val="11"/>
        <rFont val="Times New Roman"/>
        <family val="1"/>
        <charset val="186"/>
      </rPr>
      <t>ASPP</t>
    </r>
    <r>
      <rPr>
        <sz val="11"/>
        <rFont val="Times New Roman"/>
        <family val="1"/>
        <charset val="186"/>
      </rPr>
      <t xml:space="preserve">
Līdz 2027 gadam: 
</t>
    </r>
    <r>
      <rPr>
        <b/>
        <sz val="11"/>
        <rFont val="Times New Roman"/>
        <family val="1"/>
        <charset val="186"/>
      </rPr>
      <t>-</t>
    </r>
    <r>
      <rPr>
        <sz val="11"/>
        <rFont val="Times New Roman"/>
        <family val="1"/>
        <charset val="186"/>
      </rPr>
      <t xml:space="preserve"> 65% no ĀM pārvaldītā divpusējās attīstības sadarbības finansējuma, kas izlietots labas pārvaldības, tiesiskuma un demokrātiskas līdzdalības veicināšanai. 
- 20% no ĀM pārvaldītā divpusējās attīstības sadarbības finansējuma, kas izlietots ilgtspējīgas un iekļaujošas ekonomiskās izaugsmes veicināšanai. 
</t>
    </r>
    <r>
      <rPr>
        <b/>
        <sz val="11"/>
        <rFont val="Times New Roman"/>
        <family val="1"/>
        <charset val="186"/>
      </rPr>
      <t xml:space="preserve">- </t>
    </r>
    <r>
      <rPr>
        <sz val="11"/>
        <rFont val="Times New Roman"/>
        <family val="1"/>
        <charset val="186"/>
      </rPr>
      <t xml:space="preserve">16% no ĀM pārvaldītā divpusējās attīstības finansējuma, kas izlietots ar galveno mērķi vai svarīgu mērķi veicināt dzimumu līdztiesību. 
</t>
    </r>
    <r>
      <rPr>
        <b/>
        <sz val="11"/>
        <rFont val="Times New Roman"/>
        <family val="1"/>
        <charset val="186"/>
      </rPr>
      <t xml:space="preserve">- </t>
    </r>
    <r>
      <rPr>
        <sz val="11"/>
        <rFont val="Times New Roman"/>
        <family val="1"/>
        <charset val="186"/>
      </rPr>
      <t xml:space="preserve">30%  no ĀM pārvaldītā divpusējās attīstības sadarbības finansējuma, ar ko atbalstīta valsts pārvaldes, sabiedrības vai ekonomikas digitalizācija. 
</t>
    </r>
    <r>
      <rPr>
        <b/>
        <sz val="11"/>
        <rFont val="Times New Roman"/>
        <family val="1"/>
        <charset val="186"/>
      </rPr>
      <t xml:space="preserve">- </t>
    </r>
    <r>
      <rPr>
        <sz val="11"/>
        <rFont val="Times New Roman"/>
        <family val="1"/>
        <charset val="186"/>
      </rPr>
      <t xml:space="preserve">30% no ĀM pārvaldītā divpusējās attīstības sadarbības finansējuma, kas izlietots ar galveno vai svarīgu mērķi  mazināt vai pielāgoties klimata pārmaiņām.
</t>
    </r>
    <r>
      <rPr>
        <b/>
        <sz val="11"/>
        <rFont val="Times New Roman"/>
        <family val="1"/>
        <charset val="186"/>
      </rPr>
      <t xml:space="preserve">- </t>
    </r>
    <r>
      <rPr>
        <sz val="11"/>
        <rFont val="Times New Roman"/>
        <family val="1"/>
        <charset val="186"/>
      </rPr>
      <t>80% no ĀM pārvaldītā divpusējās attīstības sadarbības finansējuma, kas izlietots projektiem ar partnervalstu pilsoniskās sabiedrības un privātā sektora iesaisti.</t>
    </r>
  </si>
  <si>
    <t>17.9.1 Dollar value of official development assistance committed to developing countries</t>
  </si>
  <si>
    <r>
      <t xml:space="preserve">N kolonnā </t>
    </r>
    <r>
      <rPr>
        <i/>
        <sz val="11"/>
        <color theme="1"/>
        <rFont val="Times"/>
        <family val="1"/>
      </rPr>
      <t>17.9.1 Dollar value of financial and technical assistance (including through North-South, South‑South and triangular cooperation) committed to developing countrie</t>
    </r>
    <r>
      <rPr>
        <sz val="11"/>
        <color theme="1"/>
        <rFont val="Times"/>
        <family val="1"/>
      </rPr>
      <t>s labots uz saīsināto 17.9.1 Dollar value of official development assistance committed to developing countries</t>
    </r>
  </si>
  <si>
    <t xml:space="preserve">https://unstats.un.org/sdgs/metadata/files/Metadata-17-09-01.pdf </t>
  </si>
  <si>
    <t>17.10. Veicināt vispārēju, uz noteikumiem balstītu, atvērtu, nediskriminējošu un taisnīgu daudzpusēju tirdzniecības sistēmu Pasaules Tirdzniecības organizācijas pārziņā, cita starpā noslēdzot sarunas atbilstoši tās Dohas Attīstības programmai</t>
  </si>
  <si>
    <t>17.10.1 Worldwide weighted tariff-average</t>
  </si>
  <si>
    <t>17.11. Ievērojami palielināt jaunattīstības valstu eksportu, jo īpaši nolūkā divkāršot jaunattīstības valstu īpatsvaru attiecībā pret visas pasaules eksportu līdz 2020. gadam</t>
  </si>
  <si>
    <t>17.11.1 Developing countries’ and least developed countries’ share of global exports</t>
  </si>
  <si>
    <r>
      <rPr>
        <b/>
        <sz val="11"/>
        <rFont val="Times New Roman"/>
        <family val="1"/>
        <charset val="186"/>
      </rPr>
      <t xml:space="preserve">17_30 </t>
    </r>
    <r>
      <rPr>
        <sz val="11"/>
        <rFont val="Times New Roman"/>
        <family val="1"/>
        <charset val="186"/>
      </rPr>
      <t>EU imports from developing countries (million EUR (current prices))
i. DAC countries
ii. least developed countries
iii. lower middle income countries
iv. other low income countries
v. upper middle income countries excl. China
vi. China (excl. Hong Kong)</t>
    </r>
  </si>
  <si>
    <t>17.12. Savlaicīgi īstenot ilgstošu piekļuvi tirgum bez nodevām un kvotām visām vismazāk attīstītajām valstīm atbilstoši Pasaules Tirdzniecības organizācijas lēmumiem, cita starpā nodrošinot, ka atvieglotie izcelsmes noteikumi, kas piemērojami importam no vismazāk attīstītajām valstīm, ir pārredzami un vienkārši, un sniegt ieguldījumu tirgus pieejamības veicināšanā</t>
  </si>
  <si>
    <t>ĀM (Ekskluzīva ES kompetence)
FM (EK darba grupa par muitas tarifu atlikšanu/ kvotu noteikšanu izejvielām ES ražotāju atbalstam) 
VID (Tarifu, kvotu un izcelsmes noteikumu piemērošana)</t>
  </si>
  <si>
    <t>17.12.1 Weighted average tariffs faced by developing countries, least developed countries and small island developing States</t>
  </si>
  <si>
    <t>17.13. Uzlabot makroekonomikas stabilitāti visā pasaulē, cita starpā īstenojot politikas koordinācijas un politikas saskaņotības pasākumus</t>
  </si>
  <si>
    <t>17.13.1 Macroeconomic Dashboard</t>
  </si>
  <si>
    <t>17.14. Uzlabot politikas saskaņotību ilgtspējīgai attīstībai</t>
  </si>
  <si>
    <t xml:space="preserve">Ieviestie mehānismi politikas saskaņotība ilgstpējīgai attīstībai (% no kopīga punktu skaita astoņiem rādītājiem). 71.25 bāzes gadā. </t>
  </si>
  <si>
    <r>
      <t xml:space="preserve">Politikas sasakaņotība ilgtspējīgai attīstībai iekļauta Attīstības plānošanas likumā, regulējumā un praksē. Latvija iesniegusi UNEP informāciju par rādītājiem. https://wedocs.unep.org/bitstream/handle/20.500.11822/43774/LATVIA_SDG_17.14.1_questionnaire_EN.pdf?sequence=1&amp;isAllowed=y
</t>
    </r>
    <r>
      <rPr>
        <b/>
        <sz val="11"/>
        <rFont val="Times New Roman"/>
        <family val="1"/>
        <charset val="186"/>
      </rPr>
      <t xml:space="preserve">VK: </t>
    </r>
    <r>
      <rPr>
        <sz val="11"/>
        <rFont val="Times New Roman"/>
        <family val="1"/>
        <charset val="186"/>
      </rPr>
      <t xml:space="preserve">Ieviestie mehānismi politikas saskaņotība ilgstpējīgai attīstībai (% no kopīga punktu skaita astoņiem rādītājiem). (71.25 bāzes gadā.)  </t>
    </r>
    <r>
      <rPr>
        <b/>
        <sz val="11"/>
        <rFont val="Times New Roman"/>
        <family val="1"/>
        <charset val="186"/>
      </rPr>
      <t>Rādītāji nav minēti PPD, taču uzdevums tā īstenošanai atrodas Attīstības sadarbības pamatnostādnēs 2021-2027.g</t>
    </r>
    <r>
      <rPr>
        <sz val="11"/>
        <rFont val="Times New Roman"/>
        <family val="1"/>
        <charset val="186"/>
      </rPr>
      <t>. 
Rādītāju avoti: Attīstības sadarbības pamatnostādnes 2021-2027.g, Attīstības plānošanas sistēmas likums, Attīstības plānošanas dokumentu izstrādes un ietekmes izvērtēšanas noteikumi (Nr 737), Nacionālās attīstības padomes nolikums, Latvijas Ilgtspējīgas attīstības stratēģija līdz 2030. gadam, Tiesību akta projekta sākotnējās ietekmes izvērtēšanas kārtība (Nr. 617), Noteikumi par ietekmes uz vidi novērtējumu (Nr. 278); LR Satversme, Teritorijas attīstības plānošanas likums.</t>
    </r>
  </si>
  <si>
    <t>17.14.1 Number of countries with mechanisms in place to enhance policy coherence of sustainable development</t>
  </si>
  <si>
    <t>17.15. Respektēt katras valsts politisko telpu un līderību, lai izstrādātu un īstenotu nabadzības izskaušanas un ilgtspējīgas attīstības politikas</t>
  </si>
  <si>
    <t>17.15.1 Extent of use of country-owned results frameworks and planning tools by providers of development cooperation</t>
  </si>
  <si>
    <t>17.16. Uzlabot globālo partnerību ilgtspējīgai attīstībai, to papildinot ar vairāku ieinteresēto personu partnerībām, kas piesaista zināšanas, pieredzi, tehnoloģiju un finanšu resursus un dalās ar tiem, lai atbalstītu ilgtspējīgas attīstības mērķu sasniegšanu visās valstīs un jo īpaši jaunattīstības valstīs</t>
  </si>
  <si>
    <r>
      <rPr>
        <b/>
        <sz val="11"/>
        <rFont val="Times New Roman"/>
        <family val="1"/>
        <charset val="186"/>
      </rPr>
      <t>ASPP</t>
    </r>
    <r>
      <rPr>
        <sz val="11"/>
        <rFont val="Times New Roman"/>
        <family val="1"/>
        <charset val="186"/>
      </rPr>
      <t xml:space="preserve">
Ņemot vērā ilgtspējīgas attīstības starpsektorālo raksturu un dažādās attīstības sadarbībā iesaistītās puses (valsts pārvalde, pilsoniskā sabiedrība, privātais sektors), Latvija attīstības sadarbības veidošanā un īstenošanā tiecas ievērot visas sabiedrības pieeju (whole-of-society approach) un veidot vidi, kas veicina starpnozaru sadarbību.</t>
    </r>
  </si>
  <si>
    <t>17.16.1 Number of countries reporting progress in multi-stakeholder development effectiveness monitoring frameworks that support the achievement of the sustainable development goals</t>
  </si>
  <si>
    <t>17.17. Veicināt un sekmēt efektīvas publiskā un privātā sektora un pilsoniskās sabiedrības partnerības, pamatojoties uz partnerību pieredzi un resursu nodrošināšanas stratēģijām</t>
  </si>
  <si>
    <t>17.17.1 Amount in United States dollars committed to public-private partnerships for infrastructure</t>
  </si>
  <si>
    <r>
      <t xml:space="preserve">17.18. Līdz 2020. gadam palielināt spēju veidošanas atbalstu jaunattīstības valstīm, tostarp vismazāk attīstītajām valstīm un mazo salu jaunattīstības valstīm, lai ievērojami palielinātu tādu augstas kvalitātes, savlaicīgu un uzticamu </t>
    </r>
    <r>
      <rPr>
        <b/>
        <sz val="11"/>
        <rFont val="Times New Roman"/>
        <family val="1"/>
        <charset val="186"/>
      </rPr>
      <t>datu pieejamību</t>
    </r>
    <r>
      <rPr>
        <sz val="11"/>
        <rFont val="Times New Roman"/>
        <family val="1"/>
        <charset val="186"/>
      </rPr>
      <t>, kas dezagregēti atbilstīgi ienākumiem, dzimumam, vecumam, rasei, etniskajai izcelsmei, migranta statusam, invaliditātei, ģeogrāfiskajai atrašanās vietai un citiem parametriem, kas ir būtiski valstu kontekstā</t>
    </r>
  </si>
  <si>
    <t>17.18.1 Statistical capacity indicators 
17.18.2 Number of countries that have national statistical legislation that complies with the Fundamental Principles of Official Statistics
17.18.3 Number of countries with a national statistical plan that is fully funded and under implementation, by source of funding</t>
  </si>
  <si>
    <r>
      <t>17.19. Līdz 2030. gadam pilnveidot esošās iniciatīvas, lai izstrādātu ilgtspējīgas attīstības progresa novērtēšanas kritērijus, kuri papildina iekšzemes kopproduktu, un atbalstīt statistisko spēju veidošanu</t>
    </r>
    <r>
      <rPr>
        <b/>
        <sz val="11"/>
        <rFont val="Times New Roman"/>
        <family val="1"/>
        <charset val="186"/>
      </rPr>
      <t xml:space="preserve"> jaunattīstības valstīs</t>
    </r>
  </si>
  <si>
    <t>17.19.1 Dollar value of all resources made available to strengthen statistical capacity in developing countries
17.19.2 Proportion of countries that (a) have conducted at least one population and housing census in the last 10 years; and (b) have achieved 100 per cent birth registration and 80 per cent death registration</t>
  </si>
  <si>
    <t>IAM mērķu sasaiste ar PPD rādītājiem (J kolonna)</t>
  </si>
  <si>
    <t>PPD saīsinājums</t>
  </si>
  <si>
    <t>PPD nosaukums</t>
  </si>
  <si>
    <t>Tīmekļa vietne</t>
  </si>
  <si>
    <t>Atbildīgā ministrija</t>
  </si>
  <si>
    <t>SADTP</t>
  </si>
  <si>
    <t>Sociālās aizsardzības un darba tirgus politikas pamatnostādnes 2021. – 2027. gadam</t>
  </si>
  <si>
    <t>https://likumi.lv/ta/id/325828-par-socialas-aizsardzibas-un-darba-tirgus-politikas-pamatnostadnem-2021-2027-gadam</t>
  </si>
  <si>
    <t xml:space="preserve">1.1.
1.2.
1.3.
1.4.
1.5.
</t>
  </si>
  <si>
    <t>5.1.
5.4.
5.5.</t>
  </si>
  <si>
    <t>8.5.
8.6.
8.7.
8.b</t>
  </si>
  <si>
    <t>10.1.
10.3.
10.4.</t>
  </si>
  <si>
    <t>16.3.
16.7.</t>
  </si>
  <si>
    <t>MIAS</t>
  </si>
  <si>
    <t>Plāns minimālo ienākumu atbalsta sistēmas pilnveidošanai 2022.-2024.gadam</t>
  </si>
  <si>
    <t>https://likumi.lv/ta/id/326208-par-planu-minimalo-ienakumu-atbalsta-sistemas-pilnveidosanai-2022-2024-gadam</t>
  </si>
  <si>
    <t xml:space="preserve">1.1.
1.2.
1.3.
</t>
  </si>
  <si>
    <t>10.1.</t>
  </si>
  <si>
    <t>DTP</t>
  </si>
  <si>
    <t>Digitālās transformācijas pamatnostādnes 2021.-2027. gadam</t>
  </si>
  <si>
    <t>https://likumi.lv/ta/id/324715-par-digitalas-transformacijas-pamatnostadnem-2021-2027-gadam</t>
  </si>
  <si>
    <t>1.4.</t>
  </si>
  <si>
    <t>SVP</t>
  </si>
  <si>
    <t>Sabiedrības veselības pamatnostādnes 2021.–2027. gadam</t>
  </si>
  <si>
    <t>https://likumi.lv/ta/id/332751-sabiedribas-veselibas-pamatnostadnes-2021-2027-gadam</t>
  </si>
  <si>
    <t>VM</t>
  </si>
  <si>
    <t>2.2.</t>
  </si>
  <si>
    <t>3.1.
3.2.
3.3.
3.4.
3.5.
3.7.
3.8.
3.a; 3.b;</t>
  </si>
  <si>
    <t>5.2.
5.6.</t>
  </si>
  <si>
    <t xml:space="preserve">16.1.
16.2.
</t>
  </si>
  <si>
    <t>VPUJ</t>
  </si>
  <si>
    <t>Konceptuālais ziņojums "Par valsts politiku ugunsdrošības jomā"</t>
  </si>
  <si>
    <t>https://likumi.lv/ta/id/304174-par-konceptualo-zinojumu-par-valsts-politiku-ugunsdrosibas-joma-</t>
  </si>
  <si>
    <t>IEM</t>
  </si>
  <si>
    <t>1.5.</t>
  </si>
  <si>
    <t>11.5.</t>
  </si>
  <si>
    <t>VCAP</t>
  </si>
  <si>
    <t>Valsts civilās aizsardzības plāns (Ministru kabineta 2020.gada 26.augusta rīkojums Nr.476, grozījumi - Ministru kabineta 2021.gada 23.septembra rīkojums Nr.667, grozījumi Ministru kabineta 2024.gada 15.janvāra rīkojums Nr. 27).</t>
  </si>
  <si>
    <t>https://likumi.lv/ta/id/317006-par-valsts-civilas-aizsardzibas-planu</t>
  </si>
  <si>
    <t>3.d</t>
  </si>
  <si>
    <t>11.5.
11.b</t>
  </si>
  <si>
    <t>13.1.</t>
  </si>
  <si>
    <t>VPP</t>
  </si>
  <si>
    <t>Par Vides politikas pamatnostādnēm 2021.–2027. gadam</t>
  </si>
  <si>
    <t>https://likumi.lv/ta/id/335137-par-vides-politikas-pamatnostadnem-2021-2027-gadam</t>
  </si>
  <si>
    <t>2.4.</t>
  </si>
  <si>
    <t>3.9.</t>
  </si>
  <si>
    <t>6.1.
6.2.
6.3.
6.4.
6.6.</t>
  </si>
  <si>
    <t>9.4.</t>
  </si>
  <si>
    <t>11.6.
11.7.</t>
  </si>
  <si>
    <t>12.1.
12.2.
12.4.
12.5.
12.7.
12.8.</t>
  </si>
  <si>
    <t xml:space="preserve">13.1.
</t>
  </si>
  <si>
    <t>14.1.
14.2.
14.3.
14.5.
14.c</t>
  </si>
  <si>
    <t>15.1.
15.2.
15.3.
15.5.
15.8.
15.9.
15.a</t>
  </si>
  <si>
    <t>ASPP</t>
  </si>
  <si>
    <t>Par Attīstības sadarbības politikas pamatnostādnēm 2021.-2027. gadam</t>
  </si>
  <si>
    <t>https://likumi.lv/ta/id/322455-par-attistibas-sadarbibas-politikas-pamatnostadnem-20212027-gadam</t>
  </si>
  <si>
    <t>AM</t>
  </si>
  <si>
    <t>1.a
1.b</t>
  </si>
  <si>
    <t>2.a</t>
  </si>
  <si>
    <t>4.7.</t>
  </si>
  <si>
    <t>5.1.
5.2.</t>
  </si>
  <si>
    <t>8.1.
8.3.</t>
  </si>
  <si>
    <t>13.1.
13.a
13.b</t>
  </si>
  <si>
    <t>16.3.</t>
  </si>
  <si>
    <t xml:space="preserve">17.2.
17.3.
17.9.
17.14.
17.16.
17.17.
</t>
  </si>
  <si>
    <t>PKP</t>
  </si>
  <si>
    <t>Latvijas pielāgošanās klimata pārmaiņām plāns laika posmam līdz 2030. gadam</t>
  </si>
  <si>
    <t>https://likumi.lv/ta/id/308330-par-latvijas-pielagosanas-klimata-parmainam-planu-laika-posmam-lidz-2030-gadam</t>
  </si>
  <si>
    <t>13.1.
13.2.
13.3.</t>
  </si>
  <si>
    <t>VAPUPOJ</t>
  </si>
  <si>
    <t>3.4.</t>
  </si>
  <si>
    <t>PM</t>
  </si>
  <si>
    <t>Par Profilakses pasākumu un veselības aprūpes pakalpojumu uzlabošanas plānu alkoholisko dzērienu un narkotisko vielu lietošanas izplatības mazināšanas jomā 2023.–2025. gadam</t>
  </si>
  <si>
    <t>https://likumi.lv/ta/id/336736-par-profilakses-pasakumu-un-veselibas-aprupes-pakalpojumu-uzlabosanas-planu-alkoholisko-dzerienu-un-narkotisko-vielu-lietosanas</t>
  </si>
  <si>
    <t>3.5.</t>
  </si>
  <si>
    <t>TAP</t>
  </si>
  <si>
    <t>Transporta attīstības pamatnostādnes 2021.-2027.gadam</t>
  </si>
  <si>
    <t>https://likumi.lv/ta/id/327053-par-transporta-attistibas-pamatnostadnem-2021-2027-gadam</t>
  </si>
  <si>
    <t>3.6.</t>
  </si>
  <si>
    <t>8.9.</t>
  </si>
  <si>
    <t>9.1.
9.4.</t>
  </si>
  <si>
    <t>11.2.</t>
  </si>
  <si>
    <t>CSDP</t>
  </si>
  <si>
    <t>Ceļu satiksmes drošības plāns 2021. - 2027.gadam</t>
  </si>
  <si>
    <t>https://likumi.lv/ta/id/326640-par-celu-satiksmes-drosibas-planu-2021-2027-gadam</t>
  </si>
  <si>
    <t>GP</t>
  </si>
  <si>
    <t xml:space="preserve">Gaisa piesārņojuma samazināšanas rīcības plāns 2020.-2030.gadam </t>
  </si>
  <si>
    <t>https://likumi.lv/ta/id/314078-par-gaisa-piesarnojuma-samazinasanas-ricibas-planu-2020-2030-gadam</t>
  </si>
  <si>
    <t>11.6.</t>
  </si>
  <si>
    <t>12.4.</t>
  </si>
  <si>
    <t>NPNS</t>
  </si>
  <si>
    <t>Izglītības attīstības pamatnostādnes 2021.-2027. gadam "Nākotnes prasmes nākotnes sabiedrībai"</t>
  </si>
  <si>
    <t>https://likumi.lv/ta/id/324332-par-izglitibas-attistibas-pamatnostadnem-20212027-gadam</t>
  </si>
  <si>
    <t>4.1.
4.2.
4.3.
4.4.
4.5.
4.6.
4.7.
4.a; 4.c</t>
  </si>
  <si>
    <t>5.2.</t>
  </si>
  <si>
    <t>8.6.
8.b</t>
  </si>
  <si>
    <t>16.1.
16.2.</t>
  </si>
  <si>
    <t>CAS</t>
  </si>
  <si>
    <t>Rīcības plāns "Cilvēkkapitāla attīstības stratēģija 2024.-2027. gadam" (projekts: 24-TA-273)</t>
  </si>
  <si>
    <t>https://tapportals.mk.gov.lv/legal_acts/2d477536-f88c-439c-a768-7f9cb025f7d9</t>
  </si>
  <si>
    <t>4.4.</t>
  </si>
  <si>
    <t>KP</t>
  </si>
  <si>
    <t xml:space="preserve"> Kultūrpolitikas pamatnostādnes 2021.-2027.gadam “Kultūrvalsts”</t>
  </si>
  <si>
    <t xml:space="preserve">https://likumi.lv/ta/id/330444-kulturpolitikas-pamatnostadnes-2021-2027-gadam-kulturvalsts
</t>
  </si>
  <si>
    <t>KM</t>
  </si>
  <si>
    <t>8.3.
8.9.</t>
  </si>
  <si>
    <t>10.2.</t>
  </si>
  <si>
    <t>11.4.</t>
  </si>
  <si>
    <t>SVVTP</t>
  </si>
  <si>
    <t>Sieviešu un vīriešu vienlīdzīgu tiesību un iespēju veicināšanas plāns 2024.–2027. gadam</t>
  </si>
  <si>
    <t>https://likumi.lv/ta/id/352925-par-sieviesu-un-viriesu-vienlidzigu-tiesibu-un-iespeju-veicinasanas-planu-20242027-gadam</t>
  </si>
  <si>
    <t>5.1.
5.5.
5.c</t>
  </si>
  <si>
    <t>8.5.</t>
  </si>
  <si>
    <t>BNNP</t>
  </si>
  <si>
    <t>16.2.</t>
  </si>
  <si>
    <t>NEKP</t>
  </si>
  <si>
    <t>Aktualizētais Nacionālais enerģētikas un klimata plāns 2021.–2030. gadam</t>
  </si>
  <si>
    <t>https://likumi.lv/ta/id/353615-aktualizetais-nacionalais-energetikas-un-klimata-plans-20212030-gadam</t>
  </si>
  <si>
    <t>7.1.
7.2.
7.3.</t>
  </si>
  <si>
    <t xml:space="preserve">12.2.
</t>
  </si>
  <si>
    <t>13.2.</t>
  </si>
  <si>
    <t>VAK</t>
  </si>
  <si>
    <t>Par Valsts aizsardzības koncepcijas apstiprināšanu</t>
  </si>
  <si>
    <t>https://likumi.lv/ta/id/346171-par-valsts-aizsardzibas-koncepcijas-apstiprinasanu</t>
  </si>
  <si>
    <t>AIZM</t>
  </si>
  <si>
    <t>8.1.</t>
  </si>
  <si>
    <t xml:space="preserve">16.10.
</t>
  </si>
  <si>
    <t>RPP</t>
  </si>
  <si>
    <t>Reģionālās politikas pamatnostādnes 2021.-2027. gadam</t>
  </si>
  <si>
    <t>https://likumi.lv/ta/id/310954-par-regionalas-politikas-pamatnostadnem-2021-2027-gadam</t>
  </si>
  <si>
    <t>4.2.</t>
  </si>
  <si>
    <t>11.1.
11.3.
11.a</t>
  </si>
  <si>
    <t>NIP</t>
  </si>
  <si>
    <t>Nacionālās industriālās politikas pamatnostādnes 2021.-2027.gadam</t>
  </si>
  <si>
    <t>https://likumi.lv/ta/id/321037-par-nacionalas-industrialas-politikas-pamatnostadnem-20212027-gadam</t>
  </si>
  <si>
    <t>8.2.
8.3.</t>
  </si>
  <si>
    <t>9.2.
9.3.
9.4.
9.5.</t>
  </si>
  <si>
    <t>PPA</t>
  </si>
  <si>
    <t>Par Rīcības plānu pārejai uz aprites ekonomiku 2020.-2027. gadam</t>
  </si>
  <si>
    <t>https://likumi.lv/ta/id/317168-par-ricibas-planu-parejai-uz-aprites-ekonomiku-20202027-gadam</t>
  </si>
  <si>
    <t>8.4.</t>
  </si>
  <si>
    <t>12.1.
12.2.
12.8.</t>
  </si>
  <si>
    <t>DAJAP</t>
  </si>
  <si>
    <t>Par Darba aizsardzības jomas attīstības plānu 2024.–2027. gadam</t>
  </si>
  <si>
    <t>https://tapportals.mk.gov.lv/legal_acts/cd7c69c9-5b92-4669-a92a-9321c62fc9e7</t>
  </si>
  <si>
    <t>8.8.</t>
  </si>
  <si>
    <t>ZTIP</t>
  </si>
  <si>
    <t>Zinātnes, tehnoloģijas attīstības un inovācijas pamatnostādnes 2021.–2027.gadam</t>
  </si>
  <si>
    <t>https://likumi.lv/ta/id/322468-par-zinatnes-tehnologijas-attistibas-un-inovacijas-pamatnostadnem-2021-2027-gadam</t>
  </si>
  <si>
    <t>9.5.</t>
  </si>
  <si>
    <t>ESNP</t>
  </si>
  <si>
    <t>Elektronisko sakaru nozares attīstības plāns 2021.–2027. gadam</t>
  </si>
  <si>
    <t>https://likumi.lv/ta/id/327586-par-elektronisko-sakaru-nozares-attistibas-planu-2021-2027-gadam</t>
  </si>
  <si>
    <t>9.c</t>
  </si>
  <si>
    <t>SPASAP27</t>
  </si>
  <si>
    <t>Saliedētas un pilsoniski aktīvas sabiedrības attīstības pamatnostādnes 2021.-2027.gadam</t>
  </si>
  <si>
    <t xml:space="preserve">https://likumi.lv/ta/id/320841-par-saliedetas-un-pilsoniski-aktivas-sabiedribas-attistibas-pamatnostadnem-2021-2027-gadam
</t>
  </si>
  <si>
    <t>16.7.
16.10.
16.b</t>
  </si>
  <si>
    <t>KZIP</t>
  </si>
  <si>
    <t>Konceptuāls ziņojums par imigrācijas politiku</t>
  </si>
  <si>
    <t>https://likumi.lv/ta/id/297177-par-konceptualo-zinojumu-konceptuals-zinojums-par-imigracijas-politiku</t>
  </si>
  <si>
    <t>10.7.</t>
  </si>
  <si>
    <t>UP</t>
  </si>
  <si>
    <t>16.9.</t>
  </si>
  <si>
    <t>MPP</t>
  </si>
  <si>
    <t xml:space="preserve"> Mājokļu pieejamības pamatnostādnes 2023. - 2027. gadam</t>
  </si>
  <si>
    <t xml:space="preserve">https://likumi.lv/ta/id/347211-par-majoklu-pieejamibas-pamatnostadnem-2023-2027-gadam
</t>
  </si>
  <si>
    <t>11.1.</t>
  </si>
  <si>
    <t>AAVP</t>
  </si>
  <si>
    <t>Atkritumu apsaimniekošanas valsts plāns 2021.-2028.gadam</t>
  </si>
  <si>
    <t>https://likumi.lv/ta/id/320476-par-atkritumu-apsaimniekosanas-valsts-planu-20212028-gadam</t>
  </si>
  <si>
    <t>12.3.
12.5.</t>
  </si>
  <si>
    <t>ZRMAP</t>
  </si>
  <si>
    <t>Par Zivju resursu mākslīgās atražošanas plānu 2021.-2024. gadam</t>
  </si>
  <si>
    <t>https://likumi.lv/ta/id/320527-par-zivju-resursu-maksligas-atrazosanas-planu-20212024-gadam</t>
  </si>
  <si>
    <t>12.2.</t>
  </si>
  <si>
    <t>PP</t>
  </si>
  <si>
    <t>Par Valsts ilgtermiņa tematisko plānojumu Baltijas jūras piekrastes publiskās infrastruktūras attīstībai</t>
  </si>
  <si>
    <t xml:space="preserve">https://likumi.lv/ta/id/286733-par-valsts-ilgtermina-tematisko-planojumu-baltijas-juras-piekrastes-publiskas-infrastrukturas-attistibai
</t>
  </si>
  <si>
    <t>12.b</t>
  </si>
  <si>
    <t>LSKS</t>
  </si>
  <si>
    <t>Informatīvais ziņojums "Latvijas stratēģija klimatneitralitātes sasniegšanai līdz 2050.gadam"</t>
  </si>
  <si>
    <t xml:space="preserve">https://likumi.lv/ta/id/342214-latvijas-strategija-klimatneitralitates-sasniegsanai-lidz-2050-gadam
</t>
  </si>
  <si>
    <t>13.1.
13.2.</t>
  </si>
  <si>
    <t>JZKP</t>
  </si>
  <si>
    <t xml:space="preserve">Latvijas Nacionālā jūras zvejas kontroles programma 2021. – 2027. gadam </t>
  </si>
  <si>
    <t>https://likumi.lv/ta/id/330998-par-latvijas-nacionalo-juras-zvejas-kontroles-programmu-2021-2027-gadam</t>
  </si>
  <si>
    <t>14.4.</t>
  </si>
  <si>
    <t>KLPSP</t>
  </si>
  <si>
    <t>Latvijas Kopējās lauksaimniecības politikas stratēģiskais plāns 2023.-2027.gadam</t>
  </si>
  <si>
    <t>https://likumi.lv/ta/id/342211-par-latvijas-kopejas-lauksaimniecibas-politikas-strategisko-planu-2023-2027-gadam</t>
  </si>
  <si>
    <t>2.1.
2.2.
2.3.
2.4.</t>
  </si>
  <si>
    <t>15.1.
15.2.</t>
  </si>
  <si>
    <t>BJĢP</t>
  </si>
  <si>
    <t>Bērnu, jaunatnes un ģimenes attīstības pamatnostādnes 2022.–2027. gadam</t>
  </si>
  <si>
    <t>https://likumi.lv/ta/id/338304-par-bernu-jaunatnes-un-gimenes-attistibas-pamatnostadnem-20222027gadam</t>
  </si>
  <si>
    <t>3.2.</t>
  </si>
  <si>
    <t>VSVĢ</t>
  </si>
  <si>
    <t>Vardarbības pret sievieti un vardarbības ģimenē novēršanas un apkarošanas 2024.-2029.gadam plāns</t>
  </si>
  <si>
    <t>16.1.</t>
  </si>
  <si>
    <t>NILLTPF</t>
  </si>
  <si>
    <t>Pasākumu plāns noziedzīgi iegūtu līdzekļu legalizācijas, terorisma un proliferācijas finansēšanas novēršanai 2024.–2026. gadam</t>
  </si>
  <si>
    <t>https://likumi.lv/ta/id/351737-par-pasakumu-planu-noziedzigi-iegutu-lidzeklu-legalizacijas-terorisma-un-proliferacijas-finansesanas-noversanai-2024-2026-gadam</t>
  </si>
  <si>
    <t>16.4.
16.a</t>
  </si>
  <si>
    <t>ONNAP</t>
  </si>
  <si>
    <t>Organizētās noziedzības novēršanas un apkarošanas plāns 2023.-2025.gadam</t>
  </si>
  <si>
    <t>https://likumi.lv/ta/id/348032-par-organizetas-noziedzibas-noversanas-un-apkarosanas-planu-2023-2025-gadam</t>
  </si>
  <si>
    <t>KNAP</t>
  </si>
  <si>
    <t>16.5.</t>
  </si>
  <si>
    <t>VPMP</t>
  </si>
  <si>
    <t>Valsts pārvaldes modernizācijas plāns 2023.–2027. gadam</t>
  </si>
  <si>
    <t>https://likumi.lv/ta/id/341706-par-valsts-parvaldes-modernizacijas-planu-2023-2027-gadam</t>
  </si>
  <si>
    <t>16.6.</t>
  </si>
  <si>
    <t>PPNM</t>
  </si>
  <si>
    <t>Publiskajā pārvaldē nodarbināto mācīšanās un attīstības plāns 2021.-2027. gadam</t>
  </si>
  <si>
    <t>https://likumi.lv/ta/id/325395-par-publiskaja-parvalde-nodarbinato-macisanas-un-attistibas-planu-2021-2027-gadam</t>
  </si>
  <si>
    <t>SPASAP24-27</t>
  </si>
  <si>
    <t>https://tapportals.mk.gov.lv/legal_acts/43b7b616-9902-4008-96d7-e8082abc4973</t>
  </si>
  <si>
    <t>5PRP</t>
  </si>
  <si>
    <t xml:space="preserve">Latvijas Piektais nacionālais atvērtās pārvaldības rīcības plāns 2022.-2025. gadam </t>
  </si>
  <si>
    <t>https://likumi.lv/ta/id/329905-par-latvijas-piekto-nacionalo-atvertas-parvaldibas-ricibas-planu-20222025-gadam</t>
  </si>
  <si>
    <t>16.7.</t>
  </si>
  <si>
    <t>ZRP</t>
  </si>
  <si>
    <t>Rīcības programma zivsaimniecības attīstībai 2021.-2027.gadam</t>
  </si>
  <si>
    <t>https://www.zm.gov.lv/lv/programma-zivsaimniecibas-attistibai-2021-2027gadam</t>
  </si>
  <si>
    <t>2.3.</t>
  </si>
  <si>
    <t>BLARP</t>
  </si>
  <si>
    <t>Par Bioloģiskās lauksaimniecības attīstības rīcības plāns 2023.–2030. gadam</t>
  </si>
  <si>
    <t>https://www.zm.gov.lv/lv/biologiska-lauksaimnieciba-1</t>
  </si>
  <si>
    <t>RPS</t>
  </si>
  <si>
    <t>https://likumi.lv/ta/id/316163-par-nacionalo-ricibas-planu-apvienoto-naciju-organizacijas-drosibas-padomes-rezolucijas-nr-1325-par-sievietem-mieru-un-drosibu-merku-istenosanai-latvija-20202025-gadam</t>
  </si>
  <si>
    <t xml:space="preserve">5.2.
</t>
  </si>
  <si>
    <t>APIP</t>
  </si>
  <si>
    <t>Ainavu politikas ieviešanas plāns 2024.–2027. gadam</t>
  </si>
  <si>
    <t>https://likumi.lv/ta/id/350823-par-ainavu-politikas-ieviesanas-planu-2024-2027-gadam</t>
  </si>
  <si>
    <t>MSNAP</t>
  </si>
  <si>
    <t>Meža un saistīto nozaru attīstības pamatnostādnes (prpjekts)</t>
  </si>
  <si>
    <t>15.2.</t>
  </si>
  <si>
    <t>Nacionālais rīcības plāns Apvienoto Nāciju Organizācijas Drošības padomes rezolūcijas Nr. 1325 "Par sievietēm, mieru un drošību" mērķu īstenošanai Latvijā 2020.-2025. gadam</t>
  </si>
  <si>
    <t>MP</t>
  </si>
  <si>
    <t>Plāns "Prioritārie rīcības virzieni meliorācijas politikā  2021.–2027. gadam"</t>
  </si>
  <si>
    <t>https://likumi.lv/ta/id/322390-par-planu-prioritarie-ricibas-virzieni-melioracijas-politika-20212027-gadam</t>
  </si>
  <si>
    <t>STS</t>
  </si>
  <si>
    <t>HIV infekcijas, seksuālās transmisijas infekciju, tuberkulozes, B un C hepatīta izplatības ierobežošanas rīcības plāns 2023.–2027. gadam</t>
  </si>
  <si>
    <t>https://likumi.lv/ta/id/343247-hiv-infekcijas-seksualas-transmisijas-infekciju-tuberkulozes-b-un-c-hepatita-izplatibas-ierobezosanas-ricibas-plans-2023-2027</t>
  </si>
  <si>
    <t>5.6.</t>
  </si>
  <si>
    <r>
      <rPr>
        <b/>
        <sz val="12"/>
        <color rgb="FF000000"/>
        <rFont val="Calibri"/>
        <family val="2"/>
        <charset val="186"/>
      </rPr>
      <t xml:space="preserve">
NB! Lūdzam attiecībā uz starptautiskajiem rādītājiem ņemt vērā:
</t>
    </r>
    <r>
      <rPr>
        <sz val="12"/>
        <color rgb="FF000000"/>
        <rFont val="Calibri"/>
        <family val="2"/>
        <charset val="186"/>
      </rPr>
      <t xml:space="preserve">
</t>
    </r>
    <r>
      <rPr>
        <b/>
        <sz val="12"/>
        <color rgb="FF000000"/>
        <rFont val="Calibri"/>
        <family val="2"/>
        <charset val="186"/>
      </rPr>
      <t xml:space="preserve">1) Starptautiskie rādītāju ietvari joprojām tiek pilnveidoti un papildināti.
2) Starptautiskos rādītājus jāuzlūko attiecībā pret politikas prioritātēm attiecīgajā kontekstā.
</t>
    </r>
    <r>
      <rPr>
        <b/>
        <sz val="12"/>
        <color rgb="FFFF0000"/>
        <rFont val="Calibri"/>
        <family val="2"/>
        <charset val="186"/>
      </rPr>
      <t>Centrālā statistikas pārvalde (CSP) aicina nepieciešamības gadījumā iesaistītās iestādes konsultēties ar CSP par rādītājiem IAM kontekstā, rakstot uz</t>
    </r>
    <r>
      <rPr>
        <b/>
        <u/>
        <sz val="12"/>
        <color rgb="FFFF0000"/>
        <rFont val="Calibri"/>
        <family val="2"/>
        <charset val="186"/>
      </rPr>
      <t xml:space="preserve"> IAM@csp.gov.lv.</t>
    </r>
  </si>
  <si>
    <r>
      <rPr>
        <sz val="12"/>
        <color rgb="FFFF0000"/>
        <rFont val="Calibri"/>
        <family val="2"/>
        <charset val="186"/>
        <scheme val="minor"/>
      </rPr>
      <t xml:space="preserve">
</t>
    </r>
    <r>
      <rPr>
        <b/>
        <sz val="12"/>
        <color rgb="FFFF0000"/>
        <rFont val="Calibri"/>
        <family val="2"/>
        <charset val="186"/>
      </rPr>
      <t xml:space="preserve">IAM globālie rādītāji </t>
    </r>
    <r>
      <rPr>
        <sz val="12"/>
        <color rgb="FFFF0000"/>
        <rFont val="Calibri"/>
        <family val="2"/>
        <charset val="186"/>
      </rPr>
      <t xml:space="preserve">- Globālais rādītāju saraksts sastāv no 231 unikāla rādītāja. Jāņem vērā, ka kopējais SDG rādītāju skaits ir 248, jo 13 rādītāji atkārtojas divos vai trijos apakšmērķos.   
https://unstats.un.org/sdgs/indicators/indicators-list/ </t>
    </r>
  </si>
  <si>
    <r>
      <rPr>
        <b/>
        <sz val="12"/>
        <color rgb="FF000000"/>
        <rFont val="Calibri"/>
        <family val="2"/>
        <charset val="186"/>
      </rPr>
      <t xml:space="preserve">Eurostat rādītāju ietvars IAM monitoringam ES līmenī  </t>
    </r>
    <r>
      <rPr>
        <sz val="12"/>
        <color rgb="FF000000"/>
        <rFont val="Calibri"/>
        <family val="2"/>
        <charset val="186"/>
      </rPr>
      <t xml:space="preserve">- ES Statistikas birojs (Eurostat) ir izstrādājis ilgstspējīgas attīstības rādītāju ietvaru, lai monitorētu ANO Ilgtspējīgas attīstības dienaskārtību ES kontekstā. Indikatoru ietvars ir balstīts uz jau pieejamiem datiem,  daļu rādītāju definējot arī kā ''multipurpose'' rādītājus, kas kalpo vairāku mērķu un apakšmērķu mērīšanai reizē. Attiecīgajiem rādītājiem piesaistītie mērķi norādīti iekavās. Eurostat rādītāju ietvaru regulāri aktualizē, ņemot vērā ES politiku mērķus. ES rādītāji un to datu avoti norādīti attiecīgi N un O kolonnās. </t>
    </r>
  </si>
  <si>
    <r>
      <t xml:space="preserve">
</t>
    </r>
    <r>
      <rPr>
        <b/>
        <sz val="12"/>
        <color indexed="8"/>
        <rFont val="Calibri"/>
        <family val="2"/>
        <charset val="186"/>
      </rPr>
      <t xml:space="preserve">OECD pilotpētījumā par IAM izmantotie rādītāji </t>
    </r>
    <r>
      <rPr>
        <sz val="12"/>
        <color indexed="8"/>
        <rFont val="Calibri"/>
        <family val="2"/>
        <charset val="186"/>
      </rPr>
      <t xml:space="preserve">- OECD, balstoties uz pieejamiem datiem, ir izstādāts rādītāju ietvars ar uzsvaru uz apakšmērķiem, kas atzīti par būtiskiem OECD kontekstā. Latvija ir iesaistījusies OECD pilotstudijā, kas piedāvā identificēt dalībvalstij aktuālos rādītājus, bāzes vērtības un sasniedzamos rezultātus līdz 2030. gadam  attiecībā pret IAM apakšmērķiem.  </t>
    </r>
  </si>
  <si>
    <t>Abbreviations used for data sources and data (indicator) providers</t>
  </si>
  <si>
    <t>Data source</t>
  </si>
  <si>
    <t>Data (indicator) provider</t>
  </si>
  <si>
    <t>Acronym</t>
  </si>
  <si>
    <t>Name</t>
  </si>
  <si>
    <t>ESS</t>
  </si>
  <si>
    <t>European Statistical System</t>
  </si>
  <si>
    <t>Eurostat</t>
  </si>
  <si>
    <t>ESS (EHIS)</t>
  </si>
  <si>
    <t xml:space="preserve">European Health Interview Survey </t>
  </si>
  <si>
    <t>ESS (ESAW)</t>
  </si>
  <si>
    <t xml:space="preserve">European Statistics on Accidents at Work  </t>
  </si>
  <si>
    <t>ESS (GBAORD)</t>
  </si>
  <si>
    <t xml:space="preserve">Government budget appropriations or outlays on research and development  </t>
  </si>
  <si>
    <t>ESS (LFS)</t>
  </si>
  <si>
    <t>Labour Force Survey</t>
  </si>
  <si>
    <t>ESS (LUCAS)</t>
  </si>
  <si>
    <t>Land Use and Cover by Area frame Sampling</t>
  </si>
  <si>
    <t>ESS (NA)</t>
  </si>
  <si>
    <t>National accounts</t>
  </si>
  <si>
    <t>ESS 
(PRODCOM; COMEXT)</t>
  </si>
  <si>
    <t xml:space="preserve">European Comunity Industry Production (statistics of industrial production); Eurostat reference database for external trade statistics production and dissemination  </t>
  </si>
  <si>
    <t>ESS (SES)</t>
  </si>
  <si>
    <t xml:space="preserve">Structure of Earnings Survey  </t>
  </si>
  <si>
    <t>ESS (SHARES)</t>
  </si>
  <si>
    <t>Share of energy from renewable sources survey</t>
  </si>
  <si>
    <t>ESS (SILC)</t>
  </si>
  <si>
    <t>Statistics on Income and Living Conditions</t>
  </si>
  <si>
    <t>ESS (UOE)</t>
  </si>
  <si>
    <t>UNESCO-UIS / OECD / EUROSTAT (The administrative data collection on education systems, jointly managed by the UNESCO Institute for Statistics, the OECD and Eurostat)</t>
  </si>
  <si>
    <t>OECD/ESTAT 
joint questionnaire</t>
  </si>
  <si>
    <t>Organisation for Economic Co-operation and Development / Eurostat joint questionnaire</t>
  </si>
  <si>
    <t xml:space="preserve">AEA </t>
  </si>
  <si>
    <t>Air Emission Accounts</t>
  </si>
  <si>
    <t>ESS (EAA)</t>
  </si>
  <si>
    <t xml:space="preserve">Economic Accounts for Agriculture </t>
  </si>
  <si>
    <t>Eurostat, DG AGRI</t>
  </si>
  <si>
    <t>Eurostat, Directorate-General for Agriculture and Rural Development</t>
  </si>
  <si>
    <t>MMR</t>
  </si>
  <si>
    <t>Monitoring Mecanism Regulation (MMR) 525/2014</t>
  </si>
  <si>
    <t>DG CLIMA; Eionet</t>
  </si>
  <si>
    <t>Directorate-General for Climate Action; European Environment Information and Observation Network</t>
  </si>
  <si>
    <t>Eurobarometer</t>
  </si>
  <si>
    <t>DG COMM</t>
  </si>
  <si>
    <t>Directorate-General for Communication</t>
  </si>
  <si>
    <t>Survey on Violence Against Women http://fra.europa.eu/en/publications-and-resources/data-and-maps/survey-data-explorer-violence-against-women-survey</t>
  </si>
  <si>
    <t>DG JUST; FRA</t>
  </si>
  <si>
    <t>Directorate-General for Justice and Consumers; EU Agency for Fundamental Rights</t>
  </si>
  <si>
    <t>CARE database</t>
  </si>
  <si>
    <t xml:space="preserve">Community road accident database </t>
  </si>
  <si>
    <t>DG MOVE</t>
  </si>
  <si>
    <t>Directorate-General for Mobility and Transport</t>
  </si>
  <si>
    <t>Calculation based on annex IV (Section 2) of Commission Directive (EU) 2019/782</t>
  </si>
  <si>
    <t>DG SANTE</t>
  </si>
  <si>
    <t>Directorate-General for Health and Food Safety</t>
  </si>
  <si>
    <t>CoMo</t>
  </si>
  <si>
    <t>Covenant of Mayors office</t>
  </si>
  <si>
    <t>JRC</t>
  </si>
  <si>
    <t>Joint Research Centre</t>
  </si>
  <si>
    <t>Soil erosion database</t>
  </si>
  <si>
    <t>STECF</t>
  </si>
  <si>
    <t>Scientific, Technical and Economic Committee for Fisheries</t>
  </si>
  <si>
    <t>EBCC/RSPB/
BirdLife/CSO</t>
  </si>
  <si>
    <t>European Bird Census Council / Royal Society for the Protection of Birds / BirdLife International / Czech Society for Ornithology</t>
  </si>
  <si>
    <t>EBCC</t>
  </si>
  <si>
    <t>European Bird Census Council</t>
  </si>
  <si>
    <t>Air Quality e-Reporting</t>
  </si>
  <si>
    <t>EEA</t>
  </si>
  <si>
    <t>European Environment Agency</t>
  </si>
  <si>
    <t>Copernicus HRL</t>
  </si>
  <si>
    <t>Copernicus High Resolution Layers</t>
  </si>
  <si>
    <t>DG ENV</t>
  </si>
  <si>
    <t>Directorate-General for Environment</t>
  </si>
  <si>
    <t>ETC/BD</t>
  </si>
  <si>
    <t xml:space="preserve">European Topic Centre on Biological Diversity </t>
  </si>
  <si>
    <t>CATDAT</t>
  </si>
  <si>
    <t>risklayer CATDAT</t>
  </si>
  <si>
    <t>NECD and CLRTAP</t>
  </si>
  <si>
    <t>Reporting under National Emission Ceilings Directive (NECD) and Convention on Long-range Transboundary Air Pollution (CLRTAP)</t>
  </si>
  <si>
    <t>UNFCCC reporting</t>
  </si>
  <si>
    <t>United Nations Framework Convention on Climate Change reporting</t>
  </si>
  <si>
    <t>WISE-4 Waterbase</t>
  </si>
  <si>
    <t>Water Informarion System for Europe Waterbase</t>
  </si>
  <si>
    <t xml:space="preserve">BMS </t>
  </si>
  <si>
    <t>Butterfly Monitoring Scheme</t>
  </si>
  <si>
    <t>EEA (BCE)</t>
  </si>
  <si>
    <t>European Environment Agency (Butterfly Conservation Europe)</t>
  </si>
  <si>
    <t>Reporting under Regulation (EC) No 443/2009</t>
  </si>
  <si>
    <t>EEA / DG CLIMA</t>
  </si>
  <si>
    <t>European Environment Agency / Directorate-General for Climate Action</t>
  </si>
  <si>
    <t>Waterbase - Water Quantity</t>
  </si>
  <si>
    <t>EEA, data collected by Eurostat</t>
  </si>
  <si>
    <t>European Environment Agency, data collected by Eurostat</t>
  </si>
  <si>
    <t>UNFCCC  reporting and EU Greenhouse Gas Monitoring Mechanism</t>
  </si>
  <si>
    <t>United Nations Framework Convention on Climate Change reporting and EU Greenhouse Gas Monitoring Mechanism</t>
  </si>
  <si>
    <t>EEA; Eurostat</t>
  </si>
  <si>
    <t>European Environment Agency; Eurostat</t>
  </si>
  <si>
    <t>GSD</t>
  </si>
  <si>
    <t xml:space="preserve">The Gender Statistics Database </t>
  </si>
  <si>
    <t>EIGE</t>
  </si>
  <si>
    <t>European Institute for Gender Equality</t>
  </si>
  <si>
    <t>EPO annual reports</t>
  </si>
  <si>
    <t>European Patent Office annual reports</t>
  </si>
  <si>
    <t>EPO</t>
  </si>
  <si>
    <t>European Patent Office</t>
  </si>
  <si>
    <t xml:space="preserve">CMEMS </t>
  </si>
  <si>
    <t>Copernicus Marine Service</t>
  </si>
  <si>
    <t>Mercator Ocean International</t>
  </si>
  <si>
    <t>PISA</t>
  </si>
  <si>
    <t>Programme for International Student Assessment</t>
  </si>
  <si>
    <t>OECD</t>
  </si>
  <si>
    <t>Organisation for Economic Co-operation and Development</t>
  </si>
  <si>
    <t>OECD database</t>
  </si>
  <si>
    <t>Organisation for Economic Co-operation and Development database</t>
  </si>
  <si>
    <t>OECD (DAC)</t>
  </si>
  <si>
    <t>Organisation for Economic Co-operation and Development (Development Assistance Committee)</t>
  </si>
  <si>
    <t>http://www.transparency.org/research/cpi/overview</t>
  </si>
  <si>
    <t>Transparency International</t>
  </si>
  <si>
    <r>
      <rPr>
        <b/>
        <sz val="10"/>
        <color rgb="FF000000"/>
        <rFont val="Times New Roman"/>
      </rPr>
      <t xml:space="preserve">ES IAM indikatoru kopa 2025 - indikatori, mērvienība
</t>
    </r>
    <r>
      <rPr>
        <b/>
        <sz val="10"/>
        <color rgb="FF538DD5"/>
        <rFont val="Times New Roman"/>
      </rPr>
      <t xml:space="preserve">https://ec.europa.eu/eurostat/web/sdi/information-data
</t>
    </r>
    <r>
      <rPr>
        <sz val="10"/>
        <color rgb="FF000000"/>
        <rFont val="Times New Roman"/>
      </rPr>
      <t xml:space="preserve">
</t>
    </r>
    <r>
      <rPr>
        <b/>
        <sz val="10"/>
        <color rgb="FF000000"/>
        <rFont val="Times New Roman"/>
      </rPr>
      <t xml:space="preserve">
</t>
    </r>
  </si>
  <si>
    <t>https://ec.europa.eu/eurostat/cache/metadata/en/sdg_03_12_esmsip2.htm</t>
  </si>
  <si>
    <t>EEA (Waterbase database)</t>
  </si>
  <si>
    <r>
      <rPr>
        <b/>
        <sz val="11"/>
        <rFont val="Times New Roman"/>
        <family val="1"/>
        <charset val="186"/>
      </rPr>
      <t>IeM</t>
    </r>
    <r>
      <rPr>
        <sz val="11"/>
        <rFont val="Times New Roman"/>
        <family val="1"/>
        <charset val="186"/>
      </rPr>
      <t>: Bērnu noziedzības novēršanas un bērnu aizsardzības pret noziedzīgu nodarījumu  2023.–2024. gadam  plāns;</t>
    </r>
    <r>
      <rPr>
        <b/>
        <sz val="11"/>
        <rFont val="Times New Roman"/>
        <family val="1"/>
        <charset val="186"/>
      </rPr>
      <t xml:space="preserve"> BNNP</t>
    </r>
    <r>
      <rPr>
        <sz val="11"/>
        <rFont val="Times New Roman"/>
        <family val="1"/>
        <charset val="186"/>
      </rPr>
      <t xml:space="preserve">
</t>
    </r>
    <r>
      <rPr>
        <b/>
        <sz val="11"/>
        <rFont val="Times New Roman"/>
        <family val="1"/>
        <charset val="186"/>
      </rPr>
      <t xml:space="preserve">LM:  </t>
    </r>
    <r>
      <rPr>
        <sz val="11"/>
        <rFont val="Times New Roman"/>
        <family val="1"/>
        <charset val="186"/>
      </rPr>
      <t xml:space="preserve">Bērnu, jaunatnes un ģimenes attīstības pamatnostādnes 2022.–2027. gadam, </t>
    </r>
    <r>
      <rPr>
        <b/>
        <sz val="11"/>
        <rFont val="Times New Roman"/>
        <family val="1"/>
        <charset val="186"/>
      </rPr>
      <t>BJĢPP</t>
    </r>
    <r>
      <rPr>
        <sz val="11"/>
        <rFont val="Times New Roman"/>
        <family val="1"/>
        <charset val="186"/>
      </rPr>
      <t xml:space="preserve">;
</t>
    </r>
    <r>
      <rPr>
        <b/>
        <sz val="11"/>
        <rFont val="Times New Roman"/>
        <family val="1"/>
        <charset val="186"/>
      </rPr>
      <t xml:space="preserve">LM: </t>
    </r>
    <r>
      <rPr>
        <sz val="11"/>
        <rFont val="Times New Roman"/>
        <family val="1"/>
        <charset val="186"/>
      </rPr>
      <t xml:space="preserve">Vardarbības pret sievietēm un vardarbības ģimenē novēršanas un apkarošanas plāna 2024.–2029.gadam; </t>
    </r>
    <r>
      <rPr>
        <b/>
        <sz val="11"/>
        <rFont val="Times New Roman"/>
        <family val="1"/>
        <charset val="186"/>
      </rPr>
      <t>VSVĢ</t>
    </r>
    <r>
      <rPr>
        <sz val="11"/>
        <rFont val="Times New Roman"/>
        <family val="1"/>
        <charset val="186"/>
      </rPr>
      <t xml:space="preserve">
</t>
    </r>
    <r>
      <rPr>
        <b/>
        <sz val="11"/>
        <rFont val="Times New Roman"/>
        <family val="1"/>
        <charset val="186"/>
      </rPr>
      <t>VM:</t>
    </r>
    <r>
      <rPr>
        <sz val="11"/>
        <rFont val="Times New Roman"/>
        <family val="1"/>
        <charset val="186"/>
      </rPr>
      <t xml:space="preserve"> Sabiedrības veselības pamatnostādnes 2021.–2027. gadam; </t>
    </r>
    <r>
      <rPr>
        <b/>
        <sz val="11"/>
        <rFont val="Times New Roman"/>
        <family val="1"/>
        <charset val="186"/>
      </rPr>
      <t>SVP</t>
    </r>
    <r>
      <rPr>
        <sz val="11"/>
        <rFont val="Times New Roman"/>
        <family val="1"/>
        <charset val="186"/>
      </rPr>
      <t xml:space="preserve">
</t>
    </r>
    <r>
      <rPr>
        <b/>
        <sz val="11"/>
        <rFont val="Times New Roman"/>
        <family val="1"/>
        <charset val="186"/>
      </rPr>
      <t>IZM</t>
    </r>
    <r>
      <rPr>
        <sz val="11"/>
        <rFont val="Times New Roman"/>
        <family val="1"/>
        <charset val="186"/>
      </rPr>
      <t xml:space="preserve">: Izglītības attīstības pamatnostādnes 2021.-2027. gadam; </t>
    </r>
    <r>
      <rPr>
        <b/>
        <sz val="11"/>
        <rFont val="Times New Roman"/>
        <family val="1"/>
        <charset val="186"/>
      </rPr>
      <t>NPNS</t>
    </r>
  </si>
  <si>
    <t>https://likumi.lv/ta/id/357535-vardarbibas-pret-sievieti-un-vardarbibas-gimene-noversanas-un-apkarosanas-plans-20242029-gadam</t>
  </si>
  <si>
    <t>Nacionālais rīcības plāns Apvienoto Nāciju Organizācijas Drošības padomes rezolūcijas Nr. 1325 "Par sievietēm, mieru un drošību" mērķu īstenošanai Latvijā 2020.-2025. gadam + Plāna projekts 2026.-2031.gadam</t>
  </si>
  <si>
    <t>VARAM (remigrācija) 
IeM, ĀM, LM</t>
  </si>
  <si>
    <t xml:space="preserve">Papildus skatīt arī 11.2. apakšmērķa indikatoru par transporta nabadzības skartajiem iedzīvotājem
</t>
  </si>
  <si>
    <t xml:space="preserve">Atbilstoši Lēmums (ES) 2022/2481 "Digitālās desmitgades ceļš 2030" - piekļuve e-veselības pacienta kartei, % </t>
  </si>
  <si>
    <r>
      <rPr>
        <b/>
        <sz val="11"/>
        <rFont val="Times New Roman"/>
        <family val="1"/>
        <charset val="186"/>
      </rPr>
      <t>ESNP:</t>
    </r>
    <r>
      <rPr>
        <sz val="11"/>
        <rFont val="Times New Roman"/>
        <family val="1"/>
        <charset val="186"/>
      </rPr>
      <t xml:space="preserve"> 
 -Mājsaimniecību, uzņēmumu un sociāli ekonomisko virzītājspēku skaits, kuriem pieejami platjoslas pieslēgumi ļoti augstas veikstpējas tīklam; SM
 -Optisko tīklu pieejamība Rail Baltica trasē;%; SM
 -Optisko tīklu pieejamība Via Baltica trasē; %; SM
</t>
    </r>
    <r>
      <rPr>
        <b/>
        <sz val="11"/>
        <rFont val="Times New Roman"/>
        <family val="1"/>
        <charset val="186"/>
      </rPr>
      <t xml:space="preserve">DTP:
</t>
    </r>
    <r>
      <rPr>
        <sz val="11"/>
        <rFont val="Times New Roman"/>
        <family val="1"/>
        <charset val="186"/>
      </rPr>
      <t xml:space="preserve">Nodrošināts 4G un 5G pārklājuma kartējums; %, SM
Pilsētu skaits, kur nodrošināts nepārtraukts 5G pārklājums, SM	
</t>
    </r>
  </si>
  <si>
    <r>
      <t xml:space="preserve">Attiecināmi indikatori arī atbilstoši </t>
    </r>
    <r>
      <rPr>
        <i/>
        <sz val="11"/>
        <rFont val="Times New Roman"/>
        <family val="1"/>
        <charset val="186"/>
      </rPr>
      <t xml:space="preserve">Lēmums (ES) 2022/2481 "Digitālās desmitgades ceļš 2030" (- Katrā noteiktā atrašanās vietā ir pieejams gigabitu tīkls, %; - Visas apdzīvotās teritorijas ir aptvertas ar ātrdarbīgiem tīkliem ar vismaz 5G līdzvērtīgu veiktspēju, %)
</t>
    </r>
    <r>
      <rPr>
        <sz val="11"/>
        <rFont val="Times New Roman"/>
        <family val="1"/>
        <charset val="186"/>
      </rPr>
      <t xml:space="preserve">
Papildus skatīt arī 1.4. apakšmērķa DTP un NPNS indikatorus</t>
    </r>
  </si>
  <si>
    <r>
      <rPr>
        <b/>
        <sz val="11"/>
        <rFont val="Times New Roman"/>
        <family val="1"/>
        <charset val="186"/>
      </rPr>
      <t>SM:</t>
    </r>
    <r>
      <rPr>
        <sz val="11"/>
        <rFont val="Times New Roman"/>
        <family val="1"/>
        <charset val="186"/>
      </rPr>
      <t xml:space="preserve"> Elektronisko sakaru nozares attīstības plāns 2021.–2027. gadam; </t>
    </r>
    <r>
      <rPr>
        <b/>
        <sz val="11"/>
        <rFont val="Times New Roman"/>
        <family val="1"/>
        <charset val="186"/>
      </rPr>
      <t>ESNP</t>
    </r>
    <r>
      <rPr>
        <sz val="11"/>
        <rFont val="Times New Roman"/>
        <family val="1"/>
        <charset val="186"/>
      </rPr>
      <t xml:space="preserve">
</t>
    </r>
    <r>
      <rPr>
        <b/>
        <sz val="11"/>
        <rFont val="Times New Roman"/>
        <family val="1"/>
        <charset val="186"/>
      </rPr>
      <t>VARAM</t>
    </r>
    <r>
      <rPr>
        <sz val="11"/>
        <rFont val="Times New Roman"/>
        <family val="1"/>
        <charset val="186"/>
      </rPr>
      <t>: Digitālās transformācijas pamatnostādnes 2021.-2027.gadam, DTP</t>
    </r>
  </si>
  <si>
    <t>VARAM (reģionālā attīstība)
KEM, LM, VM (SKF plāna īstenošana)</t>
  </si>
  <si>
    <t>RMAIISTP</t>
  </si>
  <si>
    <t>Rīgas metropoles areāla ilgtspējīgas integrētas attīstības investīciju stratēģiskais teritoriālais plāns</t>
  </si>
  <si>
    <t>https://likumi.lv/ta/id/357435-par-rigas-metropoles-areala-ilgtspejiga-integreta-sabiedriska-transporta-planu-2024-2030-gadam</t>
  </si>
  <si>
    <t>SKF</t>
  </si>
  <si>
    <t>Latvijas Sociālā klimata fonda plāns 2026.–2032. gadam</t>
  </si>
  <si>
    <t>https://likumi.lv/ta/id/361681-latvijas-sociala-klimata-fonda-plans-20262032gadam</t>
  </si>
  <si>
    <t>TAP: 
 -Dzelzceļa pasažieru īpatsvars pasažieru pārvadājumos; %; CSP
 -Dzelzceļa staciju un pieturas punktu skaits, kur uzbūvēti paaugstinātie peroni un nodrošinātas piekļūstamības prasības; skaits; LDz
 -Nacionālajā satiksmes informācijas piekļuves punktā pieejamo datu kategoriju skaits (atbilstoši ITS Direktīvai un no tās izrietošajām regulām); LVC
 -Iedzīvotāju īpatsvars, kas ar velosipēdu vai citu mikromobilitātes transportlīdzekli brauc katru vai gandrīz katru dienu, no kopējā valsts iedzīvotāju skaita konkrētajā gadā; %, SM
- Elektroniski pārdoto biļešu īpatsvars no kopējā reģionālajā satiksmē pārdoto biļešu skaita uz vilcienu reisiem, %, ATD
- Vienotās biļetes (uz autobusu un vilcienu reisiem) no kopējā reģionālajā satiksmē pārdoto biļešu skaita, %, ATD
- Transporta pēc pieprasījuma reisu skaits, ATD
- Autobusu vidējais vecums reģionālās nozīmes maršrutos, ATD
RMAIISTP:
- Samazināts reģionālo vilcienu ceļā pavadītais laiks maršrutos Rīgas metroples areālā, minūtes, %, ATD
SKF plāns:
- Transporta nabadzības skartie iedzīvotāji, CSP</t>
  </si>
  <si>
    <t>SM: Transporta attīstības pamatnostādnes 2021.-2027.gadam; TAP
SM: Rīgas metropoles areāla ilgtspējīga integrēta sabiedriskā transporta plāns 2024.–2030. gadam; RMAIISTP
SM, KEM, LM, VM: Sociālā klimata fonda plāns 2026.-2032. gadam, SKF plāns</t>
  </si>
  <si>
    <t>Indikatori papildināti ar sabiedriskā transporta jomas rezultatīvajiem rādītājiem, kas iekļauti TAP2027 starpposma izvērtējuma informatīvajā ziņojumā (24-TA-2172), ievērojot Latvijas Republikas Valsts kontroles ieteikumus.</t>
  </si>
  <si>
    <t xml:space="preserve">Atbilstoši Lēmums (ES) 2022/2481 "Digitālās desmitgades ceļš 2030" - tiešsaistē pieejami digitālie sabiedriskie pakalpojumi, % (saistība ir netieša un balstās uz publiskās pārvaldes efektivitātes uzlabošanu) </t>
  </si>
  <si>
    <t xml:space="preserve">Atbilstoši Lēmums (ES) 2022/2481 "Digitālās desmitgades ceļš 2030" - ES iedzīvotājiem ir piekļuve drošiem elektroniskās identifikācijas līdzekļiem, % </t>
  </si>
  <si>
    <t>13.2.1 Number of countries with reports under the Paris Agreement, as submitted to the secretariat of the United Nations Framework Convention on Climate Change 
13.2.2 Total greenhouse gas emissions per year</t>
  </si>
  <si>
    <t>11.7.1 Average share of the built-up area of cities that is open space for public use for all, by sex, age and persons with disabilities
11.7.2 Proportion of persons victim of non-sexual or sexual harassment, by sex, age, disability status and place of occurrence, in the previous 12 months</t>
  </si>
  <si>
    <t>c</t>
  </si>
  <si>
    <r>
      <rPr>
        <b/>
        <sz val="11"/>
        <rFont val="Times New Roman"/>
        <family val="1"/>
        <charset val="186"/>
      </rPr>
      <t xml:space="preserve">11_11 </t>
    </r>
    <r>
      <rPr>
        <sz val="11"/>
        <rFont val="Times New Roman"/>
        <family val="1"/>
        <charset val="186"/>
      </rPr>
      <t xml:space="preserve">Severe housing deprivation rate (number per million inhabitants)
i. first time application
ii. positive first instance decision
</t>
    </r>
    <r>
      <rPr>
        <b/>
        <sz val="11"/>
        <rFont val="Times New Roman"/>
        <family val="1"/>
        <charset val="186"/>
      </rPr>
      <t>11_20</t>
    </r>
    <r>
      <rPr>
        <sz val="11"/>
        <rFont val="Times New Roman"/>
        <family val="1"/>
        <charset val="186"/>
      </rPr>
      <t xml:space="preserve"> Population living in households considering that they suffer from noise (% of population)
i. total
ii. below 60% of median equivalised income
iii. above 60% of median equivalised income
</t>
    </r>
  </si>
  <si>
    <t>9.3.1 Proportion of small-scale industries in total industry value added, based on (a) international classification and (b) national classifications
9.3.2 Proportion of small-scale industries with a loan or line of credit</t>
  </si>
  <si>
    <r>
      <t>8.09. Līdz 2030. gadam izstrādāt un īstenot politikas,</t>
    </r>
    <r>
      <rPr>
        <b/>
        <sz val="11"/>
        <color theme="1"/>
        <rFont val="Times New Roman"/>
        <family val="1"/>
        <charset val="186"/>
      </rPr>
      <t xml:space="preserve"> lai veicinātu ilgtspējīgu tūrismu, kas rada darbavietas un popularizē vietējo kultūru</t>
    </r>
    <r>
      <rPr>
        <sz val="11"/>
        <color theme="1"/>
        <rFont val="Times New Roman"/>
        <family val="1"/>
        <charset val="186"/>
      </rPr>
      <t xml:space="preserve"> un ražojumus</t>
    </r>
  </si>
  <si>
    <r>
      <rPr>
        <b/>
        <sz val="11"/>
        <color theme="1"/>
        <rFont val="Times New Roman"/>
        <family val="1"/>
        <charset val="186"/>
      </rPr>
      <t>Rādītāji L kolonnā
KP:</t>
    </r>
    <r>
      <rPr>
        <sz val="11"/>
        <color theme="1"/>
        <rFont val="Times New Roman"/>
        <family val="1"/>
        <charset val="186"/>
      </rPr>
      <t xml:space="preserve">
 -Kultūras mantojuma institūciju – bibliotēku, muzeju, arhīvu – klātienes apmeklējumu skaits uz 100 iedzīvotājiem; KM, CSP
 -Kultūras un radošo nozaru īpatsvars IKP (%); CSP
 -Kultūras mantojuma institūciju - bibliotēku, muzeju, arhīvu - virtuālo apmeklējumu skaits uz 100 iedzīvotājiem; KM, CSP
 -Ārvalstu vairākdienu ceļotāju Latvijā kopējie izdevumi (milj. euro); CSP
</t>
    </r>
    <r>
      <rPr>
        <b/>
        <sz val="11"/>
        <color theme="1"/>
        <rFont val="Times New Roman"/>
        <family val="1"/>
        <charset val="186"/>
      </rPr>
      <t>TAP:</t>
    </r>
    <r>
      <rPr>
        <sz val="11"/>
        <color theme="1"/>
        <rFont val="Times New Roman"/>
        <family val="1"/>
        <charset val="186"/>
      </rPr>
      <t xml:space="preserve"> 
 -Lidojumu maršrutu skaits no Lidostas “Rīga” (vasara/ziema); Lidosta "Rīga"</t>
    </r>
  </si>
  <si>
    <r>
      <rPr>
        <b/>
        <sz val="11"/>
        <color theme="1"/>
        <rFont val="Times New Roman"/>
        <family val="1"/>
        <charset val="186"/>
      </rPr>
      <t>KM:</t>
    </r>
    <r>
      <rPr>
        <sz val="11"/>
        <color theme="1"/>
        <rFont val="Times New Roman"/>
        <family val="1"/>
        <charset val="186"/>
      </rPr>
      <t xml:space="preserve"> Kultūrpolitikas pamatnostādnes 2021.-2027.gadam “Kultūrvalsts” (turpmāk - KULTŪRVALSTS) 3.rīcības virziens Kultūras mantojuma saglabāšana un radoša izmantošana un  4.rīcības virziens Kultūras un radošo industriju attīstība; </t>
    </r>
    <r>
      <rPr>
        <b/>
        <sz val="11"/>
        <color theme="1"/>
        <rFont val="Times New Roman"/>
        <family val="1"/>
        <charset val="186"/>
      </rPr>
      <t xml:space="preserve">KP </t>
    </r>
    <r>
      <rPr>
        <sz val="11"/>
        <color theme="1"/>
        <rFont val="Times New Roman"/>
        <family val="1"/>
        <charset val="186"/>
      </rPr>
      <t xml:space="preserve">
</t>
    </r>
    <r>
      <rPr>
        <b/>
        <sz val="11"/>
        <color theme="1"/>
        <rFont val="Times New Roman"/>
        <family val="1"/>
        <charset val="186"/>
      </rPr>
      <t xml:space="preserve">SM: </t>
    </r>
    <r>
      <rPr>
        <sz val="11"/>
        <color theme="1"/>
        <rFont val="Times New Roman"/>
        <family val="1"/>
        <charset val="186"/>
      </rPr>
      <t>Transporta attīstības pamatnostādnes 2021.-2027.gadam;</t>
    </r>
    <r>
      <rPr>
        <b/>
        <sz val="11"/>
        <color theme="1"/>
        <rFont val="Times New Roman"/>
        <family val="1"/>
        <charset val="186"/>
      </rPr>
      <t xml:space="preserve"> TAP </t>
    </r>
  </si>
  <si>
    <r>
      <t xml:space="preserve">EM: Informatīvais ziņojums "Latvijas Tūrisma un pasākumu nozares eksporta veicināšanas stratēģija līdz 2027.gadam". Stratēģijas mērķis ir Latvijas tūrisma eksporta pieaugums līdz 1.52 miljardiem EUR 2027. gada faktiskajās cenās (Latvijas Bankas ārvalstu karšu maksājumu dati). 
Tūrisma mārketinga aktivitātes tiek īstenotas saskaņā ar Latvijas Investīciju un attīstības aģentūras izstrādāto Tūrisma mārketinga stratēģiju   2021. - 2027. gadam. 
Apkalpoto pasažieru skaits Rīgas lidostā iekļauts arī TAP
Pievēršam uzmanību informācijai par 2 jauniem rādītājiem – skat. “L”  kolonnu. </t>
    </r>
    <r>
      <rPr>
        <b/>
        <sz val="11"/>
        <color theme="1"/>
        <rFont val="Times New Roman"/>
        <family val="1"/>
        <charset val="186"/>
      </rPr>
      <t>EM lūdz neizmantot kolonnā “I” NAP rādītāju [378] Ārvalstu vairākdienu ceļotāju kopējie izdevumi, milj. EUR, datu avots CSP, jo šāds rādītājs vairs netiek apkopots, bet izmantoti Latvijas Bankas dati, par kuriem minēts “L”  kolonnā</t>
    </r>
    <r>
      <rPr>
        <sz val="11"/>
        <color theme="1"/>
        <rFont val="Times New Roman"/>
        <family val="1"/>
        <charset val="186"/>
      </rPr>
      <t xml:space="preserve">.
"Vieta Tūrisma attīstības indeksā" un "Ārvalstu tūristu Latvijā kopējie izdevumi" turpmāk tiks iekļauti pārskata ziņojumos par Nacionālās industriālās politikas pamatnostādnēm 2021.-2027.gadam rādītāja "vieta Tūrisma konkurētspējas indeksā”  vietā.                 </t>
    </r>
  </si>
  <si>
    <r>
      <rPr>
        <b/>
        <sz val="11"/>
        <color theme="1"/>
        <rFont val="Times New Roman"/>
        <family val="1"/>
        <charset val="186"/>
      </rPr>
      <t>06_10</t>
    </r>
    <r>
      <rPr>
        <sz val="11"/>
        <color theme="1"/>
        <rFont val="Times New Roman"/>
        <family val="1"/>
        <charset val="186"/>
      </rPr>
      <t xml:space="preserve"> People living in fouseholds without basic sanitary facilities (such as bath, shower, indoor flushing toilet) % of population
i. total
ii. below 60% of median equivalised income
iii. above 60% of median equivalised income
</t>
    </r>
    <r>
      <rPr>
        <b/>
        <sz val="11"/>
        <color theme="1"/>
        <rFont val="Times New Roman"/>
        <family val="1"/>
        <charset val="186"/>
      </rPr>
      <t>06_20</t>
    </r>
    <r>
      <rPr>
        <sz val="11"/>
        <color theme="1"/>
        <rFont val="Times New Roman"/>
        <family val="1"/>
        <charset val="186"/>
      </rPr>
      <t xml:space="preserve"> Population connected to at least secondary wastewater treatment (% of population)</t>
    </r>
  </si>
  <si>
    <r>
      <rPr>
        <b/>
        <sz val="11"/>
        <color theme="1"/>
        <rFont val="Times New Roman"/>
        <family val="1"/>
        <charset val="186"/>
      </rPr>
      <t xml:space="preserve">LM: </t>
    </r>
    <r>
      <rPr>
        <sz val="11"/>
        <color theme="1"/>
        <rFont val="Times New Roman"/>
        <family val="1"/>
        <charset val="186"/>
      </rPr>
      <t xml:space="preserve">Plāns sieviešu un vīriešu vienlīdzīgu tiesību veicināšanai 2024.-2027.gadam, </t>
    </r>
    <r>
      <rPr>
        <b/>
        <sz val="11"/>
        <color theme="1"/>
        <rFont val="Times New Roman"/>
        <family val="1"/>
        <charset val="186"/>
      </rPr>
      <t>SVVTP</t>
    </r>
  </si>
  <si>
    <t xml:space="preserve">ANO oficiālie IAM globālie indikatori (apstiprināti 2022. gadā, aktualizēti 2026.gadā)
https://unstats.un.org/sdgs/indicators/indicators-list
</t>
  </si>
  <si>
    <t>2.2.1 Prevalence of stunting (height for age &lt;-2 standard deviation from the median of the World Health Organization (WHO) Child Growth Standards) among children under 5 years of age
2.2.2 Prevalence of malnutrition (weight for height &gt;+2 or &lt;-2 standard deviation from the median of the WHO Child Growth Standards) among children under 5 years of age, by type (wasting and overweight)
2.2.3 Prevalence of anaemia in women aged 15 to 49 years, by pregnancy status (percentage)
2.2.4 Prevalence of minimum dietary diversity, by
population group (children aged 6 to 23 months and nonpregnant women aged 15 to 49 years)</t>
  </si>
  <si>
    <t xml:space="preserve">3.8.1 Coverage of essential health services
3.8.2 Proportion of population with positive out-ofpocket household expenditures on health exceeding 40 percent of household discretionary budget  </t>
  </si>
  <si>
    <t xml:space="preserve">3.b.1 Proportion of the target population covered by all vaccines included in their national programme
3.b.2 Total net official development assistance to medical research and basic health sectors
3.b.3 Health product access index </t>
  </si>
  <si>
    <r>
      <t xml:space="preserve">5.5.1 Proportion of seats held by women in (a) national parliaments and (b) local governments
</t>
    </r>
    <r>
      <rPr>
        <u/>
        <sz val="11"/>
        <color theme="1"/>
        <rFont val="Times New Roman"/>
        <family val="1"/>
        <charset val="186"/>
      </rPr>
      <t xml:space="preserve">
</t>
    </r>
    <r>
      <rPr>
        <sz val="11"/>
        <color theme="1"/>
        <rFont val="Times New Roman"/>
        <family val="1"/>
        <charset val="186"/>
      </rPr>
      <t>5.5.2 Proportion of women in managerial positions</t>
    </r>
  </si>
  <si>
    <r>
      <t>9.4.1 CO</t>
    </r>
    <r>
      <rPr>
        <vertAlign val="subscript"/>
        <sz val="11"/>
        <color theme="1"/>
        <rFont val="Times New Roman"/>
        <family val="1"/>
        <charset val="186"/>
      </rPr>
      <t>2</t>
    </r>
    <r>
      <rPr>
        <sz val="11"/>
        <color theme="1"/>
        <rFont val="Times New Roman"/>
        <family val="1"/>
        <charset val="186"/>
      </rPr>
      <t xml:space="preserve"> emission per unit of value added</t>
    </r>
  </si>
  <si>
    <t xml:space="preserve">17.6.1 Fixed broadband subscriptions per 100 inhabitants, by speed </t>
  </si>
  <si>
    <r>
      <rPr>
        <b/>
        <sz val="11"/>
        <color theme="1"/>
        <rFont val="Times New Roman"/>
        <family val="1"/>
        <charset val="186"/>
      </rPr>
      <t>03_11</t>
    </r>
    <r>
      <rPr>
        <sz val="11"/>
        <color theme="1"/>
        <rFont val="Times New Roman"/>
        <family val="1"/>
        <charset val="186"/>
      </rPr>
      <t xml:space="preserve"> Healthy life years at birth years
i. total
ii. males
iii. females
</t>
    </r>
  </si>
  <si>
    <t>CSP komentāri (2026)</t>
  </si>
  <si>
    <t>Latvijas Ilgtspējīgas attīstības mērķu (IAM) un to apakšmērķu 
KARTĒJUMS 
2026. gads</t>
  </si>
  <si>
    <r>
      <rPr>
        <b/>
        <sz val="11"/>
        <rFont val="Times New Roman"/>
        <family val="1"/>
        <charset val="186"/>
      </rPr>
      <t>LM:</t>
    </r>
    <r>
      <rPr>
        <sz val="11"/>
        <rFont val="Times New Roman"/>
        <family val="1"/>
        <charset val="186"/>
      </rPr>
      <t xml:space="preserve"> Sociālās aizsardzības un darba tirgus politikas pamatnostādnes 2021. – 2027. gadam, </t>
    </r>
    <r>
      <rPr>
        <b/>
        <sz val="11"/>
        <rFont val="Times New Roman"/>
        <family val="1"/>
        <charset val="186"/>
      </rPr>
      <t>SADTP</t>
    </r>
    <r>
      <rPr>
        <sz val="11"/>
        <rFont val="Times New Roman"/>
        <family val="1"/>
        <charset val="186"/>
      </rPr>
      <t xml:space="preserve">
</t>
    </r>
    <r>
      <rPr>
        <b/>
        <sz val="11"/>
        <rFont val="Times New Roman"/>
        <family val="1"/>
        <charset val="186"/>
      </rPr>
      <t xml:space="preserve">LM: </t>
    </r>
    <r>
      <rPr>
        <sz val="11"/>
        <rFont val="Times New Roman"/>
        <family val="1"/>
        <charset val="186"/>
      </rPr>
      <t xml:space="preserve">Plāns minimālo ienākumu atbalsta sistēmas pilnveidošanai, 2022.-2024.gadam, </t>
    </r>
    <r>
      <rPr>
        <b/>
        <sz val="11"/>
        <rFont val="Times New Roman"/>
        <family val="1"/>
        <charset val="186"/>
      </rPr>
      <t>MIAS</t>
    </r>
    <r>
      <rPr>
        <sz val="11"/>
        <rFont val="Times New Roman"/>
        <family val="1"/>
        <charset val="186"/>
      </rPr>
      <t xml:space="preserve">
</t>
    </r>
    <r>
      <rPr>
        <b/>
        <sz val="11"/>
        <rFont val="Times New Roman"/>
        <family val="1"/>
        <charset val="186"/>
      </rPr>
      <t>LM</t>
    </r>
    <r>
      <rPr>
        <sz val="11"/>
        <rFont val="Times New Roman"/>
        <family val="1"/>
        <charset val="186"/>
      </rPr>
      <t xml:space="preserve">: Sociālo pakalpojumu pilnveidošanas un attīstības plāns 2026.–2027. gadam, </t>
    </r>
    <r>
      <rPr>
        <b/>
        <sz val="11"/>
        <rFont val="Times New Roman"/>
        <family val="1"/>
        <charset val="186"/>
      </rPr>
      <t>SPPAP</t>
    </r>
    <r>
      <rPr>
        <sz val="11"/>
        <rFont val="Times New Roman"/>
        <family val="1"/>
        <charset val="186"/>
      </rPr>
      <t xml:space="preserve">.  </t>
    </r>
  </si>
  <si>
    <t>SPPAP</t>
  </si>
  <si>
    <t>Sociālo pakalpojumu pilnveidošanas un attīstības plāns 2026. un 2027. gadam</t>
  </si>
  <si>
    <t>https://likumi.lv/ta/id/366046-par-socialo-pakalpojumu-pilnveidosanas-un-attistibas-planu-2026-un-2027-gadam</t>
  </si>
  <si>
    <t>Veselības aprūpes pakalpojumu uzlabošanas plāns onkoloģijas jomā 2025.–2027. gadam</t>
  </si>
  <si>
    <t>https://likumi.lv/ta/id/363895-par-veselibas-aprupes-pakalpojumu-onkologijas-joma-uzlabosanas-planu-20252027-gadam</t>
  </si>
  <si>
    <r>
      <rPr>
        <b/>
        <sz val="11"/>
        <rFont val="Times New Roman"/>
        <family val="1"/>
      </rPr>
      <t>VM:</t>
    </r>
    <r>
      <rPr>
        <sz val="11"/>
        <rFont val="Times New Roman"/>
        <family val="1"/>
      </rPr>
      <t xml:space="preserve"> Sabiedrības veselības pamatnostādnes 2021.-2027.gadam; </t>
    </r>
    <r>
      <rPr>
        <b/>
        <sz val="11"/>
        <rFont val="Times New Roman"/>
        <family val="1"/>
      </rPr>
      <t>SVP</t>
    </r>
    <r>
      <rPr>
        <sz val="11"/>
        <rFont val="Times New Roman"/>
        <family val="1"/>
      </rPr>
      <t xml:space="preserve">
</t>
    </r>
    <r>
      <rPr>
        <b/>
        <sz val="11"/>
        <rFont val="Times New Roman"/>
        <family val="1"/>
      </rPr>
      <t>VM:</t>
    </r>
    <r>
      <rPr>
        <sz val="11"/>
        <rFont val="Times New Roman"/>
        <family val="1"/>
      </rPr>
      <t xml:space="preserve"> Veselības aprūpes pakalpojumu uzlabošanas plāns onkoloģijas jomā 2025.–2027. gadam; </t>
    </r>
    <r>
      <rPr>
        <b/>
        <sz val="11"/>
        <rFont val="Times New Roman"/>
        <family val="1"/>
      </rPr>
      <t>VAPUPOJ</t>
    </r>
    <r>
      <rPr>
        <sz val="11"/>
        <rFont val="Times New Roman"/>
        <family val="1"/>
      </rPr>
      <t xml:space="preserve">
</t>
    </r>
    <r>
      <rPr>
        <b/>
        <sz val="11"/>
        <rFont val="Times New Roman"/>
        <family val="1"/>
      </rPr>
      <t xml:space="preserve">IZM: </t>
    </r>
    <r>
      <rPr>
        <sz val="11"/>
        <rFont val="Times New Roman"/>
        <family val="1"/>
      </rPr>
      <t xml:space="preserve">Izglītības attīstības pamatnostādnes 2021.-2027. gadam; </t>
    </r>
    <r>
      <rPr>
        <b/>
        <sz val="11"/>
        <rFont val="Times New Roman"/>
        <family val="1"/>
      </rPr>
      <t>NPNS</t>
    </r>
    <r>
      <rPr>
        <sz val="11"/>
        <rFont val="Times New Roman"/>
        <family val="1"/>
      </rPr>
      <t xml:space="preserve">
</t>
    </r>
    <r>
      <rPr>
        <b/>
        <sz val="11"/>
        <rFont val="Times New Roman"/>
        <family val="1"/>
        <charset val="186"/>
      </rPr>
      <t>VM</t>
    </r>
    <r>
      <rPr>
        <sz val="11"/>
        <rFont val="Times New Roman"/>
        <family val="1"/>
        <charset val="186"/>
      </rPr>
      <t xml:space="preserve">: Psihiskās veselības aprūpes organizēšanas uzlabošanas plāns 2023.–2025. gadam; </t>
    </r>
    <r>
      <rPr>
        <b/>
        <sz val="11"/>
        <rFont val="Times New Roman"/>
        <family val="1"/>
        <charset val="186"/>
      </rPr>
      <t>PVAOUP</t>
    </r>
    <r>
      <rPr>
        <sz val="11"/>
        <rFont val="Times New Roman"/>
        <family val="1"/>
      </rPr>
      <t xml:space="preserve"> (ietekme arī uz SVP rādītāju: mirstība no pašnāvībām)</t>
    </r>
  </si>
  <si>
    <t>Korupcijas novēršanas un apkarošanas pasākumu plānu 2026.–2027. gadam</t>
  </si>
  <si>
    <t>https://likumi.lv/ta/id/367671-par-korupcijas-noversanas-un-apkarosanas-pasakumu-planu-20262027-gadam</t>
  </si>
  <si>
    <t>https://likumi.lv/ta/id/360478-par-bernu-noziedzibas-noversanas-un-bernu-aizsardzibas-pret-noziedzigiem-nodarijumiem-planu-20252027-gadam</t>
  </si>
  <si>
    <t xml:space="preserve">Par Bērnu noziedzības novēršanas un bērnu aizsardzības pret noziedzīgu nodarījumu plānu 2025.–2027. gadam </t>
  </si>
  <si>
    <t>Saliedētas un pilsoniski aktīvas sabiedrības attīstības plāns 2024.-2027. gadam</t>
  </si>
  <si>
    <t>Pasākumu plāns atbalsta sniegšanai Ukrainas civiliedzīvotājiem Latvijas Republikā 2026. gadam</t>
  </si>
  <si>
    <t>https://likumi.lv/ta/id/365443-par-pasakumu-planu-atbalsta-sniegsanai-ukrainas-civiliedzivotajiem-latvijas-republika-2026gadam</t>
  </si>
  <si>
    <r>
      <rPr>
        <b/>
        <sz val="11"/>
        <color rgb="FF000000"/>
        <rFont val="Times New Roman"/>
        <family val="1"/>
        <charset val="186"/>
      </rPr>
      <t>LM:</t>
    </r>
    <r>
      <rPr>
        <sz val="11"/>
        <color rgb="FF000000"/>
        <rFont val="Times New Roman"/>
        <family val="1"/>
        <charset val="186"/>
      </rPr>
      <t xml:space="preserve"> Vardarbības pret sievieti un vardarbības ģimenē novēršanas un apkarošanas 2024.-2029.gadam plāns; </t>
    </r>
    <r>
      <rPr>
        <b/>
        <sz val="11"/>
        <color rgb="FF000000"/>
        <rFont val="Times New Roman"/>
        <family val="1"/>
        <charset val="186"/>
      </rPr>
      <t xml:space="preserve">VSVĢ
</t>
    </r>
    <r>
      <rPr>
        <b/>
        <sz val="11"/>
        <color rgb="FFFF0000"/>
        <rFont val="Times New Roman"/>
        <family val="1"/>
        <charset val="186"/>
      </rPr>
      <t xml:space="preserve">
</t>
    </r>
    <r>
      <rPr>
        <b/>
        <sz val="11"/>
        <rFont val="Times New Roman"/>
        <family val="1"/>
        <charset val="186"/>
      </rPr>
      <t>IeM:</t>
    </r>
    <r>
      <rPr>
        <sz val="11"/>
        <rFont val="Times New Roman"/>
        <family val="1"/>
        <charset val="186"/>
      </rPr>
      <t xml:space="preserve"> Bērnu noziedzības novēršanas un bērnu aizsardzības pret noziedzīgu nodarījumu  2025.–2027. gadam plāns (MK 2023.gada 22. marta  rīkojums Nr. 156); </t>
    </r>
    <r>
      <rPr>
        <b/>
        <sz val="11"/>
        <rFont val="Times New Roman"/>
        <family val="1"/>
        <charset val="186"/>
      </rPr>
      <t>BNNP</t>
    </r>
    <r>
      <rPr>
        <b/>
        <sz val="11"/>
        <color rgb="FFFF0000"/>
        <rFont val="Times New Roman"/>
        <family val="1"/>
        <charset val="186"/>
      </rPr>
      <t xml:space="preserve">
</t>
    </r>
    <r>
      <rPr>
        <b/>
        <sz val="11"/>
        <color rgb="FF000000"/>
        <rFont val="Times New Roman"/>
        <family val="1"/>
        <charset val="186"/>
      </rPr>
      <t>LM:</t>
    </r>
    <r>
      <rPr>
        <i/>
        <sz val="11"/>
        <color rgb="FF000000"/>
        <rFont val="Times New Roman"/>
        <family val="1"/>
        <charset val="186"/>
      </rPr>
      <t xml:space="preserve"> </t>
    </r>
    <r>
      <rPr>
        <sz val="11"/>
        <color rgb="FF000000"/>
        <rFont val="Times New Roman"/>
        <family val="1"/>
        <charset val="186"/>
      </rPr>
      <t xml:space="preserve">Bērnu, jaunatnes un ģimenes attīstības pamatnostādnes 2022.–2027. gadam; </t>
    </r>
    <r>
      <rPr>
        <b/>
        <sz val="11"/>
        <color rgb="FF000000"/>
        <rFont val="Times New Roman"/>
        <family val="1"/>
        <charset val="186"/>
      </rPr>
      <t>BJĢP
LM:</t>
    </r>
    <r>
      <rPr>
        <sz val="11"/>
        <color rgb="FF000000"/>
        <rFont val="Times New Roman"/>
        <family val="1"/>
        <charset val="186"/>
      </rPr>
      <t xml:space="preserve"> Plāns sieviešu un vīriešu vienlīdzīgu tiesību veicināšanai 2024.-2027.gadam, </t>
    </r>
    <r>
      <rPr>
        <b/>
        <sz val="11"/>
        <color rgb="FF000000"/>
        <rFont val="Times New Roman"/>
        <family val="1"/>
        <charset val="186"/>
      </rPr>
      <t xml:space="preserve">SVVTP
LM: </t>
    </r>
    <r>
      <rPr>
        <sz val="11"/>
        <color rgb="FF000000"/>
        <rFont val="Times New Roman"/>
        <family val="1"/>
        <charset val="186"/>
      </rPr>
      <t xml:space="preserve">Vardarbības pret sievietēm un vardarbības ģimenē novēršanas un apkarošanas plāns 2024.–2029. gadam (projekts); </t>
    </r>
    <r>
      <rPr>
        <b/>
        <sz val="11"/>
        <color rgb="FF000000"/>
        <rFont val="Times New Roman"/>
        <family val="1"/>
        <charset val="186"/>
      </rPr>
      <t xml:space="preserve">VSVĢ 
IZM: </t>
    </r>
    <r>
      <rPr>
        <sz val="11"/>
        <color rgb="FF000000"/>
        <rFont val="Times New Roman"/>
        <family val="1"/>
        <charset val="186"/>
      </rPr>
      <t>Izglītības attīstības pamatnostādnes 2021.-2027. gadam;</t>
    </r>
    <r>
      <rPr>
        <b/>
        <sz val="11"/>
        <color rgb="FF000000"/>
        <rFont val="Times New Roman"/>
        <family val="1"/>
        <charset val="186"/>
      </rPr>
      <t xml:space="preserve"> NPNS
VM: </t>
    </r>
    <r>
      <rPr>
        <sz val="11"/>
        <color rgb="FF000000"/>
        <rFont val="Times New Roman"/>
        <family val="1"/>
        <charset val="186"/>
      </rPr>
      <t>Sabiedrības veselības pamatnostādnes 2021. - 2027. gadam;</t>
    </r>
    <r>
      <rPr>
        <b/>
        <sz val="11"/>
        <color rgb="FF000000"/>
        <rFont val="Times New Roman"/>
        <family val="1"/>
        <charset val="186"/>
      </rPr>
      <t xml:space="preserve"> SVP
</t>
    </r>
  </si>
  <si>
    <r>
      <rPr>
        <b/>
        <sz val="11"/>
        <rFont val="Times New Roman"/>
        <family val="1"/>
      </rPr>
      <t xml:space="preserve">IeM: </t>
    </r>
    <r>
      <rPr>
        <sz val="11"/>
        <rFont val="Times New Roman"/>
        <family val="1"/>
      </rPr>
      <t>2018.gada 15.februārī apstiprinātais Konceptuālais ziņojums par imigrācijas politiku;</t>
    </r>
    <r>
      <rPr>
        <b/>
        <sz val="11"/>
        <rFont val="Times New Roman"/>
        <family val="1"/>
      </rPr>
      <t xml:space="preserve"> KZIP    </t>
    </r>
    <r>
      <rPr>
        <sz val="11"/>
        <rFont val="Times New Roman"/>
        <family val="1"/>
      </rPr>
      <t xml:space="preserve">         
</t>
    </r>
    <r>
      <rPr>
        <b/>
        <sz val="11"/>
        <rFont val="Times New Roman"/>
        <family val="1"/>
      </rPr>
      <t xml:space="preserve">IeM: </t>
    </r>
    <r>
      <rPr>
        <sz val="11"/>
        <rFont val="Times New Roman"/>
        <family val="1"/>
      </rPr>
      <t xml:space="preserve">Pasākumu plāns atbalsta sniegšanai Ukrainas civiliedzīvotājiem Latvijas Republikā 2026.gadam; </t>
    </r>
    <r>
      <rPr>
        <b/>
        <sz val="11"/>
        <rFont val="Times New Roman"/>
        <family val="1"/>
      </rPr>
      <t>UP</t>
    </r>
    <r>
      <rPr>
        <sz val="11"/>
        <rFont val="Times New Roman"/>
        <family val="1"/>
      </rPr>
      <t xml:space="preserve">
</t>
    </r>
  </si>
  <si>
    <t>KNAP26-27:Korupcijas novēršanas un apkarošanas pasākumu plāns 2026.–2027. gadam</t>
  </si>
  <si>
    <r>
      <rPr>
        <b/>
        <sz val="11"/>
        <rFont val="Times New Roman"/>
        <family val="1"/>
        <charset val="186"/>
      </rPr>
      <t xml:space="preserve">KNAB: </t>
    </r>
    <r>
      <rPr>
        <sz val="11"/>
        <rFont val="Times New Roman"/>
        <family val="1"/>
        <charset val="186"/>
      </rPr>
      <t>Korupcijas novēršanas un apkarošanas pasākumu plānu 2026.–2027. gadam;</t>
    </r>
    <r>
      <rPr>
        <b/>
        <sz val="11"/>
        <rFont val="Times New Roman"/>
        <family val="1"/>
        <charset val="186"/>
      </rPr>
      <t xml:space="preserve"> KNAP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</si>
</sst>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7" x14ac:knownFonts="1">
    <font>
      <sz val="11"/>
      <color theme="1"/>
      <name val="Calibri"/>
      <family val="2"/>
      <charset val="186"/>
      <scheme val="minor"/>
    </font>
    <font>
      <sz val="11"/>
      <color theme="1"/>
      <name val="Calibri"/>
      <family val="2"/>
      <scheme val="minor"/>
    </font>
    <font>
      <sz val="11"/>
      <name val="Calibri"/>
      <family val="2"/>
      <charset val="186"/>
      <scheme val="minor"/>
    </font>
    <font>
      <u/>
      <sz val="11"/>
      <color theme="10"/>
      <name val="Calibri"/>
      <family val="2"/>
      <charset val="186"/>
      <scheme val="minor"/>
    </font>
    <font>
      <sz val="11"/>
      <color theme="1"/>
      <name val="Calibri"/>
      <family val="2"/>
      <scheme val="minor"/>
    </font>
    <font>
      <b/>
      <sz val="12"/>
      <color theme="1"/>
      <name val="Calibri"/>
      <family val="2"/>
      <charset val="186"/>
      <scheme val="minor"/>
    </font>
    <font>
      <sz val="10"/>
      <color theme="1"/>
      <name val="Calibri"/>
      <family val="2"/>
      <charset val="186"/>
      <scheme val="minor"/>
    </font>
    <font>
      <sz val="12"/>
      <name val="Calibri"/>
      <family val="2"/>
      <scheme val="minor"/>
    </font>
    <font>
      <sz val="12"/>
      <color theme="1"/>
      <name val="Calibri"/>
      <family val="2"/>
      <charset val="186"/>
      <scheme val="minor"/>
    </font>
    <font>
      <b/>
      <sz val="12"/>
      <color indexed="8"/>
      <name val="Calibri"/>
      <family val="2"/>
      <charset val="186"/>
    </font>
    <font>
      <sz val="12"/>
      <color indexed="8"/>
      <name val="Calibri"/>
      <family val="2"/>
      <charset val="186"/>
    </font>
    <font>
      <b/>
      <strike/>
      <sz val="11"/>
      <name val="Calibri"/>
      <family val="2"/>
      <charset val="186"/>
    </font>
    <font>
      <sz val="14"/>
      <color theme="1"/>
      <name val="Calibri"/>
      <family val="2"/>
      <charset val="186"/>
      <scheme val="minor"/>
    </font>
    <font>
      <sz val="11"/>
      <name val="Calibri"/>
      <family val="2"/>
      <scheme val="minor"/>
    </font>
    <font>
      <b/>
      <sz val="11"/>
      <color theme="1"/>
      <name val="Calibri"/>
      <family val="2"/>
      <scheme val="minor"/>
    </font>
    <font>
      <b/>
      <sz val="11"/>
      <name val="Calibri"/>
      <family val="2"/>
      <scheme val="minor"/>
    </font>
    <font>
      <sz val="11"/>
      <color theme="1"/>
      <name val="Arial"/>
      <family val="2"/>
    </font>
    <font>
      <b/>
      <sz val="18"/>
      <color theme="1"/>
      <name val="Calibri"/>
      <family val="2"/>
      <scheme val="minor"/>
    </font>
    <font>
      <b/>
      <sz val="12"/>
      <color rgb="FF000000"/>
      <name val="Calibri"/>
      <family val="2"/>
      <charset val="186"/>
    </font>
    <font>
      <sz val="12"/>
      <color rgb="FF000000"/>
      <name val="Calibri"/>
      <family val="2"/>
      <charset val="186"/>
    </font>
    <font>
      <sz val="12"/>
      <color rgb="FFFF0000"/>
      <name val="Calibri"/>
      <family val="2"/>
      <charset val="186"/>
    </font>
    <font>
      <sz val="12"/>
      <color rgb="FFFF0000"/>
      <name val="Calibri"/>
      <family val="2"/>
      <charset val="186"/>
      <scheme val="minor"/>
    </font>
    <font>
      <b/>
      <sz val="12"/>
      <color rgb="FFFF0000"/>
      <name val="Calibri"/>
      <family val="2"/>
      <charset val="186"/>
    </font>
    <font>
      <b/>
      <u/>
      <sz val="12"/>
      <color rgb="FFFF0000"/>
      <name val="Calibri"/>
      <family val="2"/>
      <charset val="186"/>
    </font>
    <font>
      <sz val="12"/>
      <name val="Calibri"/>
      <family val="2"/>
      <charset val="186"/>
    </font>
    <font>
      <sz val="11"/>
      <name val="Times New Roman"/>
      <family val="1"/>
      <charset val="186"/>
    </font>
    <font>
      <u/>
      <sz val="11"/>
      <name val="Times New Roman"/>
      <family val="1"/>
      <charset val="186"/>
    </font>
    <font>
      <i/>
      <sz val="11"/>
      <name val="Times New Roman"/>
      <family val="1"/>
      <charset val="186"/>
    </font>
    <font>
      <strike/>
      <sz val="11"/>
      <name val="Times New Roman"/>
      <family val="1"/>
      <charset val="186"/>
    </font>
    <font>
      <b/>
      <sz val="10"/>
      <name val="Times New Roman"/>
      <family val="1"/>
      <charset val="186"/>
    </font>
    <font>
      <b/>
      <sz val="10"/>
      <color theme="4"/>
      <name val="Times New Roman"/>
      <family val="1"/>
      <charset val="186"/>
    </font>
    <font>
      <b/>
      <sz val="10"/>
      <color theme="1"/>
      <name val="Calibri"/>
      <family val="2"/>
      <charset val="186"/>
      <scheme val="minor"/>
    </font>
    <font>
      <sz val="11"/>
      <color theme="9" tint="-0.499984740745262"/>
      <name val="Times New Roman"/>
      <family val="1"/>
      <charset val="186"/>
    </font>
    <font>
      <sz val="11"/>
      <color rgb="FFFF0000"/>
      <name val="Times New Roman"/>
      <family val="1"/>
      <charset val="186"/>
    </font>
    <font>
      <strike/>
      <sz val="11"/>
      <color rgb="FFFF0000"/>
      <name val="Times New Roman"/>
      <family val="1"/>
      <charset val="186"/>
    </font>
    <font>
      <sz val="11"/>
      <color rgb="FF000000"/>
      <name val="Times New Roman"/>
      <family val="1"/>
      <charset val="186"/>
    </font>
    <font>
      <sz val="11"/>
      <color rgb="FFFF0000"/>
      <name val="Times New Roman"/>
      <family val="1"/>
    </font>
    <font>
      <sz val="11"/>
      <name val="Times New Roman"/>
      <family val="1"/>
    </font>
    <font>
      <sz val="11"/>
      <color theme="4" tint="-0.499984740745262"/>
      <name val="Times New Roman"/>
      <family val="1"/>
      <charset val="186"/>
    </font>
    <font>
      <b/>
      <sz val="16"/>
      <color theme="4" tint="-0.499984740745262"/>
      <name val="Segoe UI Light"/>
      <family val="2"/>
      <charset val="186"/>
    </font>
    <font>
      <b/>
      <sz val="18"/>
      <color rgb="FF0070C0"/>
      <name val="Segoe UI Light"/>
      <family val="2"/>
      <charset val="186"/>
    </font>
    <font>
      <b/>
      <sz val="11"/>
      <color rgb="FFFF0000"/>
      <name val="Times New Roman"/>
      <family val="1"/>
      <charset val="186"/>
    </font>
    <font>
      <sz val="11"/>
      <color theme="1"/>
      <name val="Times New Roman"/>
      <family val="1"/>
    </font>
    <font>
      <strike/>
      <sz val="11"/>
      <color theme="1"/>
      <name val="Times New Roman"/>
      <family val="1"/>
    </font>
    <font>
      <sz val="11"/>
      <color theme="1"/>
      <name val="Times New Roman"/>
      <family val="1"/>
      <charset val="186"/>
    </font>
    <font>
      <b/>
      <sz val="11"/>
      <name val="Times New Roman"/>
      <family val="1"/>
      <charset val="186"/>
    </font>
    <font>
      <b/>
      <sz val="11"/>
      <color theme="1"/>
      <name val="Times New Roman"/>
      <family val="1"/>
      <charset val="186"/>
    </font>
    <font>
      <b/>
      <sz val="11"/>
      <color rgb="FF000000"/>
      <name val="Times New Roman"/>
      <family val="1"/>
      <charset val="186"/>
    </font>
    <font>
      <b/>
      <sz val="11"/>
      <name val="Times New Roman"/>
      <family val="1"/>
    </font>
    <font>
      <b/>
      <sz val="11"/>
      <color theme="1"/>
      <name val="Times New Roman"/>
      <family val="1"/>
    </font>
    <font>
      <sz val="14"/>
      <name val="Times New Roman"/>
      <family val="1"/>
      <charset val="186"/>
    </font>
    <font>
      <sz val="12"/>
      <color rgb="FF000000"/>
      <name val="Arial"/>
      <family val="2"/>
      <charset val="186"/>
    </font>
    <font>
      <sz val="12"/>
      <name val="Times New Roman"/>
      <family val="1"/>
      <charset val="186"/>
    </font>
    <font>
      <sz val="12"/>
      <color theme="4" tint="-0.499984740745262"/>
      <name val="Times New Roman"/>
      <family val="1"/>
      <charset val="186"/>
    </font>
    <font>
      <i/>
      <sz val="11"/>
      <color rgb="FF000000"/>
      <name val="Times New Roman"/>
      <family val="1"/>
      <charset val="186"/>
    </font>
    <font>
      <sz val="14"/>
      <color rgb="FFFF0000"/>
      <name val="Times New Roman"/>
      <family val="1"/>
      <charset val="186"/>
    </font>
    <font>
      <strike/>
      <sz val="14"/>
      <color rgb="FFFF0000"/>
      <name val="Times New Roman"/>
      <family val="1"/>
      <charset val="186"/>
    </font>
    <font>
      <strike/>
      <sz val="14"/>
      <name val="Times New Roman"/>
      <family val="1"/>
      <charset val="186"/>
    </font>
    <font>
      <b/>
      <sz val="11"/>
      <color theme="1"/>
      <name val="Calibri"/>
      <family val="1"/>
      <charset val="186"/>
      <scheme val="minor"/>
    </font>
    <font>
      <sz val="11"/>
      <color theme="1"/>
      <name val="Calibri"/>
      <family val="1"/>
      <charset val="186"/>
      <scheme val="minor"/>
    </font>
    <font>
      <sz val="11"/>
      <color theme="4"/>
      <name val="Times New Roman"/>
      <family val="1"/>
      <charset val="186"/>
    </font>
    <font>
      <strike/>
      <sz val="11"/>
      <color theme="1"/>
      <name val="Times New Roman"/>
      <family val="1"/>
      <charset val="186"/>
    </font>
    <font>
      <sz val="11"/>
      <color rgb="FF7030A0"/>
      <name val="Times New Roman"/>
      <family val="1"/>
      <charset val="186"/>
    </font>
    <font>
      <b/>
      <sz val="12"/>
      <color rgb="FFC00000"/>
      <name val="Times New Roman"/>
      <family val="1"/>
      <charset val="186"/>
    </font>
    <font>
      <sz val="11"/>
      <color rgb="FFFF0000"/>
      <name val="Calibri"/>
      <family val="2"/>
      <charset val="186"/>
      <scheme val="minor"/>
    </font>
    <font>
      <b/>
      <sz val="11"/>
      <color theme="1"/>
      <name val="Calibri"/>
      <family val="2"/>
      <charset val="186"/>
      <scheme val="minor"/>
    </font>
    <font>
      <sz val="8"/>
      <color theme="1"/>
      <name val="Calibri"/>
      <family val="2"/>
      <charset val="186"/>
      <scheme val="minor"/>
    </font>
    <font>
      <b/>
      <sz val="14"/>
      <color rgb="FF7E0000"/>
      <name val="Times New Roman"/>
      <family val="1"/>
      <charset val="186"/>
    </font>
    <font>
      <sz val="14"/>
      <color rgb="FF7E0000"/>
      <name val="Times New Roman"/>
      <family val="1"/>
      <charset val="186"/>
    </font>
    <font>
      <b/>
      <sz val="14"/>
      <color rgb="FF7E0000"/>
      <name val="Calibri"/>
      <family val="2"/>
      <charset val="186"/>
      <scheme val="minor"/>
    </font>
    <font>
      <sz val="8"/>
      <color rgb="FF414142"/>
      <name val="Arial"/>
      <family val="2"/>
      <charset val="186"/>
    </font>
    <font>
      <sz val="11"/>
      <color theme="1"/>
      <name val="Times"/>
      <family val="1"/>
    </font>
    <font>
      <sz val="10"/>
      <color rgb="FF333333"/>
      <name val="Times"/>
      <family val="1"/>
    </font>
    <font>
      <b/>
      <sz val="11"/>
      <color theme="1"/>
      <name val="Times"/>
      <family val="1"/>
    </font>
    <font>
      <i/>
      <sz val="11"/>
      <color theme="1"/>
      <name val="Times"/>
      <family val="1"/>
    </font>
    <font>
      <b/>
      <i/>
      <sz val="11"/>
      <color theme="1"/>
      <name val="Times"/>
      <family val="1"/>
    </font>
    <font>
      <b/>
      <sz val="10"/>
      <color rgb="FF000000"/>
      <name val="Times New Roman"/>
    </font>
    <font>
      <b/>
      <sz val="10"/>
      <color rgb="FF538DD5"/>
      <name val="Times New Roman"/>
    </font>
    <font>
      <sz val="10"/>
      <color rgb="FF000000"/>
      <name val="Times New Roman"/>
    </font>
    <font>
      <b/>
      <sz val="12"/>
      <name val="Times New Roman"/>
      <family val="1"/>
      <charset val="186"/>
    </font>
    <font>
      <sz val="11"/>
      <color theme="1"/>
      <name val="Times"/>
      <family val="1"/>
      <charset val="186"/>
    </font>
    <font>
      <u/>
      <sz val="11"/>
      <color theme="1"/>
      <name val="Times New Roman"/>
      <family val="1"/>
      <charset val="186"/>
    </font>
    <font>
      <vertAlign val="subscript"/>
      <sz val="11"/>
      <color theme="1"/>
      <name val="Times New Roman"/>
      <family val="1"/>
      <charset val="186"/>
    </font>
    <font>
      <i/>
      <sz val="11"/>
      <color theme="1"/>
      <name val="Times New Roman"/>
      <family val="1"/>
      <charset val="186"/>
    </font>
    <font>
      <sz val="11"/>
      <color theme="1"/>
      <name val="Times New Roman"/>
      <family val="2"/>
      <charset val="186"/>
    </font>
    <font>
      <u/>
      <sz val="11"/>
      <color theme="1"/>
      <name val="Times"/>
      <family val="1"/>
    </font>
    <font>
      <b/>
      <sz val="12"/>
      <color rgb="FFFF0000"/>
      <name val="Times New Roman"/>
      <family val="1"/>
      <charset val="186"/>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9.9978637043366805E-2"/>
        <bgColor indexed="64"/>
      </patternFill>
    </fill>
    <fill>
      <patternFill patternType="solid">
        <fgColor theme="3"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1" fillId="0" borderId="0"/>
    <xf numFmtId="0" fontId="1" fillId="0" borderId="0"/>
    <xf numFmtId="0" fontId="16" fillId="0" borderId="0"/>
  </cellStyleXfs>
  <cellXfs count="210">
    <xf numFmtId="0" fontId="0" fillId="0" borderId="0" xfId="0"/>
    <xf numFmtId="0" fontId="7" fillId="0" borderId="0" xfId="0" applyFont="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6" fillId="0" borderId="1" xfId="0" applyFont="1" applyBorder="1" applyAlignment="1">
      <alignment vertical="top" wrapText="1"/>
    </xf>
    <xf numFmtId="2" fontId="12" fillId="0" borderId="1" xfId="0" applyNumberFormat="1" applyFont="1" applyBorder="1" applyAlignment="1">
      <alignment horizontal="left" vertical="top" wrapText="1"/>
    </xf>
    <xf numFmtId="0" fontId="1" fillId="0" borderId="0" xfId="4" applyAlignment="1">
      <alignment vertical="top"/>
    </xf>
    <xf numFmtId="0" fontId="0" fillId="0" borderId="1" xfId="4" applyFont="1" applyBorder="1" applyAlignment="1">
      <alignment vertical="top" wrapText="1"/>
    </xf>
    <xf numFmtId="0" fontId="0" fillId="0" borderId="1" xfId="4" applyFont="1" applyBorder="1" applyAlignment="1">
      <alignment vertical="top"/>
    </xf>
    <xf numFmtId="0" fontId="1" fillId="0" borderId="1" xfId="4" applyBorder="1" applyAlignment="1">
      <alignment vertical="top" wrapText="1"/>
    </xf>
    <xf numFmtId="0" fontId="1" fillId="0" borderId="1" xfId="4" applyBorder="1" applyAlignment="1">
      <alignment vertical="top"/>
    </xf>
    <xf numFmtId="0" fontId="13" fillId="0" borderId="1" xfId="4" applyFont="1" applyBorder="1" applyAlignment="1">
      <alignment vertical="top" wrapText="1"/>
    </xf>
    <xf numFmtId="0" fontId="13" fillId="0" borderId="1" xfId="4" applyFont="1" applyBorder="1" applyAlignment="1">
      <alignment vertical="top"/>
    </xf>
    <xf numFmtId="0" fontId="0" fillId="0" borderId="1" xfId="4" applyFont="1" applyBorder="1" applyAlignment="1">
      <alignment horizontal="left" vertical="top" wrapText="1"/>
    </xf>
    <xf numFmtId="0" fontId="0" fillId="0" borderId="1" xfId="4" applyFont="1" applyBorder="1" applyAlignment="1">
      <alignment horizontal="left" vertical="top"/>
    </xf>
    <xf numFmtId="0" fontId="1" fillId="0" borderId="1" xfId="4" applyBorder="1" applyAlignment="1">
      <alignment horizontal="left" vertical="top" wrapText="1"/>
    </xf>
    <xf numFmtId="0" fontId="1" fillId="0" borderId="1" xfId="4" applyBorder="1" applyAlignment="1">
      <alignment horizontal="left" vertical="top"/>
    </xf>
    <xf numFmtId="0" fontId="14" fillId="0" borderId="1" xfId="4" applyFont="1" applyBorder="1" applyAlignment="1">
      <alignment horizontal="left" vertical="top"/>
    </xf>
    <xf numFmtId="0" fontId="1" fillId="0" borderId="0" xfId="5" applyFont="1" applyAlignment="1">
      <alignment vertical="top"/>
    </xf>
    <xf numFmtId="0" fontId="1" fillId="0" borderId="0" xfId="5" applyFont="1" applyAlignment="1">
      <alignment horizontal="center" vertical="top"/>
    </xf>
    <xf numFmtId="0" fontId="17" fillId="0" borderId="0" xfId="5" applyFont="1" applyAlignment="1">
      <alignment vertical="top" wrapText="1"/>
    </xf>
    <xf numFmtId="0" fontId="17" fillId="0" borderId="0" xfId="5" applyFont="1" applyAlignment="1">
      <alignment vertical="top"/>
    </xf>
    <xf numFmtId="0" fontId="25" fillId="3" borderId="1" xfId="0" applyFont="1" applyFill="1" applyBorder="1" applyAlignment="1">
      <alignment horizontal="left" vertical="top" wrapText="1"/>
    </xf>
    <xf numFmtId="2" fontId="25" fillId="3" borderId="1" xfId="0" applyNumberFormat="1" applyFont="1" applyFill="1" applyBorder="1" applyAlignment="1">
      <alignment horizontal="left" vertical="top" wrapText="1"/>
    </xf>
    <xf numFmtId="0" fontId="25" fillId="0" borderId="1" xfId="0" applyFont="1" applyBorder="1" applyAlignment="1">
      <alignment horizontal="left" vertical="top" wrapText="1"/>
    </xf>
    <xf numFmtId="0" fontId="25" fillId="3" borderId="1" xfId="0" applyFont="1" applyFill="1" applyBorder="1" applyAlignment="1">
      <alignment vertical="top" wrapText="1"/>
    </xf>
    <xf numFmtId="0" fontId="25" fillId="0" borderId="1" xfId="0" applyFont="1" applyBorder="1" applyAlignment="1">
      <alignment vertical="top" wrapText="1"/>
    </xf>
    <xf numFmtId="0" fontId="25" fillId="3" borderId="1" xfId="0" applyFont="1" applyFill="1" applyBorder="1" applyAlignment="1">
      <alignment horizontal="left" vertical="center" wrapText="1"/>
    </xf>
    <xf numFmtId="0" fontId="25" fillId="0" borderId="1" xfId="4" applyFont="1" applyBorder="1" applyAlignment="1">
      <alignment vertical="top" wrapText="1"/>
    </xf>
    <xf numFmtId="0" fontId="25" fillId="0" borderId="1" xfId="0" applyFont="1" applyBorder="1" applyAlignment="1">
      <alignment horizontal="left" vertical="top"/>
    </xf>
    <xf numFmtId="0" fontId="25" fillId="3" borderId="1" xfId="1" applyFont="1" applyFill="1" applyBorder="1" applyAlignment="1">
      <alignment horizontal="left" vertical="top" wrapText="1"/>
    </xf>
    <xf numFmtId="0" fontId="25" fillId="0" borderId="1" xfId="0" applyFont="1" applyBorder="1" applyAlignment="1">
      <alignment horizontal="justify" vertical="top" wrapText="1"/>
    </xf>
    <xf numFmtId="0" fontId="25" fillId="0" borderId="1" xfId="3" applyFont="1" applyBorder="1" applyAlignment="1">
      <alignment vertical="top" wrapText="1"/>
    </xf>
    <xf numFmtId="0" fontId="25" fillId="3" borderId="12" xfId="0" applyFont="1" applyFill="1" applyBorder="1" applyAlignment="1">
      <alignment horizontal="left" vertical="top" wrapText="1"/>
    </xf>
    <xf numFmtId="0" fontId="25" fillId="0" borderId="1" xfId="3" applyFont="1" applyBorder="1" applyAlignment="1">
      <alignment horizontal="left" vertical="top" wrapText="1"/>
    </xf>
    <xf numFmtId="0" fontId="25" fillId="0" borderId="1" xfId="1" applyFont="1" applyFill="1" applyBorder="1" applyAlignment="1">
      <alignment horizontal="left" vertical="top" wrapText="1"/>
    </xf>
    <xf numFmtId="0" fontId="26" fillId="3" borderId="1" xfId="1" applyFont="1" applyFill="1" applyBorder="1" applyAlignment="1">
      <alignment horizontal="left" vertical="top" wrapText="1"/>
    </xf>
    <xf numFmtId="0" fontId="25" fillId="3" borderId="1" xfId="3" applyFont="1" applyFill="1" applyBorder="1" applyAlignment="1">
      <alignment vertical="top" wrapText="1"/>
    </xf>
    <xf numFmtId="0" fontId="26" fillId="0" borderId="1" xfId="1" applyFont="1" applyBorder="1" applyAlignment="1">
      <alignment vertical="top" wrapText="1"/>
    </xf>
    <xf numFmtId="2" fontId="25" fillId="0" borderId="1" xfId="0" applyNumberFormat="1" applyFont="1" applyBorder="1" applyAlignment="1">
      <alignment horizontal="left" vertical="top" wrapText="1"/>
    </xf>
    <xf numFmtId="0" fontId="25" fillId="3" borderId="13" xfId="0" applyFont="1" applyFill="1" applyBorder="1" applyAlignment="1">
      <alignment horizontal="left" vertical="top" wrapText="1"/>
    </xf>
    <xf numFmtId="0" fontId="25" fillId="0" borderId="12" xfId="0" applyFont="1" applyBorder="1" applyAlignment="1">
      <alignment horizontal="left" vertical="top" wrapText="1"/>
    </xf>
    <xf numFmtId="0" fontId="0" fillId="0" borderId="1" xfId="0" applyBorder="1" applyAlignment="1">
      <alignment horizontal="left" vertical="top"/>
    </xf>
    <xf numFmtId="0" fontId="0" fillId="4" borderId="1" xfId="0" applyFill="1" applyBorder="1" applyAlignment="1">
      <alignment horizontal="left" vertical="top"/>
    </xf>
    <xf numFmtId="0" fontId="0" fillId="2" borderId="1" xfId="0" applyFill="1" applyBorder="1" applyAlignment="1">
      <alignment horizontal="left" vertical="top"/>
    </xf>
    <xf numFmtId="0" fontId="0" fillId="0" borderId="12" xfId="0" applyBorder="1" applyAlignment="1">
      <alignment horizontal="left" vertical="top"/>
    </xf>
    <xf numFmtId="0" fontId="25" fillId="3" borderId="17" xfId="0" applyFont="1" applyFill="1" applyBorder="1" applyAlignment="1">
      <alignment horizontal="left" vertical="top" wrapText="1"/>
    </xf>
    <xf numFmtId="0" fontId="25" fillId="3" borderId="18" xfId="0" applyFont="1" applyFill="1" applyBorder="1" applyAlignment="1">
      <alignment horizontal="left" vertical="top" wrapText="1"/>
    </xf>
    <xf numFmtId="0" fontId="25" fillId="3" borderId="18" xfId="0" applyFont="1" applyFill="1" applyBorder="1" applyAlignment="1">
      <alignment vertical="top" wrapText="1"/>
    </xf>
    <xf numFmtId="0" fontId="25" fillId="0" borderId="18" xfId="0" applyFont="1" applyBorder="1" applyAlignment="1">
      <alignment horizontal="left" vertical="center" wrapText="1"/>
    </xf>
    <xf numFmtId="0" fontId="25" fillId="3" borderId="18" xfId="0" applyFont="1" applyFill="1" applyBorder="1" applyAlignment="1">
      <alignment horizontal="left" vertical="center" wrapText="1"/>
    </xf>
    <xf numFmtId="0" fontId="25" fillId="0" borderId="18" xfId="0" applyFont="1" applyBorder="1" applyAlignment="1">
      <alignment horizontal="left" vertical="top" wrapText="1"/>
    </xf>
    <xf numFmtId="0" fontId="25" fillId="5" borderId="17" xfId="0" applyFont="1" applyFill="1" applyBorder="1" applyAlignment="1">
      <alignment horizontal="left" vertical="top" wrapText="1"/>
    </xf>
    <xf numFmtId="0" fontId="26" fillId="3" borderId="18" xfId="1" applyFont="1" applyFill="1" applyBorder="1" applyAlignment="1">
      <alignment horizontal="left" vertical="top" wrapText="1"/>
    </xf>
    <xf numFmtId="0" fontId="25" fillId="0" borderId="0" xfId="0" applyFont="1" applyAlignment="1">
      <alignment vertical="top" wrapText="1"/>
    </xf>
    <xf numFmtId="0" fontId="25" fillId="0" borderId="17" xfId="0" applyFont="1" applyBorder="1" applyAlignment="1">
      <alignment horizontal="left" vertical="top" wrapText="1"/>
    </xf>
    <xf numFmtId="0" fontId="0" fillId="0" borderId="8" xfId="0" applyBorder="1" applyAlignment="1">
      <alignment horizontal="left" vertical="top"/>
    </xf>
    <xf numFmtId="2" fontId="12" fillId="0" borderId="8" xfId="0" applyNumberFormat="1" applyFont="1" applyBorder="1" applyAlignment="1">
      <alignment horizontal="left" vertical="top" wrapText="1"/>
    </xf>
    <xf numFmtId="0" fontId="6" fillId="0" borderId="8" xfId="0" applyFont="1" applyBorder="1" applyAlignment="1">
      <alignment horizontal="left" vertical="top" wrapText="1"/>
    </xf>
    <xf numFmtId="0" fontId="6" fillId="0" borderId="8" xfId="0" applyFont="1" applyBorder="1" applyAlignment="1">
      <alignment vertical="top" wrapText="1"/>
    </xf>
    <xf numFmtId="0" fontId="32" fillId="3" borderId="1" xfId="0" applyFont="1" applyFill="1" applyBorder="1" applyAlignment="1">
      <alignment horizontal="left" vertical="top" wrapText="1"/>
    </xf>
    <xf numFmtId="0" fontId="25" fillId="0" borderId="1" xfId="0" applyFont="1" applyBorder="1" applyAlignment="1">
      <alignment horizontal="left" vertical="center" wrapText="1"/>
    </xf>
    <xf numFmtId="0" fontId="25" fillId="0" borderId="1" xfId="1" applyFont="1" applyFill="1" applyBorder="1" applyAlignment="1">
      <alignment vertical="top" wrapText="1"/>
    </xf>
    <xf numFmtId="0" fontId="33" fillId="0" borderId="1" xfId="0" applyFont="1" applyBorder="1" applyAlignment="1">
      <alignment horizontal="left" vertical="top" wrapText="1"/>
    </xf>
    <xf numFmtId="0" fontId="45" fillId="3" borderId="1" xfId="0" applyFont="1" applyFill="1" applyBorder="1" applyAlignment="1">
      <alignment horizontal="left" vertical="top" wrapText="1"/>
    </xf>
    <xf numFmtId="0" fontId="28" fillId="0" borderId="1" xfId="0" applyFont="1" applyBorder="1" applyAlignment="1">
      <alignment horizontal="left" vertical="top" wrapText="1"/>
    </xf>
    <xf numFmtId="0" fontId="44" fillId="0" borderId="1" xfId="0" applyFont="1" applyBorder="1" applyAlignment="1">
      <alignment horizontal="left" vertical="top" wrapText="1"/>
    </xf>
    <xf numFmtId="0" fontId="44" fillId="0" borderId="1" xfId="0" applyFont="1" applyBorder="1" applyAlignment="1">
      <alignment vertical="top" wrapText="1"/>
    </xf>
    <xf numFmtId="0" fontId="37" fillId="0" borderId="1" xfId="0" applyFont="1" applyBorder="1" applyAlignment="1">
      <alignment horizontal="left" vertical="top" wrapText="1"/>
    </xf>
    <xf numFmtId="0" fontId="42" fillId="0" borderId="1" xfId="0" applyFont="1" applyBorder="1" applyAlignment="1">
      <alignment horizontal="left" vertical="top" wrapText="1"/>
    </xf>
    <xf numFmtId="2" fontId="28" fillId="0" borderId="1" xfId="0" applyNumberFormat="1" applyFont="1" applyBorder="1" applyAlignment="1">
      <alignment horizontal="left" vertical="top" wrapText="1"/>
    </xf>
    <xf numFmtId="0" fontId="25" fillId="0" borderId="0" xfId="0" applyFont="1" applyAlignment="1">
      <alignment horizontal="left" vertical="top" wrapText="1"/>
    </xf>
    <xf numFmtId="0" fontId="25" fillId="3"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2" xfId="0" applyFont="1" applyBorder="1" applyAlignment="1">
      <alignment horizontal="center" vertical="center" wrapText="1"/>
    </xf>
    <xf numFmtId="0" fontId="25" fillId="3" borderId="12" xfId="0" applyFont="1" applyFill="1" applyBorder="1" applyAlignment="1">
      <alignment horizontal="center" vertical="center" wrapText="1"/>
    </xf>
    <xf numFmtId="0" fontId="37" fillId="0" borderId="1" xfId="0" applyFont="1" applyBorder="1" applyAlignment="1">
      <alignment horizontal="center" vertical="center" wrapText="1"/>
    </xf>
    <xf numFmtId="0" fontId="35" fillId="0" borderId="1" xfId="0" applyFont="1" applyBorder="1" applyAlignment="1">
      <alignment horizontal="left" vertical="top" wrapText="1"/>
    </xf>
    <xf numFmtId="0" fontId="52" fillId="0" borderId="1" xfId="0" applyFont="1" applyBorder="1" applyAlignment="1">
      <alignment horizontal="center" vertical="center" wrapText="1"/>
    </xf>
    <xf numFmtId="0" fontId="25" fillId="0" borderId="13" xfId="0" applyFont="1" applyBorder="1" applyAlignment="1">
      <alignment horizontal="center" vertical="center" wrapText="1"/>
    </xf>
    <xf numFmtId="0" fontId="53" fillId="0" borderId="1" xfId="0" applyFont="1" applyBorder="1" applyAlignment="1">
      <alignment horizontal="center" vertical="center" wrapText="1"/>
    </xf>
    <xf numFmtId="0" fontId="0" fillId="0" borderId="0" xfId="0" applyAlignment="1">
      <alignment horizontal="left" vertical="top"/>
    </xf>
    <xf numFmtId="0" fontId="29" fillId="7" borderId="1" xfId="0" applyFont="1" applyFill="1" applyBorder="1" applyAlignment="1">
      <alignment vertical="top" wrapText="1"/>
    </xf>
    <xf numFmtId="0" fontId="45" fillId="7" borderId="1" xfId="0" applyFont="1" applyFill="1" applyBorder="1" applyAlignment="1">
      <alignment horizontal="left" vertical="top" wrapText="1"/>
    </xf>
    <xf numFmtId="0" fontId="29" fillId="7" borderId="1" xfId="0" applyFont="1" applyFill="1" applyBorder="1" applyAlignment="1">
      <alignment horizontal="left" vertical="top" wrapText="1"/>
    </xf>
    <xf numFmtId="2" fontId="29" fillId="7" borderId="1" xfId="0" applyNumberFormat="1" applyFont="1" applyFill="1" applyBorder="1" applyAlignment="1">
      <alignment horizontal="left" vertical="top" wrapText="1"/>
    </xf>
    <xf numFmtId="0" fontId="29" fillId="7" borderId="17" xfId="0" applyFont="1" applyFill="1" applyBorder="1" applyAlignment="1">
      <alignment horizontal="left" vertical="top" wrapText="1"/>
    </xf>
    <xf numFmtId="0" fontId="33" fillId="0" borderId="12" xfId="0" applyFont="1" applyBorder="1" applyAlignment="1">
      <alignment horizontal="center" vertical="center" wrapText="1"/>
    </xf>
    <xf numFmtId="0" fontId="29" fillId="7" borderId="18" xfId="0" applyFont="1" applyFill="1" applyBorder="1" applyAlignment="1">
      <alignment vertical="top" wrapText="1"/>
    </xf>
    <xf numFmtId="0" fontId="40" fillId="3" borderId="1" xfId="0" applyFont="1" applyFill="1" applyBorder="1" applyAlignment="1">
      <alignment horizontal="center" vertical="center" wrapText="1"/>
    </xf>
    <xf numFmtId="0" fontId="25" fillId="3" borderId="12" xfId="0" applyFont="1" applyFill="1" applyBorder="1" applyAlignment="1">
      <alignment vertical="top" wrapText="1"/>
    </xf>
    <xf numFmtId="0" fontId="25" fillId="0" borderId="13" xfId="0" applyFont="1" applyBorder="1" applyAlignment="1">
      <alignment horizontal="left" vertical="top" wrapText="1"/>
    </xf>
    <xf numFmtId="2" fontId="35" fillId="0" borderId="1" xfId="0" applyNumberFormat="1" applyFont="1" applyBorder="1" applyAlignment="1">
      <alignment horizontal="left" vertical="top" wrapText="1"/>
    </xf>
    <xf numFmtId="0" fontId="34" fillId="0" borderId="1" xfId="0" applyFont="1" applyBorder="1" applyAlignment="1">
      <alignment horizontal="center" vertical="center" wrapText="1"/>
    </xf>
    <xf numFmtId="0" fontId="45" fillId="0" borderId="1" xfId="0" applyFont="1" applyBorder="1" applyAlignment="1">
      <alignment horizontal="left" vertical="top" wrapText="1"/>
    </xf>
    <xf numFmtId="0" fontId="51" fillId="0" borderId="1" xfId="0" applyFont="1" applyBorder="1" applyAlignment="1">
      <alignment vertical="top"/>
    </xf>
    <xf numFmtId="0" fontId="39" fillId="0" borderId="1" xfId="0" applyFont="1" applyBorder="1" applyAlignment="1">
      <alignment horizontal="center" vertical="center" wrapText="1"/>
    </xf>
    <xf numFmtId="0" fontId="25" fillId="6" borderId="1" xfId="3" applyFont="1" applyFill="1" applyBorder="1" applyAlignment="1">
      <alignment horizontal="left" vertical="top" wrapText="1"/>
    </xf>
    <xf numFmtId="0" fontId="25" fillId="6" borderId="1" xfId="0" applyFont="1" applyFill="1" applyBorder="1" applyAlignment="1">
      <alignment horizontal="left" vertical="top" wrapText="1"/>
    </xf>
    <xf numFmtId="0" fontId="25" fillId="6" borderId="1" xfId="0" applyFont="1" applyFill="1" applyBorder="1" applyAlignment="1">
      <alignment vertical="top" wrapText="1"/>
    </xf>
    <xf numFmtId="0" fontId="45" fillId="6" borderId="1" xfId="0" applyFont="1" applyFill="1" applyBorder="1" applyAlignment="1">
      <alignment horizontal="left" vertical="top" wrapText="1"/>
    </xf>
    <xf numFmtId="0" fontId="44" fillId="6" borderId="1" xfId="0" applyFont="1" applyFill="1" applyBorder="1" applyAlignment="1">
      <alignment horizontal="left" vertical="top" wrapText="1"/>
    </xf>
    <xf numFmtId="0" fontId="25" fillId="6" borderId="1" xfId="3" applyFont="1" applyFill="1" applyBorder="1" applyAlignment="1">
      <alignment vertical="top" wrapText="1"/>
    </xf>
    <xf numFmtId="0" fontId="25" fillId="7" borderId="1" xfId="0" applyFont="1" applyFill="1" applyBorder="1" applyAlignment="1">
      <alignment horizontal="left" vertical="top" wrapText="1"/>
    </xf>
    <xf numFmtId="0" fontId="28" fillId="0" borderId="1" xfId="0" applyFont="1" applyBorder="1" applyAlignment="1">
      <alignment horizontal="center" vertical="center" wrapText="1"/>
    </xf>
    <xf numFmtId="0" fontId="28" fillId="0" borderId="12" xfId="0" applyFont="1" applyBorder="1" applyAlignment="1">
      <alignment horizontal="center" vertical="center" wrapText="1"/>
    </xf>
    <xf numFmtId="0" fontId="62" fillId="0" borderId="12" xfId="0" applyFont="1" applyBorder="1" applyAlignment="1">
      <alignment horizontal="center" vertical="center" wrapText="1"/>
    </xf>
    <xf numFmtId="0" fontId="62" fillId="3" borderId="1" xfId="0" applyFont="1" applyFill="1" applyBorder="1" applyAlignment="1">
      <alignment vertical="top" wrapText="1"/>
    </xf>
    <xf numFmtId="0" fontId="62" fillId="0" borderId="1" xfId="0" applyFont="1" applyBorder="1" applyAlignment="1">
      <alignment horizontal="center" vertical="center" wrapText="1"/>
    </xf>
    <xf numFmtId="0" fontId="62" fillId="0" borderId="12" xfId="0" applyFont="1" applyBorder="1" applyAlignment="1">
      <alignment horizontal="left" vertical="top" wrapText="1"/>
    </xf>
    <xf numFmtId="0" fontId="6" fillId="0" borderId="8" xfId="0" applyFont="1" applyBorder="1" applyAlignment="1">
      <alignment horizontal="center" vertical="center" wrapText="1"/>
    </xf>
    <xf numFmtId="0" fontId="29" fillId="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3" fillId="3" borderId="1" xfId="0" applyFont="1" applyFill="1" applyBorder="1" applyAlignment="1">
      <alignment horizontal="center" vertical="center" wrapText="1"/>
    </xf>
    <xf numFmtId="0" fontId="63" fillId="0" borderId="1" xfId="0" applyFont="1" applyBorder="1" applyAlignment="1">
      <alignment horizontal="center" vertical="center" wrapText="1"/>
    </xf>
    <xf numFmtId="0" fontId="63" fillId="0" borderId="12" xfId="0" applyFont="1" applyBorder="1" applyAlignment="1">
      <alignment horizontal="center" vertical="center" wrapText="1"/>
    </xf>
    <xf numFmtId="0" fontId="62" fillId="0" borderId="1" xfId="0" applyFont="1" applyBorder="1" applyAlignment="1">
      <alignment horizontal="left" vertical="top" wrapText="1"/>
    </xf>
    <xf numFmtId="0" fontId="37" fillId="0" borderId="1" xfId="0" applyFont="1" applyBorder="1" applyAlignment="1">
      <alignment vertical="top" wrapText="1"/>
    </xf>
    <xf numFmtId="0" fontId="61" fillId="0" borderId="1" xfId="0" applyFont="1" applyBorder="1" applyAlignment="1">
      <alignment vertical="top" wrapText="1"/>
    </xf>
    <xf numFmtId="0" fontId="61" fillId="0" borderId="1" xfId="0" applyFont="1" applyBorder="1" applyAlignment="1">
      <alignment horizontal="left" vertical="top" wrapText="1"/>
    </xf>
    <xf numFmtId="0" fontId="66" fillId="8" borderId="13" xfId="0" applyFont="1" applyFill="1" applyBorder="1" applyAlignment="1">
      <alignment vertical="top" wrapText="1"/>
    </xf>
    <xf numFmtId="0" fontId="66" fillId="7" borderId="13" xfId="0" applyFont="1" applyFill="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3" fillId="0" borderId="1" xfId="1" applyBorder="1" applyAlignment="1">
      <alignment vertical="top"/>
    </xf>
    <xf numFmtId="0" fontId="3" fillId="0" borderId="1" xfId="1" applyBorder="1" applyAlignment="1">
      <alignment vertical="top" wrapText="1"/>
    </xf>
    <xf numFmtId="0" fontId="3" fillId="0" borderId="1" xfId="1" applyFill="1" applyBorder="1" applyAlignment="1">
      <alignment vertical="top"/>
    </xf>
    <xf numFmtId="0" fontId="0" fillId="3" borderId="1" xfId="0" applyFill="1" applyBorder="1" applyAlignment="1">
      <alignment vertical="top"/>
    </xf>
    <xf numFmtId="0" fontId="0" fillId="0" borderId="21" xfId="0" applyBorder="1" applyAlignment="1">
      <alignment vertical="top"/>
    </xf>
    <xf numFmtId="0" fontId="0" fillId="0" borderId="20" xfId="0" applyBorder="1" applyAlignment="1">
      <alignment vertical="top"/>
    </xf>
    <xf numFmtId="0" fontId="65" fillId="7" borderId="13" xfId="0" applyFont="1" applyFill="1" applyBorder="1" applyAlignment="1">
      <alignment vertical="top" wrapText="1"/>
    </xf>
    <xf numFmtId="0" fontId="0" fillId="0" borderId="13" xfId="0" applyBorder="1" applyAlignment="1">
      <alignment vertical="top"/>
    </xf>
    <xf numFmtId="16" fontId="0" fillId="0" borderId="1" xfId="0" applyNumberFormat="1" applyBorder="1" applyAlignment="1">
      <alignment vertical="top" wrapText="1"/>
    </xf>
    <xf numFmtId="16" fontId="2" fillId="3" borderId="1" xfId="0" applyNumberFormat="1" applyFont="1" applyFill="1" applyBorder="1" applyAlignment="1">
      <alignment vertical="top" wrapText="1"/>
    </xf>
    <xf numFmtId="16" fontId="64" fillId="3" borderId="1" xfId="0" applyNumberFormat="1" applyFont="1" applyFill="1" applyBorder="1" applyAlignment="1">
      <alignment vertical="top"/>
    </xf>
    <xf numFmtId="16" fontId="2" fillId="3" borderId="1" xfId="0" applyNumberFormat="1" applyFont="1" applyFill="1" applyBorder="1" applyAlignment="1">
      <alignment vertical="top"/>
    </xf>
    <xf numFmtId="0" fontId="0" fillId="0" borderId="13" xfId="0" applyBorder="1" applyAlignment="1">
      <alignment vertical="top" wrapText="1"/>
    </xf>
    <xf numFmtId="0" fontId="2" fillId="0" borderId="1" xfId="0" applyFont="1" applyBorder="1" applyAlignment="1">
      <alignment vertical="top" wrapText="1"/>
    </xf>
    <xf numFmtId="0" fontId="0" fillId="0" borderId="21" xfId="0" applyBorder="1" applyAlignment="1">
      <alignment vertical="top" wrapText="1"/>
    </xf>
    <xf numFmtId="0" fontId="65" fillId="7" borderId="13" xfId="0" applyFont="1" applyFill="1" applyBorder="1" applyAlignment="1">
      <alignment vertical="top"/>
    </xf>
    <xf numFmtId="0" fontId="0" fillId="0" borderId="1" xfId="0" applyBorder="1"/>
    <xf numFmtId="0" fontId="6" fillId="0" borderId="8" xfId="0" applyFont="1" applyBorder="1" applyAlignment="1">
      <alignment horizontal="left" vertical="top"/>
    </xf>
    <xf numFmtId="0" fontId="70" fillId="0" borderId="0" xfId="0" applyFont="1"/>
    <xf numFmtId="0" fontId="71" fillId="0" borderId="11" xfId="0" applyFont="1" applyBorder="1" applyAlignment="1">
      <alignment horizontal="left" vertical="top"/>
    </xf>
    <xf numFmtId="0" fontId="72" fillId="0" borderId="0" xfId="0" applyFont="1" applyAlignment="1">
      <alignment wrapText="1"/>
    </xf>
    <xf numFmtId="0" fontId="71" fillId="0" borderId="11" xfId="0" applyFont="1" applyBorder="1" applyAlignment="1">
      <alignment horizontal="left" vertical="top" wrapText="1"/>
    </xf>
    <xf numFmtId="0" fontId="71" fillId="0" borderId="0" xfId="0" applyFont="1" applyAlignment="1">
      <alignment vertical="top" wrapText="1"/>
    </xf>
    <xf numFmtId="0" fontId="71" fillId="0" borderId="10" xfId="0" applyFont="1" applyBorder="1" applyAlignment="1">
      <alignment horizontal="left" vertical="top"/>
    </xf>
    <xf numFmtId="0" fontId="0" fillId="3" borderId="1" xfId="0" applyFill="1" applyBorder="1" applyAlignment="1">
      <alignment vertical="top" wrapText="1"/>
    </xf>
    <xf numFmtId="0" fontId="79" fillId="3" borderId="1" xfId="0" applyFont="1" applyFill="1" applyBorder="1" applyAlignment="1">
      <alignment horizontal="center" vertical="center" wrapText="1"/>
    </xf>
    <xf numFmtId="0" fontId="44" fillId="3" borderId="1" xfId="0" applyFont="1" applyFill="1" applyBorder="1" applyAlignment="1">
      <alignment horizontal="left" vertical="top" wrapText="1"/>
    </xf>
    <xf numFmtId="2" fontId="44" fillId="3" borderId="1" xfId="0" applyNumberFormat="1" applyFont="1" applyFill="1" applyBorder="1" applyAlignment="1">
      <alignment horizontal="left" vertical="top" wrapText="1"/>
    </xf>
    <xf numFmtId="0" fontId="44" fillId="3" borderId="1" xfId="0" applyFont="1" applyFill="1" applyBorder="1" applyAlignment="1">
      <alignment horizontal="center" vertical="center" wrapText="1"/>
    </xf>
    <xf numFmtId="0" fontId="44" fillId="3" borderId="18" xfId="0" applyFont="1" applyFill="1" applyBorder="1" applyAlignment="1">
      <alignment horizontal="left" vertical="top" wrapText="1"/>
    </xf>
    <xf numFmtId="0" fontId="80" fillId="3" borderId="11" xfId="0" applyFont="1" applyFill="1" applyBorder="1" applyAlignment="1">
      <alignment horizontal="left" vertical="top" wrapText="1"/>
    </xf>
    <xf numFmtId="0" fontId="44" fillId="3" borderId="1" xfId="3" applyFont="1" applyFill="1" applyBorder="1" applyAlignment="1">
      <alignment horizontal="left" vertical="top" wrapText="1"/>
    </xf>
    <xf numFmtId="0" fontId="44" fillId="3" borderId="1" xfId="2" applyFont="1" applyFill="1" applyBorder="1" applyAlignment="1">
      <alignment horizontal="left" vertical="top" wrapText="1"/>
    </xf>
    <xf numFmtId="0" fontId="83" fillId="3" borderId="1" xfId="0" applyFont="1" applyFill="1" applyBorder="1" applyAlignment="1">
      <alignment horizontal="left" vertical="top" wrapText="1"/>
    </xf>
    <xf numFmtId="0" fontId="84" fillId="3" borderId="1" xfId="0" applyFont="1" applyFill="1" applyBorder="1" applyAlignment="1">
      <alignment horizontal="left" vertical="top" wrapText="1"/>
    </xf>
    <xf numFmtId="0" fontId="6" fillId="3" borderId="8" xfId="0" applyFont="1" applyFill="1" applyBorder="1" applyAlignment="1">
      <alignment horizontal="left" vertical="top" wrapText="1"/>
    </xf>
    <xf numFmtId="0" fontId="81" fillId="3" borderId="1" xfId="0" applyFont="1" applyFill="1" applyBorder="1" applyAlignment="1">
      <alignment horizontal="left" vertical="top" wrapText="1"/>
    </xf>
    <xf numFmtId="0" fontId="85" fillId="3" borderId="1" xfId="1" applyFont="1" applyFill="1" applyBorder="1" applyAlignment="1">
      <alignment horizontal="left" vertical="top" wrapText="1"/>
    </xf>
    <xf numFmtId="0" fontId="6" fillId="3" borderId="1" xfId="0" applyFont="1" applyFill="1" applyBorder="1" applyAlignment="1">
      <alignment horizontal="left" vertical="top" wrapText="1"/>
    </xf>
    <xf numFmtId="0" fontId="3" fillId="0" borderId="0" xfId="1" applyAlignment="1">
      <alignment horizontal="left" vertical="top" wrapText="1"/>
    </xf>
    <xf numFmtId="0" fontId="0" fillId="0" borderId="0" xfId="0" applyAlignment="1">
      <alignment horizontal="left" vertical="top" wrapText="1"/>
    </xf>
    <xf numFmtId="0" fontId="71" fillId="3" borderId="11" xfId="0" applyFont="1" applyFill="1" applyBorder="1" applyAlignment="1">
      <alignment horizontal="left" vertical="top"/>
    </xf>
    <xf numFmtId="0" fontId="67" fillId="6" borderId="14" xfId="0" applyFont="1" applyFill="1" applyBorder="1" applyAlignment="1">
      <alignment horizontal="left" vertical="center" wrapText="1"/>
    </xf>
    <xf numFmtId="0" fontId="68" fillId="6" borderId="15" xfId="0" applyFont="1" applyFill="1" applyBorder="1" applyAlignment="1">
      <alignment horizontal="left" vertical="center" wrapText="1"/>
    </xf>
    <xf numFmtId="0" fontId="68" fillId="6" borderId="16" xfId="0" applyFont="1" applyFill="1" applyBorder="1" applyAlignment="1">
      <alignment horizontal="left" vertical="center" wrapText="1"/>
    </xf>
    <xf numFmtId="0" fontId="31" fillId="0" borderId="19" xfId="0" applyFont="1" applyBorder="1" applyAlignment="1">
      <alignment horizontal="left" vertical="top" wrapText="1"/>
    </xf>
    <xf numFmtId="0" fontId="69" fillId="0" borderId="22" xfId="0" applyFont="1" applyBorder="1" applyAlignment="1">
      <alignment horizontal="left" vertical="center"/>
    </xf>
    <xf numFmtId="0" fontId="69" fillId="0" borderId="23" xfId="0" applyFont="1" applyBorder="1" applyAlignment="1">
      <alignment horizontal="left" vertical="center"/>
    </xf>
    <xf numFmtId="0" fontId="69" fillId="0" borderId="24" xfId="0" applyFont="1" applyBorder="1" applyAlignment="1">
      <alignment horizontal="left" vertical="center"/>
    </xf>
    <xf numFmtId="0" fontId="69" fillId="0" borderId="25" xfId="0" applyFont="1" applyBorder="1" applyAlignment="1">
      <alignment horizontal="left" vertical="center"/>
    </xf>
    <xf numFmtId="0" fontId="69" fillId="0" borderId="19" xfId="0" applyFont="1" applyBorder="1" applyAlignment="1">
      <alignment horizontal="left" vertical="center"/>
    </xf>
    <xf numFmtId="0" fontId="69" fillId="0" borderId="26" xfId="0" applyFont="1" applyBorder="1" applyAlignment="1">
      <alignment horizontal="left" vertical="center"/>
    </xf>
    <xf numFmtId="0" fontId="5" fillId="0" borderId="8" xfId="0" applyFont="1" applyBorder="1" applyAlignment="1">
      <alignment horizontal="left" vertical="center"/>
    </xf>
    <xf numFmtId="0" fontId="20" fillId="0" borderId="2" xfId="0" applyFont="1" applyBorder="1" applyAlignment="1">
      <alignment horizontal="left" vertical="top" wrapText="1"/>
    </xf>
    <xf numFmtId="0" fontId="21" fillId="0" borderId="3" xfId="0" applyFont="1" applyBorder="1" applyAlignment="1">
      <alignment horizontal="left" vertical="top"/>
    </xf>
    <xf numFmtId="0" fontId="21" fillId="0" borderId="4" xfId="0" applyFont="1" applyBorder="1" applyAlignment="1">
      <alignment horizontal="left" vertical="top"/>
    </xf>
    <xf numFmtId="0" fontId="21" fillId="0" borderId="5" xfId="0" applyFont="1" applyBorder="1" applyAlignment="1">
      <alignment horizontal="left" vertical="top"/>
    </xf>
    <xf numFmtId="0" fontId="21" fillId="0" borderId="0" xfId="0" applyFont="1" applyAlignment="1">
      <alignment horizontal="left" vertical="top"/>
    </xf>
    <xf numFmtId="0" fontId="21" fillId="0" borderId="6" xfId="0" applyFont="1" applyBorder="1" applyAlignment="1">
      <alignment horizontal="left" vertical="top"/>
    </xf>
    <xf numFmtId="0" fontId="21" fillId="0" borderId="7" xfId="0" applyFont="1" applyBorder="1" applyAlignment="1">
      <alignment horizontal="left" vertical="top"/>
    </xf>
    <xf numFmtId="0" fontId="21" fillId="0" borderId="8" xfId="0" applyFont="1" applyBorder="1" applyAlignment="1">
      <alignment horizontal="left" vertical="top"/>
    </xf>
    <xf numFmtId="0" fontId="21" fillId="0" borderId="9" xfId="0" applyFont="1" applyBorder="1" applyAlignment="1">
      <alignment horizontal="left" vertical="top"/>
    </xf>
    <xf numFmtId="0" fontId="19"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24" fillId="0" borderId="0" xfId="0" applyFont="1" applyAlignment="1">
      <alignment horizontal="left" vertical="top" wrapText="1"/>
    </xf>
    <xf numFmtId="0" fontId="7" fillId="0" borderId="0" xfId="0" applyFont="1" applyAlignment="1">
      <alignment horizontal="left" vertical="top" wrapText="1"/>
    </xf>
    <xf numFmtId="0" fontId="0" fillId="0" borderId="10" xfId="4" applyFont="1" applyBorder="1" applyAlignment="1">
      <alignment horizontal="center" vertical="top"/>
    </xf>
    <xf numFmtId="0" fontId="0" fillId="0" borderId="12" xfId="4" applyFont="1" applyBorder="1" applyAlignment="1">
      <alignment horizontal="center" vertical="top"/>
    </xf>
    <xf numFmtId="0" fontId="1" fillId="0" borderId="10" xfId="4" applyBorder="1" applyAlignment="1">
      <alignment horizontal="center" vertical="top"/>
    </xf>
    <xf numFmtId="0" fontId="1" fillId="0" borderId="12" xfId="4" applyBorder="1" applyAlignment="1">
      <alignment horizontal="center" vertical="top"/>
    </xf>
    <xf numFmtId="0" fontId="1" fillId="0" borderId="10" xfId="4" applyBorder="1" applyAlignment="1">
      <alignment horizontal="center" vertical="top" wrapText="1"/>
    </xf>
    <xf numFmtId="0" fontId="1" fillId="0" borderId="12" xfId="4" applyBorder="1" applyAlignment="1">
      <alignment horizontal="center" vertical="top" wrapText="1"/>
    </xf>
    <xf numFmtId="0" fontId="0" fillId="0" borderId="10" xfId="4" applyFont="1" applyBorder="1" applyAlignment="1">
      <alignment horizontal="center" vertical="top" wrapText="1"/>
    </xf>
    <xf numFmtId="0" fontId="0" fillId="0" borderId="12" xfId="4" applyFont="1" applyBorder="1" applyAlignment="1">
      <alignment horizontal="center" vertical="top" wrapText="1"/>
    </xf>
    <xf numFmtId="0" fontId="15" fillId="0" borderId="10" xfId="4" applyFont="1" applyBorder="1" applyAlignment="1">
      <alignment horizontal="center" vertical="top"/>
    </xf>
    <xf numFmtId="0" fontId="15" fillId="0" borderId="12" xfId="4" applyFont="1" applyBorder="1" applyAlignment="1">
      <alignment horizontal="center" vertical="top"/>
    </xf>
    <xf numFmtId="0" fontId="3" fillId="0" borderId="13" xfId="1" applyBorder="1" applyAlignment="1">
      <alignment vertical="top"/>
    </xf>
    <xf numFmtId="0" fontId="0" fillId="0" borderId="0" xfId="0" applyBorder="1" applyAlignment="1">
      <alignment vertical="top"/>
    </xf>
    <xf numFmtId="0" fontId="86" fillId="3" borderId="1" xfId="0" applyFont="1" applyFill="1" applyBorder="1" applyAlignment="1">
      <alignment horizontal="center" vertical="center" wrapText="1"/>
    </xf>
  </cellXfs>
  <cellStyles count="6">
    <cellStyle name="Hyperlink" xfId="1" builtinId="8"/>
    <cellStyle name="Normal" xfId="0" builtinId="0"/>
    <cellStyle name="Normal 2" xfId="2" xr:uid="{00000000-0005-0000-0000-000002000000}"/>
    <cellStyle name="Normal 2 10" xfId="3" xr:uid="{00000000-0005-0000-0000-000003000000}"/>
    <cellStyle name="Normal 2 10 2 2" xfId="4" xr:uid="{5CBCADA0-0A34-49C3-89CC-721C41B3950E}"/>
    <cellStyle name="Normal 7 2 2" xfId="5" xr:uid="{D20029F7-6DD0-4575-8D9E-874AB8F1546E}"/>
  </cellStyles>
  <dxfs count="1">
    <dxf>
      <font>
        <color rgb="FF9C0006"/>
      </font>
      <fill>
        <patternFill>
          <bgColor rgb="FFFFC7CE"/>
        </patternFill>
      </fill>
    </dxf>
  </dxfs>
  <tableStyles count="0" defaultTableStyle="TableStyleMedium2" defaultPivotStyle="PivotStyleLight16"/>
  <colors>
    <mruColors>
      <color rgb="FF7E00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Attiecas un Latviju</a:t>
            </a:r>
            <a:r>
              <a:rPr lang="lv-LV" baseline="0"/>
              <a:t> un šobrīd neattiecināms</a:t>
            </a:r>
            <a:r>
              <a:rPr lang="lv-LV"/>
              <a:t> </a:t>
            </a:r>
            <a:endParaRPr lang="en-US"/>
          </a:p>
        </c:rich>
      </c:tx>
      <c:layout>
        <c:manualLayout>
          <c:xMode val="edge"/>
          <c:yMode val="edge"/>
          <c:x val="0.34114084076574697"/>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7A5-499E-AE8D-6DE609E2873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7A5-499E-AE8D-6DE609E2873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'IAM kartējums'!$D$185:$D$185</c:f>
              <c:numCache>
                <c:formatCode>General</c:formatCode>
                <c:ptCount val="1"/>
              </c:numCache>
            </c:numRef>
          </c:val>
          <c:extLst>
            <c:ext xmlns:c15="http://schemas.microsoft.com/office/drawing/2012/chart" uri="{02D57815-91ED-43cb-92C2-25804820EDAC}">
              <c15:filteredCategoryTitle>
                <c15:cat>
                  <c:strRef>
                    <c:extLst>
                      <c:ext uri="{02D57815-91ED-43cb-92C2-25804820EDAC}">
                        <c15:formulaRef>
                          <c15:sqref>'[1]Mērķi,apakšmērķi,indikatori'!#REF!</c15:sqref>
                        </c15:formulaRef>
                      </c:ext>
                    </c:extLst>
                    <c:strCache>
                      <c:ptCount val="1"/>
                      <c:pt idx="0">
                        <c:v>#REF!</c:v>
                      </c:pt>
                    </c:strCache>
                  </c:strRef>
                </c15:cat>
              </c15:filteredCategoryTitle>
            </c:ext>
            <c:ext xmlns:c16="http://schemas.microsoft.com/office/drawing/2014/chart" uri="{C3380CC4-5D6E-409C-BE32-E72D297353CC}">
              <c16:uniqueId val="{00000004-57A5-499E-AE8D-6DE609E2873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58</xdr:col>
      <xdr:colOff>177363</xdr:colOff>
      <xdr:row>218</xdr:row>
      <xdr:rowOff>122553</xdr:rowOff>
    </xdr:from>
    <xdr:to>
      <xdr:col>68</xdr:col>
      <xdr:colOff>64547</xdr:colOff>
      <xdr:row>228</xdr:row>
      <xdr:rowOff>219603</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PKDEP\IAM%202024\IAM%20kart&#275;jums_2024_19.11_PROJEKTS.xlsx" TargetMode="External"/><Relationship Id="rId1" Type="http://schemas.openxmlformats.org/officeDocument/2006/relationships/externalLinkPath" Target="file:///M:\PKDEP\IAM%202024\IAM%20kart&#275;jums_2024_19.11_PROJEK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AM kartējums"/>
      <sheetName val="NB!Starptautiskie rādītāji"/>
      <sheetName val="Saīsinājumi"/>
      <sheetName val="PPD"/>
      <sheetName val="Mērķi,apakšmērķi,indikatori"/>
    </sheetNames>
    <sheetDataSet>
      <sheetData sheetId="0">
        <row r="5">
          <cell r="B5" t="str">
            <v xml:space="preserve"> 1. mērķis VISUR IZSKAUST NABADZĪBU VISĀS TĀS IZPAUSMĒS</v>
          </cell>
        </row>
        <row r="11">
          <cell r="B11" t="str">
            <v xml:space="preserve"> 2. mērķis IZSKAUST BADU, PANĀKT PĀRTIKAS NODROŠINĀJUMU UN UZLABOTU UZTURU, VEICINĀT ILGTSPĒJĪGU LAUKSAIMNIECĪBU</v>
          </cell>
        </row>
        <row r="19">
          <cell r="B19" t="str">
            <v>3. mērķis NODROŠINĀT VESELĪGU DZĪVI UN SEKMĒT LABKLĀJĪBU JEBKURA VECUMA CILVĒKIEM</v>
          </cell>
        </row>
        <row r="32">
          <cell r="B32" t="str">
            <v xml:space="preserve">4.mērķis NODROŠINĀT IEKĻAUJOŠU UN KVALITATĪVU IZGLĪTĪBU UN VEICINĀT MŪŽIZGLĪTĪBAS IESPĒJAS </v>
          </cell>
        </row>
        <row r="43">
          <cell r="B43" t="str">
            <v>5. mērķis PANĀKT DZIMUMU LĪDZTIESĪBU UN IESPĒJINĀT VISAS SIEVIETES UN MEITENES</v>
          </cell>
        </row>
        <row r="55">
          <cell r="B55" t="str">
            <v>6. mērķis. NODROŠINĀT ŪDENS UN SANITĀRIJAS PIEEJAMĪBU VISIEM UN ILGTSPĒJĪGU ATTĪSTĪBU</v>
          </cell>
        </row>
        <row r="63">
          <cell r="B63" t="str">
            <v>7. mērķis NODROŠINĀT VISIEM PIEKĻUVI UZTICAMAI, ILGTSPĒJĪGAI UN MŪSDIENĪGAI ENERĢIJAI PAR PIEEJAMU CENU</v>
          </cell>
        </row>
        <row r="68">
          <cell r="B68" t="str">
            <v>8. mērķis VEICINĀT NOTURĪGU, IEKĻAUJOŠU UN ILGTSPĒJĪGU EKONOMIKAS IZAUGSMI, PILNĪGU UN PRODUKTĪVU NODARBINĀTĪBU, KĀ ARĪ CILVĒKA CIENĪGU DARBU VISIEM</v>
          </cell>
        </row>
        <row r="82">
          <cell r="B82" t="str">
            <v xml:space="preserve">9. mērķis VEIDOT NOTURĪGU INFRASTRUKTŪRU, VEICINĀT IEKĻAUJOŠU UN ILGTSPĒJĪGU INDUSTRIALIZĀCIJU UN SEKMĒT INOVĀCIJAS
</v>
          </cell>
        </row>
        <row r="90">
          <cell r="B90" t="str">
            <v xml:space="preserve"> 10. mērķis SAMAZINĀT NEVIENLĪDZĪBU STARP VALSTĪM UN VALSTU IEKŠIENĒ</v>
          </cell>
        </row>
        <row r="100">
          <cell r="B100" t="str">
            <v>11. mērķis PADARĪT PILSĒTAS UN APDZĪVOTAS VIETAS IEKĻAUJOŠAS, DROŠAS, PIELĀGOTIES SPĒJĪGAS UN ILGTSPĒJĪGAS</v>
          </cell>
        </row>
        <row r="110">
          <cell r="B110" t="str">
            <v>12. mērķis NODROŠINĀT ILGTSPĒJĪGUS PATĒRIŅA PARADUMUS UN RAŽOŠANAS MODEĻUS</v>
          </cell>
        </row>
        <row r="121">
          <cell r="B121" t="str">
            <v>13.mērķis VEIKT STEIDZAMUS PASĀKUMUS, LAI CĪNĪTOS PRET KLIMATA PĀRMAIŅĀM UN TO IETEKMI</v>
          </cell>
        </row>
        <row r="127">
          <cell r="B127" t="str">
            <v>14. mērķis SAGLABĀT UN ILGTSPĒJĪGI IZMANTOT OKEĀNUS, JŪRAS UN TO RESURSUS, LAI NODROŠINĀTU ILGTSPĒJĪGU ATTĪSTĪBU</v>
          </cell>
        </row>
        <row r="137">
          <cell r="B137" t="str">
            <v xml:space="preserve"> 15. mērķis AIZSARGĀT, ATJAUNOT UN VEICINĀT SAUSZEMES SKOSISTĒMU ILGTSPĒJĪGU IZMANTOŠANU, ILGTSPĒJĪGI APSAIMNIEKOT MEŽUS, APKAROT PĀRTUKSNEŠOŠANOS UN NOVĒRST ZEMES DEGRADĀCIJU, VEICINĀT TĀS ATJAUNOŠANU UN APSTĀDINĀT BIOLOĢISKĀS DAUDZVEIDĪBAS IZZUŠANU</v>
          </cell>
        </row>
        <row r="149">
          <cell r="B149" t="str">
            <v>16. mērķis VEICINĀT MIERMĪLĪGU UN IEKĻAUJOŠU SABIEDRĪBU ILGTSPĒJĪGAI ATTĪSTĪBAI, NODROŠINĀT TAISNĪGAS TIESAS PIEEJAMĪBU VISIEM UN IZVEIDOT EFEKTĪVAS, ATBILDĪGAS UN IEKĻAUJOŠAS INSTITŪCIJAS VISOS LĪMEŅOS</v>
          </cell>
        </row>
        <row r="162">
          <cell r="B162" t="str">
            <v>17. mērķis STIPRINĀT GLOBĀLĀS PARTNERĪBAS ĪSTENOŠANAS LĪDZEKĻUS UN ATJAUNOT GLOBĀLO PARTNERĪBU ILGTSPĒJĪGAI ATTĪSTĪBAI</v>
          </cell>
        </row>
      </sheetData>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c.europa.eu/eurostat/cache/metadata/en/sdg_06_70_esmsip2.htm" TargetMode="External"/><Relationship Id="rId13" Type="http://schemas.openxmlformats.org/officeDocument/2006/relationships/hyperlink" Target="https://unstats.un.org/sdgs/metadata/files/Metadata-13-0b-01.pdf" TargetMode="External"/><Relationship Id="rId3" Type="http://schemas.openxmlformats.org/officeDocument/2006/relationships/hyperlink" Target="https://unstats.un.org/sdgs/metadata/files/Metadata-08-09-02.pdf" TargetMode="External"/><Relationship Id="rId7" Type="http://schemas.openxmlformats.org/officeDocument/2006/relationships/hyperlink" Target="https://ec.europa.eu/eurostat/cache/metadata/en/sdg_03_12_esmsip2.htm" TargetMode="External"/><Relationship Id="rId12" Type="http://schemas.openxmlformats.org/officeDocument/2006/relationships/hyperlink" Target="https://unstats.un.org/sdgs/metadata/files/Metadata-13-02-01.pdf" TargetMode="External"/><Relationship Id="rId17" Type="http://schemas.openxmlformats.org/officeDocument/2006/relationships/drawing" Target="../drawings/drawing1.xml"/><Relationship Id="rId2" Type="http://schemas.openxmlformats.org/officeDocument/2006/relationships/hyperlink" Target="https://unstats.un.org/sdgs/metadata/files/Metadata-04-0b-01.pdf" TargetMode="External"/><Relationship Id="rId16" Type="http://schemas.openxmlformats.org/officeDocument/2006/relationships/printerSettings" Target="../printerSettings/printerSettings1.bin"/><Relationship Id="rId1" Type="http://schemas.openxmlformats.org/officeDocument/2006/relationships/hyperlink" Target="http://www.transparency.org/research/cpi/overviewTransparency%20International" TargetMode="External"/><Relationship Id="rId6" Type="http://schemas.openxmlformats.org/officeDocument/2006/relationships/hyperlink" Target="https://unstats.un.org/sdgs/metadata/files/Metadata-17-09-01.pdf" TargetMode="External"/><Relationship Id="rId11" Type="http://schemas.openxmlformats.org/officeDocument/2006/relationships/hyperlink" Target="https://unstats.un.org/sdgs/metadata/files/Metadata-11-07-02.pdf" TargetMode="External"/><Relationship Id="rId5" Type="http://schemas.openxmlformats.org/officeDocument/2006/relationships/hyperlink" Target="https://unstats.un.org/sdgs/metadata/files/Metadata-11-0c-01.pdf" TargetMode="External"/><Relationship Id="rId15" Type="http://schemas.openxmlformats.org/officeDocument/2006/relationships/hyperlink" Target="https://unstats.un.org/sdgs/metadata/files/Metadata-15-09-01.pdf" TargetMode="External"/><Relationship Id="rId10" Type="http://schemas.openxmlformats.org/officeDocument/2006/relationships/hyperlink" Target="https://unstats.un.org/sdgs/metadata/files/Metadata-05-0c-01.pdf" TargetMode="External"/><Relationship Id="rId4" Type="http://schemas.openxmlformats.org/officeDocument/2006/relationships/hyperlink" Target="https://unstats.un.org/sdgs/metadata/files/Metadata-09-03-01.pdf" TargetMode="External"/><Relationship Id="rId9" Type="http://schemas.openxmlformats.org/officeDocument/2006/relationships/hyperlink" Target="https://ec.europa.eu/eurostat/cache/metadata/en/sdg_01_50_esmsip2.htm" TargetMode="External"/><Relationship Id="rId14" Type="http://schemas.openxmlformats.org/officeDocument/2006/relationships/hyperlink" Target="https://unstats.un.org/sdgs/metadata/files/Metadata-14-06-01.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likumi.lv/ta/id/360478-par-bernu-noziedzibas-noversanas-un-bernu-aizsardzibas-pret-noziedzigiem-nodarijumiem-planu-20252027-gadam" TargetMode="External"/><Relationship Id="rId18" Type="http://schemas.openxmlformats.org/officeDocument/2006/relationships/hyperlink" Target="https://likumi.lv/ta/id/286733-par-valsts-ilgtermina-tematisko-planojumu-baltijas-juras-piekrastes-publiskas-infrastrukturas-attistibai" TargetMode="External"/><Relationship Id="rId26" Type="http://schemas.openxmlformats.org/officeDocument/2006/relationships/hyperlink" Target="https://likumi.lv/ta/id/317006-par-valsts-civilas-aizsardzibas-planu" TargetMode="External"/><Relationship Id="rId39" Type="http://schemas.openxmlformats.org/officeDocument/2006/relationships/hyperlink" Target="https://www.zm.gov.lv/lv/programma-zivsaimniecibas-attistibai-2021-2027gadam" TargetMode="External"/><Relationship Id="rId21" Type="http://schemas.openxmlformats.org/officeDocument/2006/relationships/hyperlink" Target="https://likumi.lv/ta/id/341706-par-valsts-parvaldes-modernizacijas-planu-2023-2027-gadam" TargetMode="External"/><Relationship Id="rId34" Type="http://schemas.openxmlformats.org/officeDocument/2006/relationships/hyperlink" Target="https://likumi.lv/ta/id/310954-par-regionalas-politikas-pamatnostadnem-2021-2027-gadam" TargetMode="External"/><Relationship Id="rId42" Type="http://schemas.openxmlformats.org/officeDocument/2006/relationships/hyperlink" Target="https://likumi.lv/ta/id/317168-par-ricibas-planu-parejai-uz-aprites-ekonomiku-20202027-gadam" TargetMode="External"/><Relationship Id="rId47" Type="http://schemas.openxmlformats.org/officeDocument/2006/relationships/hyperlink" Target="https://likumi.lv/ta/id/316163-par-nacionalo-ricibas-planu-apvienoto-naciju-organizacijas-drosibas-padomes-rezolucijas-nr-1325-par-sievietem-mieru-un-drosibu-merku-istenosanai-latvija-20202025-gadam" TargetMode="External"/><Relationship Id="rId50" Type="http://schemas.openxmlformats.org/officeDocument/2006/relationships/hyperlink" Target="https://likumi.lv/ta/id/314078-par-gaisa-piesarnojuma-samazinasanas-ricibas-planu-2020-2030-gadam" TargetMode="External"/><Relationship Id="rId55" Type="http://schemas.openxmlformats.org/officeDocument/2006/relationships/hyperlink" Target="https://likumi.lv/ta/id/366046-par-socialo-pakalpojumu-pilnveidosanas-un-attistibas-planu-2026-un-2027-gadam" TargetMode="External"/><Relationship Id="rId7" Type="http://schemas.openxmlformats.org/officeDocument/2006/relationships/hyperlink" Target="https://likumi.lv/ta/id/363895-par-veselibas-aprupes-pakalpojumu-onkologijas-joma-uzlabosanas-planu-20252027-gadam" TargetMode="External"/><Relationship Id="rId2" Type="http://schemas.openxmlformats.org/officeDocument/2006/relationships/hyperlink" Target="https://likumi.lv/ta/id/325828-par-socialas-aizsardzibas-un-darba-tirgus-politikas-pamatnostadnem-2021-2027-gadam" TargetMode="External"/><Relationship Id="rId16" Type="http://schemas.openxmlformats.org/officeDocument/2006/relationships/hyperlink" Target="https://likumi.lv/ta/id/320527-par-zivju-resursu-maksligas-atrazosanas-planu-20212024-gadam" TargetMode="External"/><Relationship Id="rId29" Type="http://schemas.openxmlformats.org/officeDocument/2006/relationships/hyperlink" Target="https://likumi.lv/ta/id/327053-par-transporta-attistibas-pamatnostadnem-2021-2027-gadam" TargetMode="External"/><Relationship Id="rId11" Type="http://schemas.openxmlformats.org/officeDocument/2006/relationships/hyperlink" Target="https://tapportals.mk.gov.lv/legal_acts/2d477536-f88c-439c-a768-7f9cb025f7d9" TargetMode="External"/><Relationship Id="rId24" Type="http://schemas.openxmlformats.org/officeDocument/2006/relationships/hyperlink" Target="https://likumi.lv/ta/id/346171-par-valsts-aizsardzibas-koncepcijas-apstiprinasanu" TargetMode="External"/><Relationship Id="rId32" Type="http://schemas.openxmlformats.org/officeDocument/2006/relationships/hyperlink" Target="https://likumi.lv/ta/id/365443-par-pasakumu-planu-atbalsta-sniegsanai-ukrainas-civiliedzivotajiem-latvijas-republika-2026gadam" TargetMode="External"/><Relationship Id="rId37" Type="http://schemas.openxmlformats.org/officeDocument/2006/relationships/hyperlink" Target="https://likumi.lv/ta/id/350823-par-ainavu-politikas-ieviesanas-planu-2024-2027-gadam" TargetMode="External"/><Relationship Id="rId40" Type="http://schemas.openxmlformats.org/officeDocument/2006/relationships/hyperlink" Target="https://www.zm.gov.lv/lv/biologiska-lauksaimnieciba-1" TargetMode="External"/><Relationship Id="rId45" Type="http://schemas.openxmlformats.org/officeDocument/2006/relationships/hyperlink" Target="https://likumi.lv/ta/id/325395-par-publiskaja-parvalde-nodarbinato-macisanas-un-attistibas-planu-2021-2027-gadam" TargetMode="External"/><Relationship Id="rId53" Type="http://schemas.openxmlformats.org/officeDocument/2006/relationships/hyperlink" Target="https://likumi.lv/ta/id/357435-par-rigas-metropoles-areala-ilgtspejiga-integreta-sabiedriska-transporta-planu-2024-2030-gadam" TargetMode="External"/><Relationship Id="rId5" Type="http://schemas.openxmlformats.org/officeDocument/2006/relationships/hyperlink" Target="https://likumi.lv/ta/id/335137-par-vides-politikas-pamatnostadnem-2021-2027-gadam" TargetMode="External"/><Relationship Id="rId10" Type="http://schemas.openxmlformats.org/officeDocument/2006/relationships/hyperlink" Target="https://likumi.lv/ta/id/324332-par-izglitibas-attistibas-pamatnostadnem-20212027-gadam" TargetMode="External"/><Relationship Id="rId19" Type="http://schemas.openxmlformats.org/officeDocument/2006/relationships/hyperlink" Target="https://likumi.lv/ta/id/348032-par-organizetas-noziedzibas-noversanas-un-apkarosanas-planu-2023-2025-gadam" TargetMode="External"/><Relationship Id="rId31" Type="http://schemas.openxmlformats.org/officeDocument/2006/relationships/hyperlink" Target="https://likumi.lv/ta/id/322468-par-zinatnes-tehnologijas-attistibas-un-inovacijas-pamatnostadnem-2021-2027-gadam" TargetMode="External"/><Relationship Id="rId44" Type="http://schemas.openxmlformats.org/officeDocument/2006/relationships/hyperlink" Target="https://tapportals.mk.gov.lv/legal_acts/43b7b616-9902-4008-96d7-e8082abc4973" TargetMode="External"/><Relationship Id="rId52" Type="http://schemas.openxmlformats.org/officeDocument/2006/relationships/hyperlink" Target="https://likumi.lv/ta/id/343247-hiv-infekcijas-seksualas-transmisijas-infekciju-tuberkulozes-b-un-c-hepatita-izplatibas-ierobezosanas-ricibas-plans-2023-2027" TargetMode="External"/><Relationship Id="rId4" Type="http://schemas.openxmlformats.org/officeDocument/2006/relationships/hyperlink" Target="https://likumi.lv/ta/id/332751-sabiedribas-veselibas-pamatnostadnes-2021-2027-gadam" TargetMode="External"/><Relationship Id="rId9" Type="http://schemas.openxmlformats.org/officeDocument/2006/relationships/hyperlink" Target="https://likumi.lv/ta/id/326640-par-celu-satiksmes-drosibas-planu-2021-2027-gadam" TargetMode="External"/><Relationship Id="rId14" Type="http://schemas.openxmlformats.org/officeDocument/2006/relationships/hyperlink" Target="https://likumi.lv/ta/id/297177-par-konceptualo-zinojumu-konceptuals-zinojums-par-imigracijas-politiku" TargetMode="External"/><Relationship Id="rId22" Type="http://schemas.openxmlformats.org/officeDocument/2006/relationships/hyperlink" Target="https://likumi.lv/ta/id/304174-par-konceptualo-zinojumu-par-valsts-politiku-ugunsdrosibas-joma-" TargetMode="External"/><Relationship Id="rId27" Type="http://schemas.openxmlformats.org/officeDocument/2006/relationships/hyperlink" Target="https://tapportals.mk.gov.lv/legal_acts/cd7c69c9-5b92-4669-a92a-9321c62fc9e7" TargetMode="External"/><Relationship Id="rId30" Type="http://schemas.openxmlformats.org/officeDocument/2006/relationships/hyperlink" Target="https://likumi.lv/ta/id/327586-par-elektronisko-sakaru-nozares-attistibas-planu-2021-2027-gadam" TargetMode="External"/><Relationship Id="rId35" Type="http://schemas.openxmlformats.org/officeDocument/2006/relationships/hyperlink" Target="https://likumi.lv/ta/id/330998-par-latvijas-nacionalo-juras-zvejas-kontroles-programmu-2021-2027-gadam" TargetMode="External"/><Relationship Id="rId43" Type="http://schemas.openxmlformats.org/officeDocument/2006/relationships/hyperlink" Target="https://likumi.lv/ta/id/320841-par-saliedetas-un-pilsoniski-aktivas-sabiedribas-attistibas-pamatnostadnem-2021-2027-gadam" TargetMode="External"/><Relationship Id="rId48" Type="http://schemas.openxmlformats.org/officeDocument/2006/relationships/hyperlink" Target="https://likumi.lv/ta/id/322390-par-planu-prioritarie-ricibas-virzieni-melioracijas-politika-20212027-gadam" TargetMode="External"/><Relationship Id="rId8" Type="http://schemas.openxmlformats.org/officeDocument/2006/relationships/hyperlink" Target="https://likumi.lv/ta/id/336736-par-profilakses-pasakumu-un-veselibas-aprupes-pakalpojumu-uzlabosanas-planu-alkoholisko-dzerienu-un-narkotisko-vielu-lietosanas" TargetMode="External"/><Relationship Id="rId51" Type="http://schemas.openxmlformats.org/officeDocument/2006/relationships/hyperlink" Target="https://likumi.lv/ta/id/329905-par-latvijas-piekto-nacionalo-atvertas-parvaldibas-ricibas-planu-20222025-gadam" TargetMode="External"/><Relationship Id="rId3" Type="http://schemas.openxmlformats.org/officeDocument/2006/relationships/hyperlink" Target="https://likumi.lv/ta/id/324715-par-digitalas-transformacijas-pamatnostadnem-2021-2027-gadam" TargetMode="External"/><Relationship Id="rId12" Type="http://schemas.openxmlformats.org/officeDocument/2006/relationships/hyperlink" Target="https://likumi.lv/ta/id/352925-par-sieviesu-un-viriesu-vienlidzigu-tiesibu-un-iespeju-veicinasanas-planu-20242027-gadam" TargetMode="External"/><Relationship Id="rId17" Type="http://schemas.openxmlformats.org/officeDocument/2006/relationships/hyperlink" Target="https://likumi.lv/ta/id/342214-latvijas-strategija-klimatneitralitates-sasniegsanai-lidz-2050-gadam" TargetMode="External"/><Relationship Id="rId25" Type="http://schemas.openxmlformats.org/officeDocument/2006/relationships/hyperlink" Target="https://likumi.lv/ta/id/308330-par-latvijas-pielagosanas-klimata-parmainam-planu-laika-posmam-lidz-2030-gadam" TargetMode="External"/><Relationship Id="rId33" Type="http://schemas.openxmlformats.org/officeDocument/2006/relationships/hyperlink" Target="https://likumi.lv/ta/id/351737-par-pasakumu-planu-noziedzigi-iegutu-lidzeklu-legalizacijas-terorisma-un-proliferacijas-finansesanas-noversanai-2024-2026-gadam" TargetMode="External"/><Relationship Id="rId38" Type="http://schemas.openxmlformats.org/officeDocument/2006/relationships/hyperlink" Target="https://likumi.lv/ta/id/353615-aktualizetais-nacionalais-energetikas-un-klimata-plans-20212030-gadam" TargetMode="External"/><Relationship Id="rId46" Type="http://schemas.openxmlformats.org/officeDocument/2006/relationships/hyperlink" Target="https://likumi.lv/ta/id/321037-par-nacionalas-industrialas-politikas-pamatnostadnem-20212027-gadam" TargetMode="External"/><Relationship Id="rId20" Type="http://schemas.openxmlformats.org/officeDocument/2006/relationships/hyperlink" Target="https://likumi.lv/ta/id/367671-par-korupcijas-noversanas-un-apkarosanas-pasakumu-planu-20262027-gadam" TargetMode="External"/><Relationship Id="rId41" Type="http://schemas.openxmlformats.org/officeDocument/2006/relationships/hyperlink" Target="https://likumi.lv/ta/id/330444-kulturpolitikas-pamatnostadnes-2021-2027-gadam-kulturvalsts" TargetMode="External"/><Relationship Id="rId54" Type="http://schemas.openxmlformats.org/officeDocument/2006/relationships/hyperlink" Target="https://likumi.lv/ta/id/361681-latvijas-sociala-klimata-fonda-plans-20262032gadam" TargetMode="External"/><Relationship Id="rId1" Type="http://schemas.openxmlformats.org/officeDocument/2006/relationships/hyperlink" Target="https://likumi.lv/ta/id/326208-par-planu-minimalo-ienakumu-atbalsta-sistemas-pilnveidosanai-2022-2024-gadam" TargetMode="External"/><Relationship Id="rId6" Type="http://schemas.openxmlformats.org/officeDocument/2006/relationships/hyperlink" Target="https://likumi.lv/ta/id/322455-par-attistibas-sadarbibas-politikas-pamatnostadnem-20212027-gadam" TargetMode="External"/><Relationship Id="rId15" Type="http://schemas.openxmlformats.org/officeDocument/2006/relationships/hyperlink" Target="https://likumi.lv/ta/id/320476-par-atkritumu-apsaimniekosanas-valsts-planu-20212028-gadam" TargetMode="External"/><Relationship Id="rId23" Type="http://schemas.openxmlformats.org/officeDocument/2006/relationships/hyperlink" Target="https://likumi.lv/ta/id/347211-par-majoklu-pieejamibas-pamatnostadnem-2023-2027-gadam" TargetMode="External"/><Relationship Id="rId28" Type="http://schemas.openxmlformats.org/officeDocument/2006/relationships/hyperlink" Target="https://likumi.lv/ta/id/338304-par-bernu-jaunatnes-un-gimenes-attistibas-pamatnostadnem-20222027gadam" TargetMode="External"/><Relationship Id="rId36" Type="http://schemas.openxmlformats.org/officeDocument/2006/relationships/hyperlink" Target="https://likumi.lv/ta/id/342211-par-latvijas-kopejas-lauksaimniecibas-politikas-strategisko-planu-2023-2027-gadam" TargetMode="External"/><Relationship Id="rId49" Type="http://schemas.openxmlformats.org/officeDocument/2006/relationships/hyperlink" Target="https://likumi.lv/ta/id/316163-par-nacionalo-ricibas-planu-apvienoto-naciju-organizacijas-drosibas-padomes-rezolucijas-nr-1325-par-sievietem-mieru-un-drosibu-merku-istenosanai-latvija-20202025-gada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ZF184"/>
  <sheetViews>
    <sheetView zoomScale="55" zoomScaleNormal="55" zoomScaleSheetLayoutView="80" workbookViewId="0">
      <pane xSplit="3" ySplit="3" topLeftCell="D198" activePane="bottomRight" state="frozen"/>
      <selection pane="topRight" activeCell="D1" sqref="D1"/>
      <selection pane="bottomLeft" activeCell="A4" sqref="A4"/>
      <selection pane="bottomRight" activeCell="D78" sqref="D78"/>
    </sheetView>
  </sheetViews>
  <sheetFormatPr defaultColWidth="9.33203125" defaultRowHeight="55.5" customHeight="1" x14ac:dyDescent="0.3"/>
  <cols>
    <col min="1" max="1" width="7.33203125" style="42" customWidth="1"/>
    <col min="2" max="2" width="14.44140625" style="3" customWidth="1"/>
    <col min="3" max="3" width="13.77734375" style="5" customWidth="1"/>
    <col min="4" max="4" width="13.77734375" style="2" customWidth="1"/>
    <col min="5" max="5" width="12" style="2" customWidth="1"/>
    <col min="6" max="6" width="5.88671875" style="112" customWidth="1" collapsed="1"/>
    <col min="7" max="7" width="20.5546875" style="2" customWidth="1"/>
    <col min="8" max="8" width="26.88671875" style="4" customWidth="1"/>
    <col min="9" max="9" width="18.109375" style="2" customWidth="1"/>
    <col min="10" max="10" width="45.44140625" style="2" customWidth="1"/>
    <col min="11" max="11" width="40.33203125" style="2" customWidth="1"/>
    <col min="12" max="12" width="41.33203125" style="2" customWidth="1"/>
    <col min="13" max="13" width="43.5546875" style="2" customWidth="1"/>
    <col min="14" max="14" width="39" style="162" customWidth="1"/>
    <col min="15" max="15" width="36.33203125" style="2" customWidth="1"/>
    <col min="16" max="16" width="24.6640625" style="2" customWidth="1"/>
    <col min="17" max="17" width="41.44140625" style="2" customWidth="1"/>
    <col min="18" max="18" width="36.33203125" style="2" customWidth="1"/>
    <col min="19" max="19" width="50.6640625" style="147" customWidth="1"/>
    <col min="20" max="20" width="9.33203125" style="164" customWidth="1"/>
    <col min="21" max="127" width="9.33203125" style="81" customWidth="1"/>
    <col min="128" max="128" width="0.44140625" style="81" customWidth="1"/>
    <col min="129" max="129" width="10.44140625" style="81" customWidth="1"/>
    <col min="130" max="1357" width="9.33203125" style="81"/>
    <col min="1358" max="1358" width="9.33203125" style="45"/>
    <col min="1359" max="16384" width="9.33203125" style="42"/>
  </cols>
  <sheetData>
    <row r="1" spans="1:20" ht="27" customHeight="1" thickBot="1" x14ac:dyDescent="0.35">
      <c r="A1" s="56"/>
      <c r="B1" s="141"/>
      <c r="C1" s="57"/>
      <c r="D1" s="58"/>
      <c r="E1" s="58"/>
      <c r="F1" s="110"/>
      <c r="G1" s="58"/>
      <c r="H1" s="59"/>
      <c r="I1" s="58"/>
      <c r="J1" s="58"/>
      <c r="K1" s="58"/>
      <c r="L1" s="58"/>
      <c r="M1" s="58"/>
      <c r="N1" s="159"/>
      <c r="O1" s="58"/>
      <c r="P1" s="58"/>
      <c r="Q1" s="169" t="s">
        <v>0</v>
      </c>
      <c r="R1" s="169"/>
      <c r="S1" s="143"/>
    </row>
    <row r="2" spans="1:20" ht="56.4" customHeight="1" x14ac:dyDescent="0.3">
      <c r="A2" s="166" t="s">
        <v>1716</v>
      </c>
      <c r="B2" s="167"/>
      <c r="C2" s="167"/>
      <c r="D2" s="167"/>
      <c r="E2" s="167"/>
      <c r="F2" s="167"/>
      <c r="G2" s="167"/>
      <c r="H2" s="167"/>
      <c r="I2" s="167"/>
      <c r="J2" s="167"/>
      <c r="K2" s="167"/>
      <c r="L2" s="167"/>
      <c r="M2" s="167"/>
      <c r="N2" s="167"/>
      <c r="O2" s="167"/>
      <c r="P2" s="167"/>
      <c r="Q2" s="167"/>
      <c r="R2" s="168"/>
      <c r="S2" s="165"/>
    </row>
    <row r="3" spans="1:20" s="43" customFormat="1" ht="61.5" customHeight="1" x14ac:dyDescent="0.3">
      <c r="A3" s="86" t="s">
        <v>1</v>
      </c>
      <c r="B3" s="84" t="s">
        <v>2</v>
      </c>
      <c r="C3" s="85" t="s">
        <v>3</v>
      </c>
      <c r="D3" s="84" t="s">
        <v>4</v>
      </c>
      <c r="E3" s="84" t="s">
        <v>5</v>
      </c>
      <c r="F3" s="111" t="s">
        <v>6</v>
      </c>
      <c r="G3" s="82" t="s">
        <v>7</v>
      </c>
      <c r="H3" s="82" t="s">
        <v>8</v>
      </c>
      <c r="I3" s="82" t="s">
        <v>9</v>
      </c>
      <c r="J3" s="83" t="s">
        <v>10</v>
      </c>
      <c r="K3" s="82" t="s">
        <v>11</v>
      </c>
      <c r="L3" s="82" t="s">
        <v>12</v>
      </c>
      <c r="M3" s="82" t="s">
        <v>13</v>
      </c>
      <c r="N3" s="82" t="s">
        <v>1707</v>
      </c>
      <c r="O3" s="82" t="s">
        <v>1672</v>
      </c>
      <c r="P3" s="82" t="s">
        <v>14</v>
      </c>
      <c r="Q3" s="82" t="s">
        <v>15</v>
      </c>
      <c r="R3" s="88" t="s">
        <v>16</v>
      </c>
      <c r="S3" s="165" t="s">
        <v>1715</v>
      </c>
      <c r="T3" s="164"/>
    </row>
    <row r="4" spans="1:20" s="44" customFormat="1" ht="115.2" customHeight="1" x14ac:dyDescent="0.25">
      <c r="A4" s="46">
        <v>1</v>
      </c>
      <c r="B4" s="22" t="s">
        <v>17</v>
      </c>
      <c r="C4" s="39" t="s">
        <v>18</v>
      </c>
      <c r="D4" s="113" t="s">
        <v>19</v>
      </c>
      <c r="E4" s="113" t="s">
        <v>20</v>
      </c>
      <c r="F4" s="73" t="s">
        <v>21</v>
      </c>
      <c r="G4" s="72" t="s">
        <v>22</v>
      </c>
      <c r="H4" s="22" t="s">
        <v>23</v>
      </c>
      <c r="I4" s="22" t="s">
        <v>24</v>
      </c>
      <c r="J4" s="22" t="s">
        <v>25</v>
      </c>
      <c r="K4" s="22" t="s">
        <v>26</v>
      </c>
      <c r="L4" s="22" t="s">
        <v>1679</v>
      </c>
      <c r="M4" s="60"/>
      <c r="N4" s="155" t="s">
        <v>27</v>
      </c>
      <c r="O4" s="97" t="s">
        <v>28</v>
      </c>
      <c r="P4" s="22" t="s">
        <v>29</v>
      </c>
      <c r="Q4" s="22" t="s">
        <v>30</v>
      </c>
      <c r="R4" s="47" t="s">
        <v>31</v>
      </c>
      <c r="S4" s="144"/>
      <c r="T4" s="164"/>
    </row>
    <row r="5" spans="1:20" ht="154.94999999999999" customHeight="1" x14ac:dyDescent="0.3">
      <c r="A5" s="46">
        <v>1</v>
      </c>
      <c r="B5" s="22" t="s">
        <v>17</v>
      </c>
      <c r="C5" s="39" t="s">
        <v>32</v>
      </c>
      <c r="D5" s="113" t="s">
        <v>19</v>
      </c>
      <c r="E5" s="113" t="s">
        <v>20</v>
      </c>
      <c r="F5" s="73" t="s">
        <v>21</v>
      </c>
      <c r="G5" s="73" t="s">
        <v>33</v>
      </c>
      <c r="H5" s="22" t="s">
        <v>23</v>
      </c>
      <c r="I5" s="22" t="s">
        <v>34</v>
      </c>
      <c r="J5" s="22" t="s">
        <v>35</v>
      </c>
      <c r="K5" s="22" t="s">
        <v>36</v>
      </c>
      <c r="L5" s="22" t="s">
        <v>1679</v>
      </c>
      <c r="M5" s="24"/>
      <c r="N5" s="156" t="s">
        <v>37</v>
      </c>
      <c r="O5" s="98" t="s">
        <v>38</v>
      </c>
      <c r="P5" s="22" t="s">
        <v>39</v>
      </c>
      <c r="Q5" s="22" t="s">
        <v>40</v>
      </c>
      <c r="R5" s="48" t="s">
        <v>41</v>
      </c>
      <c r="S5" s="143"/>
    </row>
    <row r="6" spans="1:20" ht="303.60000000000002" x14ac:dyDescent="0.3">
      <c r="A6" s="46">
        <v>1</v>
      </c>
      <c r="B6" s="22" t="s">
        <v>17</v>
      </c>
      <c r="C6" s="23" t="s">
        <v>42</v>
      </c>
      <c r="D6" s="113" t="s">
        <v>19</v>
      </c>
      <c r="E6" s="113" t="s">
        <v>20</v>
      </c>
      <c r="F6" s="73" t="s">
        <v>21</v>
      </c>
      <c r="G6" s="72" t="s">
        <v>43</v>
      </c>
      <c r="H6" s="22"/>
      <c r="I6" s="22" t="s">
        <v>44</v>
      </c>
      <c r="J6" s="24" t="s">
        <v>45</v>
      </c>
      <c r="K6" s="24" t="s">
        <v>1717</v>
      </c>
      <c r="L6" s="22"/>
      <c r="M6" s="24"/>
      <c r="N6" s="156" t="s">
        <v>46</v>
      </c>
      <c r="O6" s="98" t="s">
        <v>47</v>
      </c>
      <c r="P6" s="22" t="s">
        <v>29</v>
      </c>
      <c r="Q6" s="22"/>
      <c r="R6" s="48" t="s">
        <v>48</v>
      </c>
      <c r="S6" s="143"/>
    </row>
    <row r="7" spans="1:20" ht="234.6" customHeight="1" x14ac:dyDescent="0.3">
      <c r="A7" s="46">
        <v>1</v>
      </c>
      <c r="B7" s="22" t="s">
        <v>17</v>
      </c>
      <c r="C7" s="23" t="s">
        <v>49</v>
      </c>
      <c r="D7" s="113" t="s">
        <v>19</v>
      </c>
      <c r="E7" s="113" t="s">
        <v>20</v>
      </c>
      <c r="F7" s="73" t="s">
        <v>21</v>
      </c>
      <c r="G7" s="73" t="s">
        <v>50</v>
      </c>
      <c r="H7" s="25"/>
      <c r="I7" s="24" t="s">
        <v>51</v>
      </c>
      <c r="J7" s="24" t="s">
        <v>52</v>
      </c>
      <c r="K7" s="22" t="s">
        <v>53</v>
      </c>
      <c r="L7" s="24"/>
      <c r="M7" s="22" t="s">
        <v>54</v>
      </c>
      <c r="N7" s="156" t="s">
        <v>55</v>
      </c>
      <c r="O7" s="98" t="s">
        <v>56</v>
      </c>
      <c r="P7" s="22" t="s">
        <v>29</v>
      </c>
      <c r="Q7" s="22"/>
      <c r="R7" s="48"/>
      <c r="S7" s="143"/>
    </row>
    <row r="8" spans="1:20" ht="317.39999999999998" x14ac:dyDescent="0.3">
      <c r="A8" s="46">
        <v>1</v>
      </c>
      <c r="B8" s="22" t="s">
        <v>17</v>
      </c>
      <c r="C8" s="39" t="s">
        <v>57</v>
      </c>
      <c r="D8" s="113" t="s">
        <v>19</v>
      </c>
      <c r="E8" s="113" t="s">
        <v>20</v>
      </c>
      <c r="F8" s="73" t="s">
        <v>58</v>
      </c>
      <c r="G8" s="73" t="s">
        <v>59</v>
      </c>
      <c r="H8" s="25"/>
      <c r="I8" s="22" t="s">
        <v>60</v>
      </c>
      <c r="J8" s="24" t="s">
        <v>61</v>
      </c>
      <c r="K8" s="68" t="s">
        <v>62</v>
      </c>
      <c r="L8" s="22" t="s">
        <v>63</v>
      </c>
      <c r="M8" s="68" t="s">
        <v>64</v>
      </c>
      <c r="N8" s="156" t="s">
        <v>65</v>
      </c>
      <c r="O8" s="99" t="s">
        <v>66</v>
      </c>
      <c r="P8" s="22" t="s">
        <v>29</v>
      </c>
      <c r="Q8" s="27"/>
      <c r="R8" s="49"/>
      <c r="S8" s="143"/>
    </row>
    <row r="9" spans="1:20" ht="372.6" x14ac:dyDescent="0.3">
      <c r="A9" s="55">
        <v>1</v>
      </c>
      <c r="B9" s="24" t="s">
        <v>17</v>
      </c>
      <c r="C9" s="39" t="s">
        <v>67</v>
      </c>
      <c r="D9" s="114" t="s">
        <v>19</v>
      </c>
      <c r="E9" s="113" t="s">
        <v>68</v>
      </c>
      <c r="F9" s="73" t="s">
        <v>69</v>
      </c>
      <c r="G9" s="93"/>
      <c r="H9" s="26"/>
      <c r="I9" s="24"/>
      <c r="J9" s="24" t="s">
        <v>70</v>
      </c>
      <c r="K9" s="24" t="s">
        <v>71</v>
      </c>
      <c r="L9" s="24"/>
      <c r="M9" s="24" t="s">
        <v>72</v>
      </c>
      <c r="N9" s="155" t="s">
        <v>73</v>
      </c>
      <c r="O9" s="24"/>
      <c r="P9" s="24"/>
      <c r="Q9" s="24"/>
      <c r="R9" s="51" t="s">
        <v>74</v>
      </c>
      <c r="S9" s="143"/>
    </row>
    <row r="10" spans="1:20" ht="121.2" customHeight="1" x14ac:dyDescent="0.3">
      <c r="A10" s="55">
        <v>1</v>
      </c>
      <c r="B10" s="24" t="s">
        <v>17</v>
      </c>
      <c r="C10" s="39" t="s">
        <v>75</v>
      </c>
      <c r="D10" s="114" t="s">
        <v>19</v>
      </c>
      <c r="E10" s="114" t="s">
        <v>76</v>
      </c>
      <c r="F10" s="73" t="s">
        <v>77</v>
      </c>
      <c r="G10" s="73" t="s">
        <v>78</v>
      </c>
      <c r="H10" s="26"/>
      <c r="I10" s="24"/>
      <c r="J10" s="24" t="s">
        <v>79</v>
      </c>
      <c r="K10" s="24" t="s">
        <v>80</v>
      </c>
      <c r="L10" s="24"/>
      <c r="M10" s="24"/>
      <c r="N10" s="155" t="s">
        <v>81</v>
      </c>
      <c r="O10" s="24"/>
      <c r="P10" s="24"/>
      <c r="Q10" s="24"/>
      <c r="R10" s="51"/>
      <c r="S10" s="143"/>
    </row>
    <row r="11" spans="1:20" s="44" customFormat="1" ht="121.2" customHeight="1" x14ac:dyDescent="0.3">
      <c r="A11" s="46">
        <v>2</v>
      </c>
      <c r="B11" s="22" t="s">
        <v>82</v>
      </c>
      <c r="C11" s="23" t="s">
        <v>83</v>
      </c>
      <c r="D11" s="113" t="s">
        <v>19</v>
      </c>
      <c r="E11" s="113" t="s">
        <v>20</v>
      </c>
      <c r="F11" s="73" t="s">
        <v>21</v>
      </c>
      <c r="G11" s="73" t="s">
        <v>84</v>
      </c>
      <c r="H11" s="25"/>
      <c r="I11" s="63" t="s">
        <v>85</v>
      </c>
      <c r="J11" s="24" t="s">
        <v>86</v>
      </c>
      <c r="K11" s="64" t="s">
        <v>87</v>
      </c>
      <c r="L11" s="24" t="s">
        <v>88</v>
      </c>
      <c r="M11" s="24" t="s">
        <v>89</v>
      </c>
      <c r="N11" s="156" t="s">
        <v>90</v>
      </c>
      <c r="O11" s="98" t="s">
        <v>91</v>
      </c>
      <c r="P11" s="28" t="s">
        <v>92</v>
      </c>
      <c r="Q11" s="24" t="s">
        <v>93</v>
      </c>
      <c r="R11" s="51" t="s">
        <v>94</v>
      </c>
      <c r="S11" s="143"/>
      <c r="T11" s="164"/>
    </row>
    <row r="12" spans="1:20" ht="372.6" x14ac:dyDescent="0.3">
      <c r="A12" s="46">
        <v>2</v>
      </c>
      <c r="B12" s="22" t="s">
        <v>82</v>
      </c>
      <c r="C12" s="23" t="s">
        <v>95</v>
      </c>
      <c r="D12" s="113" t="s">
        <v>19</v>
      </c>
      <c r="E12" s="113" t="s">
        <v>20</v>
      </c>
      <c r="F12" s="78" t="s">
        <v>96</v>
      </c>
      <c r="G12" s="78" t="s">
        <v>97</v>
      </c>
      <c r="H12" s="22"/>
      <c r="I12" s="63" t="s">
        <v>85</v>
      </c>
      <c r="J12" s="24" t="s">
        <v>98</v>
      </c>
      <c r="K12" s="24" t="s">
        <v>99</v>
      </c>
      <c r="L12" s="24" t="s">
        <v>100</v>
      </c>
      <c r="M12" s="24"/>
      <c r="N12" s="156" t="s">
        <v>1708</v>
      </c>
      <c r="O12" s="99" t="s">
        <v>101</v>
      </c>
      <c r="P12" s="28" t="s">
        <v>102</v>
      </c>
      <c r="Q12" s="22" t="s">
        <v>103</v>
      </c>
      <c r="R12" s="51" t="s">
        <v>104</v>
      </c>
      <c r="S12" s="145" t="s">
        <v>105</v>
      </c>
      <c r="T12" s="163" t="s">
        <v>106</v>
      </c>
    </row>
    <row r="13" spans="1:20" ht="165.6" customHeight="1" x14ac:dyDescent="0.3">
      <c r="A13" s="46">
        <v>2</v>
      </c>
      <c r="B13" s="22" t="s">
        <v>82</v>
      </c>
      <c r="C13" s="24" t="s">
        <v>107</v>
      </c>
      <c r="D13" s="113" t="s">
        <v>19</v>
      </c>
      <c r="E13" s="113" t="s">
        <v>20</v>
      </c>
      <c r="F13" s="80" t="s">
        <v>108</v>
      </c>
      <c r="G13" s="78"/>
      <c r="H13" s="22" t="s">
        <v>109</v>
      </c>
      <c r="I13" s="24" t="s">
        <v>110</v>
      </c>
      <c r="J13" s="94" t="s">
        <v>111</v>
      </c>
      <c r="K13" s="24" t="s">
        <v>112</v>
      </c>
      <c r="L13" s="22" t="s">
        <v>113</v>
      </c>
      <c r="M13" s="24" t="s">
        <v>114</v>
      </c>
      <c r="N13" s="156" t="s">
        <v>115</v>
      </c>
      <c r="O13" s="98" t="s">
        <v>116</v>
      </c>
      <c r="P13" s="24" t="s">
        <v>117</v>
      </c>
      <c r="Q13" s="22"/>
      <c r="R13" s="50"/>
      <c r="S13" s="143"/>
    </row>
    <row r="14" spans="1:20" ht="283.2" customHeight="1" x14ac:dyDescent="0.3">
      <c r="A14" s="46">
        <v>2</v>
      </c>
      <c r="B14" s="22" t="s">
        <v>82</v>
      </c>
      <c r="C14" s="39" t="s">
        <v>118</v>
      </c>
      <c r="D14" s="113" t="s">
        <v>19</v>
      </c>
      <c r="E14" s="113" t="s">
        <v>20</v>
      </c>
      <c r="F14" s="80" t="s">
        <v>108</v>
      </c>
      <c r="G14" s="78" t="s">
        <v>119</v>
      </c>
      <c r="H14" s="22" t="s">
        <v>120</v>
      </c>
      <c r="I14" s="24"/>
      <c r="J14" s="24" t="s">
        <v>121</v>
      </c>
      <c r="K14" s="22" t="s">
        <v>122</v>
      </c>
      <c r="L14" s="24" t="s">
        <v>123</v>
      </c>
      <c r="M14" s="24" t="s">
        <v>124</v>
      </c>
      <c r="N14" s="150" t="s">
        <v>125</v>
      </c>
      <c r="O14" s="98" t="s">
        <v>126</v>
      </c>
      <c r="P14" s="22" t="s">
        <v>127</v>
      </c>
      <c r="Q14" s="27" t="s">
        <v>128</v>
      </c>
      <c r="R14" s="47" t="s">
        <v>129</v>
      </c>
      <c r="S14" s="143"/>
    </row>
    <row r="15" spans="1:20" ht="102" customHeight="1" x14ac:dyDescent="0.3">
      <c r="A15" s="46">
        <v>2</v>
      </c>
      <c r="B15" s="22" t="s">
        <v>82</v>
      </c>
      <c r="C15" s="39" t="s">
        <v>130</v>
      </c>
      <c r="D15" s="114" t="s">
        <v>131</v>
      </c>
      <c r="E15" s="113" t="s">
        <v>20</v>
      </c>
      <c r="F15" s="80" t="s">
        <v>108</v>
      </c>
      <c r="G15" s="78" t="s">
        <v>119</v>
      </c>
      <c r="H15" s="25"/>
      <c r="I15" s="22"/>
      <c r="J15" s="24"/>
      <c r="K15" s="24" t="s">
        <v>132</v>
      </c>
      <c r="L15" s="22"/>
      <c r="M15" s="22" t="s">
        <v>133</v>
      </c>
      <c r="N15" s="150" t="s">
        <v>134</v>
      </c>
      <c r="O15" s="22"/>
      <c r="P15" s="22"/>
      <c r="Q15" s="27"/>
      <c r="R15" s="51" t="s">
        <v>135</v>
      </c>
      <c r="S15" s="143"/>
    </row>
    <row r="16" spans="1:20" ht="173.25" customHeight="1" x14ac:dyDescent="0.3">
      <c r="A16" s="46">
        <v>2</v>
      </c>
      <c r="B16" s="22" t="s">
        <v>82</v>
      </c>
      <c r="C16" s="39" t="s">
        <v>136</v>
      </c>
      <c r="D16" s="113" t="s">
        <v>19</v>
      </c>
      <c r="E16" s="113" t="s">
        <v>68</v>
      </c>
      <c r="F16" s="73" t="s">
        <v>137</v>
      </c>
      <c r="G16" s="73" t="s">
        <v>138</v>
      </c>
      <c r="H16" s="25"/>
      <c r="I16" s="22"/>
      <c r="J16" s="24" t="s">
        <v>139</v>
      </c>
      <c r="K16" s="22" t="s">
        <v>140</v>
      </c>
      <c r="L16" s="22"/>
      <c r="M16" s="24"/>
      <c r="N16" s="150" t="s">
        <v>141</v>
      </c>
      <c r="O16" s="29"/>
      <c r="P16" s="22"/>
      <c r="Q16" s="22"/>
      <c r="R16" s="47" t="s">
        <v>142</v>
      </c>
      <c r="S16" s="143"/>
    </row>
    <row r="17" spans="1:20" ht="187.5" customHeight="1" x14ac:dyDescent="0.3">
      <c r="A17" s="55">
        <v>2</v>
      </c>
      <c r="B17" s="22" t="s">
        <v>82</v>
      </c>
      <c r="C17" s="39" t="s">
        <v>143</v>
      </c>
      <c r="D17" s="113" t="s">
        <v>144</v>
      </c>
      <c r="E17" s="113" t="s">
        <v>145</v>
      </c>
      <c r="F17" s="80" t="s">
        <v>108</v>
      </c>
      <c r="G17" s="73"/>
      <c r="H17" s="25"/>
      <c r="I17" s="22"/>
      <c r="J17" s="24"/>
      <c r="K17" s="22"/>
      <c r="L17" s="22"/>
      <c r="M17" s="24"/>
      <c r="N17" s="150" t="s">
        <v>146</v>
      </c>
      <c r="O17" s="22"/>
      <c r="P17" s="22"/>
      <c r="Q17" s="22"/>
      <c r="R17" s="47"/>
      <c r="S17" s="143"/>
    </row>
    <row r="18" spans="1:20" ht="289.8" x14ac:dyDescent="0.3">
      <c r="A18" s="46">
        <v>2</v>
      </c>
      <c r="B18" s="22" t="s">
        <v>82</v>
      </c>
      <c r="C18" s="39" t="s">
        <v>147</v>
      </c>
      <c r="D18" s="114" t="s">
        <v>131</v>
      </c>
      <c r="E18" s="113" t="s">
        <v>20</v>
      </c>
      <c r="F18" s="80" t="s">
        <v>108</v>
      </c>
      <c r="G18" s="89"/>
      <c r="H18" s="25"/>
      <c r="I18" s="22"/>
      <c r="J18" s="24"/>
      <c r="K18" s="65"/>
      <c r="L18" s="22"/>
      <c r="M18" s="24" t="s">
        <v>148</v>
      </c>
      <c r="N18" s="150" t="s">
        <v>149</v>
      </c>
      <c r="O18" s="22"/>
      <c r="P18" s="22"/>
      <c r="Q18" s="22"/>
      <c r="R18" s="47"/>
      <c r="S18" s="143"/>
    </row>
    <row r="19" spans="1:20" s="44" customFormat="1" ht="234.6" x14ac:dyDescent="0.3">
      <c r="A19" s="46">
        <v>3</v>
      </c>
      <c r="B19" s="22" t="s">
        <v>150</v>
      </c>
      <c r="C19" s="22" t="s">
        <v>151</v>
      </c>
      <c r="D19" s="113" t="s">
        <v>19</v>
      </c>
      <c r="E19" s="113" t="s">
        <v>20</v>
      </c>
      <c r="F19" s="73" t="s">
        <v>152</v>
      </c>
      <c r="G19" s="73" t="s">
        <v>153</v>
      </c>
      <c r="H19" s="25"/>
      <c r="I19" s="22" t="s">
        <v>154</v>
      </c>
      <c r="J19" s="66" t="s">
        <v>155</v>
      </c>
      <c r="K19" s="66" t="s">
        <v>156</v>
      </c>
      <c r="L19" s="25"/>
      <c r="M19" s="24"/>
      <c r="N19" s="150" t="s">
        <v>157</v>
      </c>
      <c r="O19" s="150" t="s">
        <v>1714</v>
      </c>
      <c r="P19" s="24" t="s">
        <v>29</v>
      </c>
      <c r="Q19" s="22" t="s">
        <v>158</v>
      </c>
      <c r="R19" s="47"/>
      <c r="S19" s="145" t="s">
        <v>159</v>
      </c>
      <c r="T19" s="163" t="s">
        <v>1673</v>
      </c>
    </row>
    <row r="20" spans="1:20" ht="147.6" customHeight="1" x14ac:dyDescent="0.3">
      <c r="A20" s="46">
        <v>3</v>
      </c>
      <c r="B20" s="22" t="s">
        <v>150</v>
      </c>
      <c r="C20" s="22" t="s">
        <v>160</v>
      </c>
      <c r="D20" s="113" t="s">
        <v>19</v>
      </c>
      <c r="E20" s="113" t="s">
        <v>20</v>
      </c>
      <c r="F20" s="73" t="s">
        <v>161</v>
      </c>
      <c r="G20" s="73" t="s">
        <v>162</v>
      </c>
      <c r="H20" s="25"/>
      <c r="I20" s="22" t="s">
        <v>154</v>
      </c>
      <c r="J20" s="67" t="s">
        <v>163</v>
      </c>
      <c r="K20" s="66" t="s">
        <v>164</v>
      </c>
      <c r="L20" s="25"/>
      <c r="M20" s="24" t="s">
        <v>165</v>
      </c>
      <c r="N20" s="150" t="s">
        <v>166</v>
      </c>
      <c r="O20" s="98" t="s">
        <v>167</v>
      </c>
      <c r="P20" s="22" t="s">
        <v>29</v>
      </c>
      <c r="Q20" s="22" t="s">
        <v>168</v>
      </c>
      <c r="R20" s="47" t="s">
        <v>169</v>
      </c>
      <c r="S20" s="143"/>
    </row>
    <row r="21" spans="1:20" ht="223.2" customHeight="1" x14ac:dyDescent="0.3">
      <c r="A21" s="46">
        <v>3</v>
      </c>
      <c r="B21" s="22" t="s">
        <v>150</v>
      </c>
      <c r="C21" s="22" t="s">
        <v>170</v>
      </c>
      <c r="D21" s="113" t="s">
        <v>19</v>
      </c>
      <c r="E21" s="113" t="s">
        <v>20</v>
      </c>
      <c r="F21" s="73" t="s">
        <v>171</v>
      </c>
      <c r="G21" s="73" t="s">
        <v>172</v>
      </c>
      <c r="H21" s="25"/>
      <c r="I21" s="22" t="s">
        <v>154</v>
      </c>
      <c r="J21" s="67" t="s">
        <v>173</v>
      </c>
      <c r="K21" s="68" t="s">
        <v>174</v>
      </c>
      <c r="L21" s="26" t="s">
        <v>175</v>
      </c>
      <c r="M21" s="26"/>
      <c r="N21" s="150" t="s">
        <v>176</v>
      </c>
      <c r="O21" s="63"/>
      <c r="P21" s="22"/>
      <c r="Q21" s="22" t="s">
        <v>177</v>
      </c>
      <c r="R21" s="50" t="s">
        <v>178</v>
      </c>
      <c r="S21" s="143"/>
    </row>
    <row r="22" spans="1:20" ht="317.39999999999998" x14ac:dyDescent="0.3">
      <c r="A22" s="46">
        <v>3</v>
      </c>
      <c r="B22" s="22" t="s">
        <v>150</v>
      </c>
      <c r="C22" s="22" t="s">
        <v>179</v>
      </c>
      <c r="D22" s="113" t="s">
        <v>19</v>
      </c>
      <c r="E22" s="113" t="s">
        <v>20</v>
      </c>
      <c r="F22" s="73" t="s">
        <v>180</v>
      </c>
      <c r="G22" s="73" t="s">
        <v>181</v>
      </c>
      <c r="H22" s="25"/>
      <c r="I22" s="24" t="s">
        <v>182</v>
      </c>
      <c r="J22" s="117" t="s">
        <v>183</v>
      </c>
      <c r="K22" s="68" t="s">
        <v>1723</v>
      </c>
      <c r="L22" s="24" t="s">
        <v>184</v>
      </c>
      <c r="M22" s="24"/>
      <c r="N22" s="150" t="s">
        <v>185</v>
      </c>
      <c r="O22" s="99" t="s">
        <v>186</v>
      </c>
      <c r="P22" s="22" t="s">
        <v>187</v>
      </c>
      <c r="Q22" s="24"/>
      <c r="R22" s="47" t="s">
        <v>188</v>
      </c>
      <c r="S22" s="143"/>
    </row>
    <row r="23" spans="1:20" ht="286.95" customHeight="1" x14ac:dyDescent="0.3">
      <c r="A23" s="46">
        <v>3</v>
      </c>
      <c r="B23" s="22" t="s">
        <v>150</v>
      </c>
      <c r="C23" s="22" t="s">
        <v>189</v>
      </c>
      <c r="D23" s="113" t="s">
        <v>19</v>
      </c>
      <c r="E23" s="113" t="s">
        <v>20</v>
      </c>
      <c r="F23" s="73" t="s">
        <v>190</v>
      </c>
      <c r="G23" s="73" t="s">
        <v>191</v>
      </c>
      <c r="H23" s="22"/>
      <c r="I23" s="22" t="s">
        <v>192</v>
      </c>
      <c r="J23" s="68" t="s">
        <v>193</v>
      </c>
      <c r="K23" s="26" t="s">
        <v>194</v>
      </c>
      <c r="L23" s="26" t="s">
        <v>195</v>
      </c>
      <c r="M23" s="24" t="s">
        <v>196</v>
      </c>
      <c r="N23" s="150" t="s">
        <v>197</v>
      </c>
      <c r="O23" s="98" t="s">
        <v>198</v>
      </c>
      <c r="P23" s="22" t="s">
        <v>199</v>
      </c>
      <c r="Q23" s="27" t="s">
        <v>200</v>
      </c>
      <c r="R23" s="49" t="s">
        <v>201</v>
      </c>
      <c r="S23" s="143"/>
    </row>
    <row r="24" spans="1:20" ht="196.95" customHeight="1" x14ac:dyDescent="0.3">
      <c r="A24" s="46">
        <v>3</v>
      </c>
      <c r="B24" s="22" t="s">
        <v>150</v>
      </c>
      <c r="C24" s="22" t="s">
        <v>202</v>
      </c>
      <c r="D24" s="113" t="s">
        <v>19</v>
      </c>
      <c r="E24" s="113" t="s">
        <v>20</v>
      </c>
      <c r="F24" s="73" t="s">
        <v>203</v>
      </c>
      <c r="G24" s="73" t="s">
        <v>204</v>
      </c>
      <c r="H24" s="22" t="s">
        <v>205</v>
      </c>
      <c r="I24" s="22" t="s">
        <v>206</v>
      </c>
      <c r="J24" s="24" t="s">
        <v>207</v>
      </c>
      <c r="K24" s="22" t="s">
        <v>208</v>
      </c>
      <c r="L24" s="24" t="s">
        <v>209</v>
      </c>
      <c r="M24" s="24" t="s">
        <v>210</v>
      </c>
      <c r="N24" s="150" t="s">
        <v>211</v>
      </c>
      <c r="Q24" s="22" t="s">
        <v>212</v>
      </c>
      <c r="R24" s="47" t="s">
        <v>213</v>
      </c>
      <c r="S24" s="143"/>
    </row>
    <row r="25" spans="1:20" ht="142.94999999999999" customHeight="1" x14ac:dyDescent="0.3">
      <c r="A25" s="46">
        <v>3</v>
      </c>
      <c r="B25" s="22" t="s">
        <v>150</v>
      </c>
      <c r="C25" s="22" t="s">
        <v>214</v>
      </c>
      <c r="D25" s="113" t="s">
        <v>19</v>
      </c>
      <c r="E25" s="113" t="s">
        <v>20</v>
      </c>
      <c r="F25" s="73" t="s">
        <v>215</v>
      </c>
      <c r="G25" s="73" t="s">
        <v>216</v>
      </c>
      <c r="H25" s="22"/>
      <c r="I25" s="22" t="s">
        <v>217</v>
      </c>
      <c r="J25" s="24" t="s">
        <v>218</v>
      </c>
      <c r="K25" s="66" t="s">
        <v>219</v>
      </c>
      <c r="L25" s="22"/>
      <c r="M25" s="26" t="s">
        <v>220</v>
      </c>
      <c r="N25" s="150" t="s">
        <v>221</v>
      </c>
      <c r="O25" s="24"/>
      <c r="P25" s="22"/>
      <c r="Q25" s="22" t="s">
        <v>222</v>
      </c>
      <c r="R25" s="47" t="s">
        <v>223</v>
      </c>
      <c r="S25" s="143"/>
    </row>
    <row r="26" spans="1:20" ht="101.4" customHeight="1" x14ac:dyDescent="0.3">
      <c r="A26" s="46">
        <v>3</v>
      </c>
      <c r="B26" s="22" t="s">
        <v>150</v>
      </c>
      <c r="C26" s="22" t="s">
        <v>224</v>
      </c>
      <c r="D26" s="113" t="s">
        <v>19</v>
      </c>
      <c r="E26" s="113" t="s">
        <v>20</v>
      </c>
      <c r="F26" s="73" t="s">
        <v>225</v>
      </c>
      <c r="G26" s="73" t="s">
        <v>226</v>
      </c>
      <c r="H26" s="22"/>
      <c r="I26" s="22" t="s">
        <v>227</v>
      </c>
      <c r="J26" s="24" t="s">
        <v>228</v>
      </c>
      <c r="K26" s="69" t="s">
        <v>229</v>
      </c>
      <c r="L26" s="22" t="s">
        <v>1680</v>
      </c>
      <c r="M26" s="24"/>
      <c r="N26" s="150" t="s">
        <v>1709</v>
      </c>
      <c r="O26" s="98" t="s">
        <v>230</v>
      </c>
      <c r="P26" s="22" t="s">
        <v>29</v>
      </c>
      <c r="Q26" s="22" t="s">
        <v>231</v>
      </c>
      <c r="R26" s="47"/>
      <c r="S26" s="145" t="s">
        <v>232</v>
      </c>
      <c r="T26" s="163" t="s">
        <v>233</v>
      </c>
    </row>
    <row r="27" spans="1:20" ht="267" customHeight="1" x14ac:dyDescent="0.3">
      <c r="A27" s="46">
        <v>3</v>
      </c>
      <c r="B27" s="22" t="s">
        <v>150</v>
      </c>
      <c r="C27" s="24" t="s">
        <v>234</v>
      </c>
      <c r="D27" s="113" t="s">
        <v>19</v>
      </c>
      <c r="E27" s="113" t="s">
        <v>20</v>
      </c>
      <c r="F27" s="73" t="s">
        <v>235</v>
      </c>
      <c r="G27" s="73" t="s">
        <v>236</v>
      </c>
      <c r="H27" s="22" t="s">
        <v>237</v>
      </c>
      <c r="I27" s="22" t="s">
        <v>238</v>
      </c>
      <c r="J27" s="22" t="s">
        <v>239</v>
      </c>
      <c r="K27" s="22" t="s">
        <v>240</v>
      </c>
      <c r="L27" s="22"/>
      <c r="M27" s="22"/>
      <c r="N27" s="150" t="s">
        <v>241</v>
      </c>
      <c r="O27" s="98" t="s">
        <v>242</v>
      </c>
      <c r="P27" s="22" t="s">
        <v>243</v>
      </c>
      <c r="Q27" s="22"/>
      <c r="R27" s="51" t="s">
        <v>244</v>
      </c>
      <c r="S27" s="143"/>
    </row>
    <row r="28" spans="1:20" ht="101.4" customHeight="1" x14ac:dyDescent="0.3">
      <c r="A28" s="46">
        <v>3</v>
      </c>
      <c r="B28" s="22" t="s">
        <v>150</v>
      </c>
      <c r="C28" s="22" t="s">
        <v>245</v>
      </c>
      <c r="D28" s="113" t="s">
        <v>19</v>
      </c>
      <c r="E28" s="113" t="s">
        <v>20</v>
      </c>
      <c r="F28" s="73" t="s">
        <v>246</v>
      </c>
      <c r="G28" s="73" t="s">
        <v>247</v>
      </c>
      <c r="H28" s="22"/>
      <c r="I28" s="22" t="s">
        <v>248</v>
      </c>
      <c r="J28" s="66" t="s">
        <v>249</v>
      </c>
      <c r="K28" s="69" t="s">
        <v>250</v>
      </c>
      <c r="L28" s="22"/>
      <c r="M28" s="22"/>
      <c r="N28" s="150" t="s">
        <v>251</v>
      </c>
      <c r="O28" s="22"/>
      <c r="P28" s="22"/>
      <c r="Q28" s="22"/>
      <c r="R28" s="51" t="s">
        <v>252</v>
      </c>
      <c r="S28" s="143"/>
    </row>
    <row r="29" spans="1:20" ht="238.95" customHeight="1" x14ac:dyDescent="0.3">
      <c r="A29" s="46">
        <v>3</v>
      </c>
      <c r="B29" s="22" t="s">
        <v>150</v>
      </c>
      <c r="C29" s="22" t="s">
        <v>253</v>
      </c>
      <c r="D29" s="113" t="s">
        <v>19</v>
      </c>
      <c r="E29" s="114" t="s">
        <v>20</v>
      </c>
      <c r="F29" s="73" t="s">
        <v>254</v>
      </c>
      <c r="G29" s="73" t="s">
        <v>255</v>
      </c>
      <c r="H29" s="25"/>
      <c r="I29" s="22"/>
      <c r="J29" s="67" t="s">
        <v>256</v>
      </c>
      <c r="K29" s="66" t="s">
        <v>257</v>
      </c>
      <c r="L29" s="26"/>
      <c r="M29" s="26"/>
      <c r="N29" s="150" t="s">
        <v>1710</v>
      </c>
      <c r="O29" s="22"/>
      <c r="P29" s="22"/>
      <c r="Q29" s="22" t="s">
        <v>258</v>
      </c>
      <c r="R29" s="47"/>
      <c r="S29" s="145" t="s">
        <v>259</v>
      </c>
      <c r="T29" s="163" t="s">
        <v>260</v>
      </c>
    </row>
    <row r="30" spans="1:20" ht="210.6" customHeight="1" x14ac:dyDescent="0.3">
      <c r="A30" s="46">
        <v>3</v>
      </c>
      <c r="B30" s="22" t="s">
        <v>150</v>
      </c>
      <c r="C30" s="22" t="s">
        <v>261</v>
      </c>
      <c r="D30" s="114" t="s">
        <v>144</v>
      </c>
      <c r="E30" s="114" t="s">
        <v>20</v>
      </c>
      <c r="F30" s="73"/>
      <c r="G30" s="65"/>
      <c r="H30" s="25"/>
      <c r="I30" s="22"/>
      <c r="J30" s="118"/>
      <c r="K30" s="119"/>
      <c r="L30" s="22"/>
      <c r="M30" s="26"/>
      <c r="N30" s="150" t="s">
        <v>262</v>
      </c>
      <c r="O30" s="22"/>
      <c r="P30" s="22"/>
      <c r="Q30" s="22" t="s">
        <v>263</v>
      </c>
      <c r="R30" s="51"/>
      <c r="S30" s="143"/>
    </row>
    <row r="31" spans="1:20" ht="254.4" customHeight="1" x14ac:dyDescent="0.3">
      <c r="A31" s="46">
        <v>3</v>
      </c>
      <c r="B31" s="22" t="s">
        <v>150</v>
      </c>
      <c r="C31" s="24" t="s">
        <v>264</v>
      </c>
      <c r="D31" s="113" t="s">
        <v>19</v>
      </c>
      <c r="E31" s="113" t="s">
        <v>20</v>
      </c>
      <c r="F31" s="73" t="s">
        <v>265</v>
      </c>
      <c r="G31" s="73" t="s">
        <v>266</v>
      </c>
      <c r="H31" s="25"/>
      <c r="I31" s="22"/>
      <c r="J31" s="24" t="s">
        <v>267</v>
      </c>
      <c r="K31" s="68" t="s">
        <v>268</v>
      </c>
      <c r="L31" s="22"/>
      <c r="M31" s="22" t="s">
        <v>269</v>
      </c>
      <c r="N31" s="150" t="s">
        <v>270</v>
      </c>
      <c r="O31" s="22"/>
      <c r="P31" s="22"/>
      <c r="Q31" s="24"/>
      <c r="R31" s="51" t="s">
        <v>271</v>
      </c>
      <c r="S31" s="143"/>
    </row>
    <row r="32" spans="1:20" s="44" customFormat="1" ht="409.6" x14ac:dyDescent="0.3">
      <c r="A32" s="46">
        <v>4</v>
      </c>
      <c r="B32" s="22" t="s">
        <v>272</v>
      </c>
      <c r="C32" s="22" t="s">
        <v>273</v>
      </c>
      <c r="D32" s="113" t="s">
        <v>19</v>
      </c>
      <c r="E32" s="113" t="s">
        <v>20</v>
      </c>
      <c r="F32" s="73" t="s">
        <v>274</v>
      </c>
      <c r="G32" s="76" t="s">
        <v>275</v>
      </c>
      <c r="H32" s="22" t="s">
        <v>276</v>
      </c>
      <c r="I32" s="22" t="s">
        <v>277</v>
      </c>
      <c r="J32" s="22" t="s">
        <v>278</v>
      </c>
      <c r="K32" s="22" t="s">
        <v>279</v>
      </c>
      <c r="L32" s="22"/>
      <c r="M32" s="24"/>
      <c r="N32" s="150" t="s">
        <v>280</v>
      </c>
      <c r="O32" s="100" t="s">
        <v>281</v>
      </c>
      <c r="P32" s="30" t="s">
        <v>282</v>
      </c>
      <c r="Q32" s="22" t="s">
        <v>283</v>
      </c>
      <c r="R32" s="47" t="s">
        <v>284</v>
      </c>
      <c r="S32" s="143"/>
      <c r="T32" s="164"/>
    </row>
    <row r="33" spans="1:20" ht="140.4" customHeight="1" x14ac:dyDescent="0.3">
      <c r="A33" s="46">
        <v>4</v>
      </c>
      <c r="B33" s="22" t="s">
        <v>272</v>
      </c>
      <c r="C33" s="23" t="s">
        <v>285</v>
      </c>
      <c r="D33" s="113" t="s">
        <v>19</v>
      </c>
      <c r="E33" s="113" t="s">
        <v>20</v>
      </c>
      <c r="F33" s="73" t="s">
        <v>274</v>
      </c>
      <c r="G33" s="76" t="s">
        <v>286</v>
      </c>
      <c r="H33" s="22" t="s">
        <v>287</v>
      </c>
      <c r="I33" s="22"/>
      <c r="J33" s="22" t="s">
        <v>288</v>
      </c>
      <c r="K33" s="77" t="s">
        <v>289</v>
      </c>
      <c r="L33" s="24" t="s">
        <v>290</v>
      </c>
      <c r="M33" s="24" t="s">
        <v>291</v>
      </c>
      <c r="N33" s="150" t="s">
        <v>292</v>
      </c>
      <c r="O33" s="97" t="s">
        <v>293</v>
      </c>
      <c r="P33" s="30" t="s">
        <v>294</v>
      </c>
      <c r="Q33" s="22" t="s">
        <v>295</v>
      </c>
      <c r="R33" s="47" t="s">
        <v>296</v>
      </c>
      <c r="S33" s="143"/>
    </row>
    <row r="34" spans="1:20" ht="170.25" customHeight="1" x14ac:dyDescent="0.3">
      <c r="A34" s="46">
        <v>4</v>
      </c>
      <c r="B34" s="22" t="s">
        <v>272</v>
      </c>
      <c r="C34" s="23" t="s">
        <v>297</v>
      </c>
      <c r="D34" s="113" t="s">
        <v>19</v>
      </c>
      <c r="E34" s="113" t="s">
        <v>20</v>
      </c>
      <c r="F34" s="73" t="s">
        <v>274</v>
      </c>
      <c r="G34" s="76" t="s">
        <v>298</v>
      </c>
      <c r="H34" s="22" t="s">
        <v>299</v>
      </c>
      <c r="I34" s="22" t="s">
        <v>300</v>
      </c>
      <c r="J34" s="22" t="s">
        <v>301</v>
      </c>
      <c r="K34" s="22" t="s">
        <v>302</v>
      </c>
      <c r="L34" s="22"/>
      <c r="M34" s="24" t="s">
        <v>303</v>
      </c>
      <c r="N34" s="150" t="s">
        <v>304</v>
      </c>
      <c r="O34" s="98" t="s">
        <v>305</v>
      </c>
      <c r="P34" s="22" t="s">
        <v>282</v>
      </c>
      <c r="Q34" s="22" t="s">
        <v>306</v>
      </c>
      <c r="R34" s="47"/>
      <c r="S34" s="143"/>
    </row>
    <row r="35" spans="1:20" ht="289.2" customHeight="1" x14ac:dyDescent="0.3">
      <c r="A35" s="46">
        <v>4</v>
      </c>
      <c r="B35" s="22" t="s">
        <v>272</v>
      </c>
      <c r="C35" s="23" t="s">
        <v>307</v>
      </c>
      <c r="D35" s="113" t="s">
        <v>19</v>
      </c>
      <c r="E35" s="113" t="s">
        <v>20</v>
      </c>
      <c r="F35" s="73" t="s">
        <v>274</v>
      </c>
      <c r="G35" s="76" t="s">
        <v>308</v>
      </c>
      <c r="H35" s="22" t="s">
        <v>309</v>
      </c>
      <c r="I35" s="22" t="s">
        <v>310</v>
      </c>
      <c r="J35" s="24" t="s">
        <v>311</v>
      </c>
      <c r="K35" s="24" t="s">
        <v>312</v>
      </c>
      <c r="L35" s="22"/>
      <c r="M35" s="31"/>
      <c r="N35" s="150" t="s">
        <v>313</v>
      </c>
      <c r="O35" s="103" t="s">
        <v>314</v>
      </c>
      <c r="P35" s="30"/>
      <c r="Q35" s="22"/>
      <c r="R35" s="47" t="s">
        <v>315</v>
      </c>
      <c r="S35" s="143"/>
    </row>
    <row r="36" spans="1:20" ht="317.39999999999998" x14ac:dyDescent="0.3">
      <c r="A36" s="46">
        <v>4</v>
      </c>
      <c r="B36" s="22" t="s">
        <v>272</v>
      </c>
      <c r="C36" s="23" t="s">
        <v>316</v>
      </c>
      <c r="D36" s="113" t="s">
        <v>19</v>
      </c>
      <c r="E36" s="113" t="s">
        <v>20</v>
      </c>
      <c r="F36" s="73" t="s">
        <v>274</v>
      </c>
      <c r="G36" s="76" t="s">
        <v>317</v>
      </c>
      <c r="H36" s="22" t="s">
        <v>318</v>
      </c>
      <c r="I36" s="22" t="s">
        <v>319</v>
      </c>
      <c r="J36" s="22" t="s">
        <v>320</v>
      </c>
      <c r="K36" s="22" t="s">
        <v>321</v>
      </c>
      <c r="L36" s="22"/>
      <c r="M36" s="24"/>
      <c r="N36" s="150" t="s">
        <v>322</v>
      </c>
      <c r="O36" s="22"/>
      <c r="P36" s="22"/>
      <c r="Q36" s="22"/>
      <c r="R36" s="47" t="s">
        <v>323</v>
      </c>
      <c r="S36" s="143"/>
    </row>
    <row r="37" spans="1:20" ht="207" customHeight="1" x14ac:dyDescent="0.3">
      <c r="A37" s="46">
        <v>4</v>
      </c>
      <c r="B37" s="22" t="s">
        <v>272</v>
      </c>
      <c r="C37" s="23" t="s">
        <v>324</v>
      </c>
      <c r="D37" s="113" t="s">
        <v>19</v>
      </c>
      <c r="E37" s="113" t="s">
        <v>20</v>
      </c>
      <c r="F37" s="73" t="s">
        <v>274</v>
      </c>
      <c r="G37" s="76" t="s">
        <v>325</v>
      </c>
      <c r="H37" s="22"/>
      <c r="I37" s="24" t="s">
        <v>326</v>
      </c>
      <c r="J37" s="22" t="s">
        <v>327</v>
      </c>
      <c r="K37" s="22" t="s">
        <v>302</v>
      </c>
      <c r="L37" s="22"/>
      <c r="M37" s="24"/>
      <c r="N37" s="150" t="s">
        <v>328</v>
      </c>
      <c r="O37" s="101" t="s">
        <v>329</v>
      </c>
      <c r="Q37" s="22" t="s">
        <v>330</v>
      </c>
      <c r="R37" s="51"/>
      <c r="S37" s="145" t="s">
        <v>331</v>
      </c>
      <c r="T37" s="163" t="s">
        <v>332</v>
      </c>
    </row>
    <row r="38" spans="1:20" ht="209.4" customHeight="1" x14ac:dyDescent="0.3">
      <c r="A38" s="46">
        <v>4</v>
      </c>
      <c r="B38" s="22" t="s">
        <v>272</v>
      </c>
      <c r="C38" s="23" t="s">
        <v>333</v>
      </c>
      <c r="D38" s="113" t="s">
        <v>19</v>
      </c>
      <c r="E38" s="113" t="s">
        <v>20</v>
      </c>
      <c r="F38" s="73" t="s">
        <v>274</v>
      </c>
      <c r="G38" s="76" t="s">
        <v>334</v>
      </c>
      <c r="H38" s="25"/>
      <c r="I38" s="22"/>
      <c r="J38" s="22" t="s">
        <v>335</v>
      </c>
      <c r="K38" s="22" t="s">
        <v>336</v>
      </c>
      <c r="L38" s="22"/>
      <c r="M38" s="24"/>
      <c r="N38" s="150" t="s">
        <v>337</v>
      </c>
      <c r="O38" s="24"/>
      <c r="P38" s="22" t="s">
        <v>338</v>
      </c>
      <c r="Q38" s="22"/>
      <c r="R38" s="51"/>
      <c r="S38" s="143"/>
    </row>
    <row r="39" spans="1:20" ht="155.4" customHeight="1" x14ac:dyDescent="0.3">
      <c r="A39" s="46">
        <v>4</v>
      </c>
      <c r="B39" s="22" t="s">
        <v>272</v>
      </c>
      <c r="C39" s="39" t="s">
        <v>333</v>
      </c>
      <c r="D39" s="113" t="s">
        <v>19</v>
      </c>
      <c r="E39" s="113" t="s">
        <v>68</v>
      </c>
      <c r="F39" s="73" t="s">
        <v>339</v>
      </c>
      <c r="G39" s="76"/>
      <c r="H39" s="25"/>
      <c r="I39" s="22"/>
      <c r="J39" s="64" t="s">
        <v>340</v>
      </c>
      <c r="K39" s="22" t="s">
        <v>341</v>
      </c>
      <c r="L39" s="22"/>
      <c r="M39" s="24"/>
      <c r="N39" s="150"/>
      <c r="O39" s="22"/>
      <c r="P39" s="22"/>
      <c r="Q39" s="22"/>
      <c r="R39" s="51"/>
      <c r="S39" s="143"/>
    </row>
    <row r="40" spans="1:20" ht="235.35" customHeight="1" x14ac:dyDescent="0.3">
      <c r="A40" s="46">
        <v>4</v>
      </c>
      <c r="B40" s="22" t="s">
        <v>272</v>
      </c>
      <c r="C40" s="23" t="s">
        <v>342</v>
      </c>
      <c r="D40" s="113" t="s">
        <v>19</v>
      </c>
      <c r="E40" s="113" t="s">
        <v>20</v>
      </c>
      <c r="F40" s="73" t="s">
        <v>274</v>
      </c>
      <c r="G40" s="76" t="s">
        <v>343</v>
      </c>
      <c r="H40" s="25"/>
      <c r="I40" s="22"/>
      <c r="J40" s="22" t="s">
        <v>344</v>
      </c>
      <c r="K40" s="22" t="s">
        <v>279</v>
      </c>
      <c r="L40" s="22"/>
      <c r="M40" s="24"/>
      <c r="N40" s="150" t="s">
        <v>345</v>
      </c>
      <c r="O40" s="27"/>
      <c r="P40" s="27"/>
      <c r="Q40" s="27"/>
      <c r="R40" s="49"/>
      <c r="S40" s="143"/>
    </row>
    <row r="41" spans="1:20" ht="212.4" customHeight="1" x14ac:dyDescent="0.3">
      <c r="A41" s="55">
        <v>4</v>
      </c>
      <c r="B41" s="24" t="s">
        <v>272</v>
      </c>
      <c r="C41" s="39" t="s">
        <v>346</v>
      </c>
      <c r="D41" s="113" t="s">
        <v>144</v>
      </c>
      <c r="E41" s="113" t="s">
        <v>145</v>
      </c>
      <c r="F41" s="73" t="s">
        <v>274</v>
      </c>
      <c r="G41" s="76" t="s">
        <v>69</v>
      </c>
      <c r="H41" s="26"/>
      <c r="I41" s="24"/>
      <c r="J41" s="24"/>
      <c r="K41" s="24"/>
      <c r="L41" s="24"/>
      <c r="M41" s="24"/>
      <c r="N41" s="150" t="s">
        <v>347</v>
      </c>
      <c r="O41" s="61"/>
      <c r="P41" s="61"/>
      <c r="Q41" s="61"/>
      <c r="R41" s="49"/>
      <c r="S41" s="145" t="s">
        <v>348</v>
      </c>
      <c r="T41" s="163" t="s">
        <v>349</v>
      </c>
    </row>
    <row r="42" spans="1:20" ht="167.4" customHeight="1" x14ac:dyDescent="0.3">
      <c r="A42" s="46">
        <v>4</v>
      </c>
      <c r="B42" s="22" t="s">
        <v>272</v>
      </c>
      <c r="C42" s="39" t="s">
        <v>350</v>
      </c>
      <c r="D42" s="113" t="s">
        <v>19</v>
      </c>
      <c r="E42" s="113" t="s">
        <v>20</v>
      </c>
      <c r="F42" s="73" t="s">
        <v>274</v>
      </c>
      <c r="G42" s="76" t="s">
        <v>69</v>
      </c>
      <c r="H42" s="25"/>
      <c r="I42" s="24" t="s">
        <v>351</v>
      </c>
      <c r="J42" s="24" t="s">
        <v>352</v>
      </c>
      <c r="K42" s="24" t="s">
        <v>353</v>
      </c>
      <c r="L42" s="24"/>
      <c r="M42" s="24"/>
      <c r="N42" s="150" t="s">
        <v>354</v>
      </c>
      <c r="O42" s="27"/>
      <c r="P42" s="27"/>
      <c r="Q42" s="27"/>
      <c r="R42" s="50"/>
      <c r="S42" s="143"/>
    </row>
    <row r="43" spans="1:20" s="44" customFormat="1" ht="172.95" customHeight="1" x14ac:dyDescent="0.3">
      <c r="A43" s="46">
        <v>5</v>
      </c>
      <c r="B43" s="22" t="s">
        <v>355</v>
      </c>
      <c r="C43" s="23" t="s">
        <v>356</v>
      </c>
      <c r="D43" s="113" t="s">
        <v>19</v>
      </c>
      <c r="E43" s="113" t="s">
        <v>20</v>
      </c>
      <c r="F43" s="73" t="s">
        <v>357</v>
      </c>
      <c r="G43" s="73" t="s">
        <v>358</v>
      </c>
      <c r="H43" s="22"/>
      <c r="I43" s="22"/>
      <c r="J43" s="24" t="s">
        <v>359</v>
      </c>
      <c r="K43" s="92" t="s">
        <v>360</v>
      </c>
      <c r="L43" s="23"/>
      <c r="M43" s="24"/>
      <c r="N43" s="150" t="s">
        <v>361</v>
      </c>
      <c r="O43" s="98" t="s">
        <v>362</v>
      </c>
      <c r="P43" s="22" t="s">
        <v>363</v>
      </c>
      <c r="Q43" s="22" t="s">
        <v>364</v>
      </c>
      <c r="R43" s="47" t="s">
        <v>365</v>
      </c>
      <c r="S43" s="143"/>
      <c r="T43" s="164"/>
    </row>
    <row r="44" spans="1:20" s="44" customFormat="1" ht="141" customHeight="1" x14ac:dyDescent="0.3">
      <c r="A44" s="46">
        <v>5</v>
      </c>
      <c r="B44" s="22" t="s">
        <v>355</v>
      </c>
      <c r="C44" s="39" t="s">
        <v>366</v>
      </c>
      <c r="D44" s="113" t="s">
        <v>19</v>
      </c>
      <c r="E44" s="113" t="s">
        <v>68</v>
      </c>
      <c r="F44" s="73" t="s">
        <v>137</v>
      </c>
      <c r="G44" s="73"/>
      <c r="H44" s="22"/>
      <c r="I44" s="22"/>
      <c r="J44" s="24" t="s">
        <v>367</v>
      </c>
      <c r="K44" s="92" t="s">
        <v>368</v>
      </c>
      <c r="L44" s="23"/>
      <c r="M44" s="24"/>
      <c r="N44" s="150" t="s">
        <v>361</v>
      </c>
      <c r="O44" s="98" t="s">
        <v>362</v>
      </c>
      <c r="P44" s="22" t="s">
        <v>363</v>
      </c>
      <c r="Q44" s="22" t="s">
        <v>364</v>
      </c>
      <c r="R44" s="47" t="s">
        <v>365</v>
      </c>
      <c r="S44" s="143"/>
      <c r="T44" s="164"/>
    </row>
    <row r="45" spans="1:20" ht="175.95" customHeight="1" x14ac:dyDescent="0.3">
      <c r="A45" s="46">
        <v>5</v>
      </c>
      <c r="B45" s="22" t="s">
        <v>355</v>
      </c>
      <c r="C45" s="23" t="s">
        <v>369</v>
      </c>
      <c r="D45" s="113" t="s">
        <v>19</v>
      </c>
      <c r="E45" s="114" t="s">
        <v>20</v>
      </c>
      <c r="F45" s="73" t="s">
        <v>370</v>
      </c>
      <c r="G45" s="73" t="s">
        <v>371</v>
      </c>
      <c r="H45" s="24"/>
      <c r="I45" s="24" t="s">
        <v>372</v>
      </c>
      <c r="J45" s="24" t="s">
        <v>373</v>
      </c>
      <c r="K45" s="77" t="s">
        <v>1731</v>
      </c>
      <c r="L45" s="24" t="s">
        <v>374</v>
      </c>
      <c r="M45" s="68" t="s">
        <v>375</v>
      </c>
      <c r="N45" s="150" t="s">
        <v>376</v>
      </c>
      <c r="O45" s="98" t="s">
        <v>377</v>
      </c>
      <c r="P45" s="24" t="s">
        <v>378</v>
      </c>
      <c r="Q45" s="22"/>
      <c r="R45" s="51" t="s">
        <v>379</v>
      </c>
      <c r="S45" s="143"/>
    </row>
    <row r="46" spans="1:20" ht="114.6" customHeight="1" x14ac:dyDescent="0.3">
      <c r="A46" s="55">
        <v>5</v>
      </c>
      <c r="B46" s="24" t="s">
        <v>355</v>
      </c>
      <c r="C46" s="39" t="s">
        <v>380</v>
      </c>
      <c r="D46" s="114" t="s">
        <v>19</v>
      </c>
      <c r="E46" s="113" t="s">
        <v>68</v>
      </c>
      <c r="F46" s="73" t="s">
        <v>137</v>
      </c>
      <c r="G46" s="73" t="s">
        <v>381</v>
      </c>
      <c r="H46" s="24"/>
      <c r="I46" s="24"/>
      <c r="J46" s="24" t="s">
        <v>382</v>
      </c>
      <c r="K46" s="24" t="s">
        <v>383</v>
      </c>
      <c r="L46" s="24"/>
      <c r="M46" s="66" t="s">
        <v>384</v>
      </c>
      <c r="N46" s="160"/>
      <c r="O46" s="24"/>
      <c r="P46" s="24"/>
      <c r="Q46" s="24"/>
      <c r="R46" s="51"/>
      <c r="S46" s="143"/>
    </row>
    <row r="47" spans="1:20" ht="79.95" customHeight="1" x14ac:dyDescent="0.3">
      <c r="A47" s="55">
        <v>5</v>
      </c>
      <c r="B47" s="24" t="s">
        <v>355</v>
      </c>
      <c r="C47" s="39" t="s">
        <v>380</v>
      </c>
      <c r="D47" s="114" t="s">
        <v>19</v>
      </c>
      <c r="E47" s="113" t="s">
        <v>145</v>
      </c>
      <c r="F47" s="73" t="s">
        <v>69</v>
      </c>
      <c r="G47" s="73"/>
      <c r="H47" s="24"/>
      <c r="I47" s="24"/>
      <c r="J47" s="24" t="s">
        <v>385</v>
      </c>
      <c r="K47" s="24" t="s">
        <v>386</v>
      </c>
      <c r="L47" s="24"/>
      <c r="M47" s="66" t="s">
        <v>387</v>
      </c>
      <c r="N47" s="160"/>
      <c r="O47" s="24"/>
      <c r="P47" s="24"/>
      <c r="Q47" s="24"/>
      <c r="R47" s="51"/>
      <c r="S47" s="143"/>
    </row>
    <row r="48" spans="1:20" ht="200.4" customHeight="1" x14ac:dyDescent="0.3">
      <c r="A48" s="55">
        <v>5</v>
      </c>
      <c r="B48" s="24" t="s">
        <v>355</v>
      </c>
      <c r="C48" s="39" t="s">
        <v>388</v>
      </c>
      <c r="D48" s="114" t="s">
        <v>144</v>
      </c>
      <c r="E48" s="114" t="s">
        <v>20</v>
      </c>
      <c r="F48" s="73"/>
      <c r="G48" s="73"/>
      <c r="H48" s="24"/>
      <c r="I48" s="24"/>
      <c r="J48" s="24"/>
      <c r="K48" s="63"/>
      <c r="L48" s="24"/>
      <c r="M48" s="24"/>
      <c r="N48" s="150" t="s">
        <v>389</v>
      </c>
      <c r="O48" s="24"/>
      <c r="P48" s="24"/>
      <c r="Q48" s="24"/>
      <c r="R48" s="51"/>
      <c r="S48" s="143"/>
    </row>
    <row r="49" spans="1:20" ht="180.6" customHeight="1" x14ac:dyDescent="0.3">
      <c r="A49" s="46">
        <v>5</v>
      </c>
      <c r="B49" s="22" t="s">
        <v>355</v>
      </c>
      <c r="C49" s="23" t="s">
        <v>390</v>
      </c>
      <c r="D49" s="114" t="s">
        <v>19</v>
      </c>
      <c r="E49" s="114" t="s">
        <v>20</v>
      </c>
      <c r="F49" s="73" t="s">
        <v>391</v>
      </c>
      <c r="G49" s="73" t="s">
        <v>392</v>
      </c>
      <c r="H49" s="22"/>
      <c r="I49" s="22" t="s">
        <v>393</v>
      </c>
      <c r="J49" s="94" t="s">
        <v>394</v>
      </c>
      <c r="K49" s="22" t="s">
        <v>395</v>
      </c>
      <c r="L49" s="22"/>
      <c r="M49" s="24" t="s">
        <v>396</v>
      </c>
      <c r="N49" s="150" t="s">
        <v>397</v>
      </c>
      <c r="O49" s="98" t="s">
        <v>398</v>
      </c>
      <c r="P49" s="24" t="s">
        <v>282</v>
      </c>
      <c r="Q49" s="22"/>
      <c r="R49" s="47"/>
      <c r="S49" s="143"/>
    </row>
    <row r="50" spans="1:20" ht="166.95" customHeight="1" x14ac:dyDescent="0.3">
      <c r="A50" s="46">
        <v>5</v>
      </c>
      <c r="B50" s="22" t="s">
        <v>355</v>
      </c>
      <c r="C50" s="39" t="s">
        <v>399</v>
      </c>
      <c r="D50" s="114" t="s">
        <v>19</v>
      </c>
      <c r="E50" s="114" t="s">
        <v>20</v>
      </c>
      <c r="F50" s="73" t="s">
        <v>400</v>
      </c>
      <c r="G50" s="73" t="s">
        <v>401</v>
      </c>
      <c r="H50" s="22"/>
      <c r="I50" s="22"/>
      <c r="J50" s="24" t="s">
        <v>402</v>
      </c>
      <c r="K50" s="24" t="s">
        <v>403</v>
      </c>
      <c r="L50" s="24"/>
      <c r="M50" s="24"/>
      <c r="N50" s="150" t="s">
        <v>1711</v>
      </c>
      <c r="O50" s="99" t="s">
        <v>404</v>
      </c>
      <c r="P50" s="24" t="s">
        <v>405</v>
      </c>
      <c r="Q50" s="22" t="s">
        <v>406</v>
      </c>
      <c r="R50" s="47" t="s">
        <v>407</v>
      </c>
      <c r="S50" s="143"/>
    </row>
    <row r="51" spans="1:20" ht="358.8" x14ac:dyDescent="0.3">
      <c r="A51" s="46">
        <v>5</v>
      </c>
      <c r="B51" s="22" t="s">
        <v>355</v>
      </c>
      <c r="C51" s="23" t="s">
        <v>408</v>
      </c>
      <c r="D51" s="114" t="s">
        <v>19</v>
      </c>
      <c r="E51" s="114" t="s">
        <v>20</v>
      </c>
      <c r="F51" s="73" t="s">
        <v>215</v>
      </c>
      <c r="G51" s="73" t="s">
        <v>216</v>
      </c>
      <c r="H51" s="22"/>
      <c r="I51" s="22" t="s">
        <v>409</v>
      </c>
      <c r="J51" s="24" t="s">
        <v>410</v>
      </c>
      <c r="K51" s="24" t="s">
        <v>411</v>
      </c>
      <c r="L51" s="22"/>
      <c r="M51" s="22"/>
      <c r="N51" s="150" t="s">
        <v>412</v>
      </c>
      <c r="O51" s="27"/>
      <c r="P51" s="27"/>
      <c r="Q51" s="27" t="s">
        <v>413</v>
      </c>
      <c r="R51" s="50"/>
      <c r="S51" s="143"/>
    </row>
    <row r="52" spans="1:20" ht="303.60000000000002" x14ac:dyDescent="0.3">
      <c r="A52" s="55">
        <v>5</v>
      </c>
      <c r="B52" s="24" t="s">
        <v>355</v>
      </c>
      <c r="C52" s="39" t="s">
        <v>414</v>
      </c>
      <c r="D52" s="114" t="s">
        <v>144</v>
      </c>
      <c r="E52" s="114" t="s">
        <v>20</v>
      </c>
      <c r="F52" s="73" t="s">
        <v>21</v>
      </c>
      <c r="G52" s="73" t="s">
        <v>415</v>
      </c>
      <c r="H52" s="24"/>
      <c r="I52" s="24"/>
      <c r="J52" s="24"/>
      <c r="K52" s="24"/>
      <c r="L52" s="24"/>
      <c r="M52" s="24"/>
      <c r="N52" s="150" t="s">
        <v>416</v>
      </c>
      <c r="O52" s="24"/>
      <c r="P52" s="24"/>
      <c r="Q52" s="24"/>
      <c r="R52" s="51" t="s">
        <v>417</v>
      </c>
      <c r="S52" s="143"/>
    </row>
    <row r="53" spans="1:20" ht="165.6" x14ac:dyDescent="0.3">
      <c r="A53" s="55">
        <v>5</v>
      </c>
      <c r="B53" s="24" t="s">
        <v>355</v>
      </c>
      <c r="C53" s="39" t="s">
        <v>418</v>
      </c>
      <c r="D53" s="114" t="s">
        <v>144</v>
      </c>
      <c r="E53" s="114" t="s">
        <v>20</v>
      </c>
      <c r="F53" s="73" t="s">
        <v>21</v>
      </c>
      <c r="G53" s="73" t="s">
        <v>415</v>
      </c>
      <c r="H53" s="24"/>
      <c r="I53" s="24"/>
      <c r="J53" s="24"/>
      <c r="K53" s="24"/>
      <c r="L53" s="24"/>
      <c r="M53" s="24"/>
      <c r="N53" s="150" t="s">
        <v>419</v>
      </c>
      <c r="O53" s="24"/>
      <c r="P53" s="24"/>
      <c r="Q53" s="24"/>
      <c r="R53" s="51"/>
      <c r="S53" s="143"/>
    </row>
    <row r="54" spans="1:20" ht="220.8" x14ac:dyDescent="0.3">
      <c r="A54" s="46">
        <v>5</v>
      </c>
      <c r="B54" s="22" t="s">
        <v>355</v>
      </c>
      <c r="C54" s="39" t="s">
        <v>420</v>
      </c>
      <c r="D54" s="114" t="s">
        <v>19</v>
      </c>
      <c r="E54" s="114" t="s">
        <v>20</v>
      </c>
      <c r="F54" s="73" t="s">
        <v>421</v>
      </c>
      <c r="G54" s="73" t="s">
        <v>69</v>
      </c>
      <c r="H54" s="22"/>
      <c r="I54" s="22"/>
      <c r="J54" s="24" t="s">
        <v>422</v>
      </c>
      <c r="K54" s="150" t="s">
        <v>1706</v>
      </c>
      <c r="L54" s="150"/>
      <c r="M54" s="150"/>
      <c r="N54" s="150" t="s">
        <v>423</v>
      </c>
      <c r="O54" s="150"/>
      <c r="P54" s="150"/>
      <c r="Q54" s="22"/>
      <c r="R54" s="47"/>
      <c r="S54" s="146" t="s">
        <v>424</v>
      </c>
      <c r="T54" s="163" t="s">
        <v>425</v>
      </c>
    </row>
    <row r="55" spans="1:20" s="44" customFormat="1" ht="151.80000000000001" x14ac:dyDescent="0.3">
      <c r="A55" s="46">
        <v>6</v>
      </c>
      <c r="B55" s="22" t="s">
        <v>426</v>
      </c>
      <c r="C55" s="39" t="s">
        <v>427</v>
      </c>
      <c r="D55" s="114" t="s">
        <v>19</v>
      </c>
      <c r="E55" s="114" t="s">
        <v>20</v>
      </c>
      <c r="F55" s="73" t="s">
        <v>235</v>
      </c>
      <c r="G55" s="73" t="s">
        <v>428</v>
      </c>
      <c r="H55" s="25"/>
      <c r="I55" s="24" t="s">
        <v>429</v>
      </c>
      <c r="J55" s="22" t="s">
        <v>430</v>
      </c>
      <c r="K55" s="24" t="s">
        <v>431</v>
      </c>
      <c r="L55" s="24"/>
      <c r="M55" s="22"/>
      <c r="N55" s="150" t="s">
        <v>432</v>
      </c>
      <c r="O55" s="22"/>
      <c r="P55" s="22"/>
      <c r="Q55" s="22" t="s">
        <v>433</v>
      </c>
      <c r="R55" s="47" t="s">
        <v>434</v>
      </c>
      <c r="S55" s="143"/>
      <c r="T55" s="164"/>
    </row>
    <row r="56" spans="1:20" ht="144" customHeight="1" x14ac:dyDescent="0.3">
      <c r="A56" s="46">
        <v>6</v>
      </c>
      <c r="B56" s="22" t="s">
        <v>426</v>
      </c>
      <c r="C56" s="39" t="s">
        <v>435</v>
      </c>
      <c r="D56" s="114" t="s">
        <v>19</v>
      </c>
      <c r="E56" s="114" t="s">
        <v>20</v>
      </c>
      <c r="F56" s="73" t="s">
        <v>235</v>
      </c>
      <c r="G56" s="73" t="s">
        <v>436</v>
      </c>
      <c r="H56" s="22"/>
      <c r="I56" s="24"/>
      <c r="J56" s="22" t="s">
        <v>437</v>
      </c>
      <c r="K56" s="22" t="s">
        <v>438</v>
      </c>
      <c r="L56" s="150"/>
      <c r="M56" s="150"/>
      <c r="N56" s="150" t="s">
        <v>439</v>
      </c>
      <c r="O56" s="150" t="s">
        <v>1705</v>
      </c>
      <c r="P56" s="150" t="s">
        <v>1674</v>
      </c>
      <c r="Q56" s="150" t="s">
        <v>440</v>
      </c>
      <c r="R56" s="153" t="s">
        <v>441</v>
      </c>
      <c r="S56" s="154" t="s">
        <v>442</v>
      </c>
      <c r="T56" s="163" t="s">
        <v>443</v>
      </c>
    </row>
    <row r="57" spans="1:20" ht="141.6" customHeight="1" x14ac:dyDescent="0.3">
      <c r="A57" s="46">
        <v>6</v>
      </c>
      <c r="B57" s="22" t="s">
        <v>426</v>
      </c>
      <c r="C57" s="39" t="s">
        <v>444</v>
      </c>
      <c r="D57" s="114" t="s">
        <v>19</v>
      </c>
      <c r="E57" s="114" t="s">
        <v>20</v>
      </c>
      <c r="F57" s="73" t="s">
        <v>235</v>
      </c>
      <c r="G57" s="73" t="s">
        <v>445</v>
      </c>
      <c r="H57" s="22" t="s">
        <v>446</v>
      </c>
      <c r="I57" s="24" t="s">
        <v>447</v>
      </c>
      <c r="J57" s="22" t="s">
        <v>448</v>
      </c>
      <c r="K57" s="22" t="s">
        <v>449</v>
      </c>
      <c r="L57" s="22"/>
      <c r="M57" s="22"/>
      <c r="N57" s="150" t="s">
        <v>450</v>
      </c>
      <c r="O57" s="98" t="s">
        <v>451</v>
      </c>
      <c r="P57" s="22" t="s">
        <v>452</v>
      </c>
      <c r="Q57" s="22" t="s">
        <v>453</v>
      </c>
      <c r="R57" s="51" t="s">
        <v>454</v>
      </c>
      <c r="S57" s="143"/>
    </row>
    <row r="58" spans="1:20" ht="240.75" customHeight="1" x14ac:dyDescent="0.3">
      <c r="A58" s="46">
        <v>6</v>
      </c>
      <c r="B58" s="22" t="s">
        <v>426</v>
      </c>
      <c r="C58" s="39" t="s">
        <v>455</v>
      </c>
      <c r="D58" s="114" t="s">
        <v>19</v>
      </c>
      <c r="E58" s="114" t="s">
        <v>20</v>
      </c>
      <c r="F58" s="73" t="s">
        <v>235</v>
      </c>
      <c r="G58" s="73" t="s">
        <v>456</v>
      </c>
      <c r="H58" s="22"/>
      <c r="I58" s="24"/>
      <c r="J58" s="22" t="s">
        <v>457</v>
      </c>
      <c r="K58" s="22" t="s">
        <v>458</v>
      </c>
      <c r="L58" s="22"/>
      <c r="M58" s="22"/>
      <c r="N58" s="150" t="s">
        <v>459</v>
      </c>
      <c r="O58" s="98" t="s">
        <v>460</v>
      </c>
      <c r="P58" s="22" t="s">
        <v>461</v>
      </c>
      <c r="Q58" s="22"/>
      <c r="R58" s="47" t="s">
        <v>462</v>
      </c>
      <c r="S58" s="143"/>
    </row>
    <row r="59" spans="1:20" ht="117" customHeight="1" x14ac:dyDescent="0.3">
      <c r="A59" s="46">
        <v>6</v>
      </c>
      <c r="B59" s="22" t="s">
        <v>426</v>
      </c>
      <c r="C59" s="39" t="s">
        <v>463</v>
      </c>
      <c r="D59" s="114" t="s">
        <v>131</v>
      </c>
      <c r="E59" s="114" t="s">
        <v>20</v>
      </c>
      <c r="F59" s="73" t="s">
        <v>235</v>
      </c>
      <c r="G59" s="73" t="s">
        <v>456</v>
      </c>
      <c r="H59" s="22"/>
      <c r="I59" s="24" t="s">
        <v>464</v>
      </c>
      <c r="J59" s="94" t="s">
        <v>465</v>
      </c>
      <c r="K59" s="22" t="s">
        <v>466</v>
      </c>
      <c r="L59" s="22" t="s">
        <v>467</v>
      </c>
      <c r="M59" s="24" t="s">
        <v>468</v>
      </c>
      <c r="N59" s="150" t="s">
        <v>469</v>
      </c>
      <c r="O59" s="22"/>
      <c r="P59" s="22"/>
      <c r="Q59" s="22"/>
      <c r="R59" s="51"/>
      <c r="S59" s="143"/>
    </row>
    <row r="60" spans="1:20" ht="149.69999999999999" customHeight="1" x14ac:dyDescent="0.3">
      <c r="A60" s="46">
        <v>6</v>
      </c>
      <c r="B60" s="22" t="s">
        <v>426</v>
      </c>
      <c r="C60" s="39" t="s">
        <v>470</v>
      </c>
      <c r="D60" s="114" t="s">
        <v>19</v>
      </c>
      <c r="E60" s="114" t="s">
        <v>20</v>
      </c>
      <c r="F60" s="73" t="s">
        <v>471</v>
      </c>
      <c r="G60" s="73" t="s">
        <v>472</v>
      </c>
      <c r="H60" s="22" t="s">
        <v>473</v>
      </c>
      <c r="I60" s="24" t="s">
        <v>474</v>
      </c>
      <c r="J60" s="22" t="s">
        <v>475</v>
      </c>
      <c r="K60" s="22" t="s">
        <v>476</v>
      </c>
      <c r="L60" s="22" t="s">
        <v>477</v>
      </c>
      <c r="M60" s="24" t="s">
        <v>478</v>
      </c>
      <c r="N60" s="150" t="s">
        <v>479</v>
      </c>
      <c r="O60" s="22"/>
      <c r="P60" s="22"/>
      <c r="Q60" s="22"/>
      <c r="R60" s="47"/>
      <c r="S60" s="143"/>
    </row>
    <row r="61" spans="1:20" ht="372.6" x14ac:dyDescent="0.3">
      <c r="A61" s="55">
        <v>6</v>
      </c>
      <c r="B61" s="24" t="s">
        <v>426</v>
      </c>
      <c r="C61" s="39" t="s">
        <v>480</v>
      </c>
      <c r="D61" s="114" t="s">
        <v>144</v>
      </c>
      <c r="E61" s="114" t="s">
        <v>145</v>
      </c>
      <c r="F61" s="73" t="s">
        <v>235</v>
      </c>
      <c r="G61" s="73" t="s">
        <v>69</v>
      </c>
      <c r="H61" s="26"/>
      <c r="I61" s="24"/>
      <c r="J61" s="24"/>
      <c r="K61" s="24"/>
      <c r="L61" s="24"/>
      <c r="M61" s="24"/>
      <c r="N61" s="150" t="s">
        <v>481</v>
      </c>
      <c r="O61" s="24"/>
      <c r="P61" s="24"/>
      <c r="Q61" s="24"/>
      <c r="R61" s="51"/>
      <c r="S61" s="143"/>
    </row>
    <row r="62" spans="1:20" ht="144.6" customHeight="1" x14ac:dyDescent="0.3">
      <c r="A62" s="55">
        <v>6</v>
      </c>
      <c r="B62" s="24" t="s">
        <v>426</v>
      </c>
      <c r="C62" s="39" t="s">
        <v>482</v>
      </c>
      <c r="D62" s="114" t="s">
        <v>131</v>
      </c>
      <c r="E62" s="114" t="s">
        <v>20</v>
      </c>
      <c r="F62" s="73" t="s">
        <v>483</v>
      </c>
      <c r="G62" s="73" t="s">
        <v>484</v>
      </c>
      <c r="H62" s="26"/>
      <c r="I62" s="24"/>
      <c r="J62" s="24"/>
      <c r="K62" s="24"/>
      <c r="L62" s="24"/>
      <c r="M62" s="24"/>
      <c r="N62" s="150" t="s">
        <v>485</v>
      </c>
      <c r="O62" s="24"/>
      <c r="P62" s="24"/>
      <c r="Q62" s="24"/>
      <c r="R62" s="51"/>
      <c r="S62" s="143"/>
    </row>
    <row r="63" spans="1:20" ht="171" customHeight="1" x14ac:dyDescent="0.3">
      <c r="A63" s="46">
        <v>7</v>
      </c>
      <c r="B63" s="22" t="s">
        <v>486</v>
      </c>
      <c r="C63" s="39" t="s">
        <v>487</v>
      </c>
      <c r="D63" s="114" t="s">
        <v>19</v>
      </c>
      <c r="E63" s="114" t="s">
        <v>20</v>
      </c>
      <c r="F63" s="73" t="s">
        <v>235</v>
      </c>
      <c r="G63" s="73" t="s">
        <v>488</v>
      </c>
      <c r="H63" s="22"/>
      <c r="I63" s="22" t="s">
        <v>489</v>
      </c>
      <c r="J63" s="24" t="s">
        <v>490</v>
      </c>
      <c r="K63" s="24" t="s">
        <v>491</v>
      </c>
      <c r="L63" s="24"/>
      <c r="M63" s="22"/>
      <c r="N63" s="150" t="s">
        <v>492</v>
      </c>
      <c r="O63" s="98" t="s">
        <v>493</v>
      </c>
      <c r="P63" s="30" t="s">
        <v>494</v>
      </c>
      <c r="Q63" s="22" t="s">
        <v>495</v>
      </c>
      <c r="R63" s="47" t="s">
        <v>496</v>
      </c>
      <c r="S63" s="143"/>
    </row>
    <row r="64" spans="1:20" ht="174.6" customHeight="1" x14ac:dyDescent="0.3">
      <c r="A64" s="46">
        <v>7</v>
      </c>
      <c r="B64" s="22" t="s">
        <v>486</v>
      </c>
      <c r="C64" s="39" t="s">
        <v>497</v>
      </c>
      <c r="D64" s="114" t="s">
        <v>19</v>
      </c>
      <c r="E64" s="114" t="s">
        <v>20</v>
      </c>
      <c r="F64" s="73" t="s">
        <v>235</v>
      </c>
      <c r="G64" s="73" t="s">
        <v>498</v>
      </c>
      <c r="H64" s="22" t="s">
        <v>499</v>
      </c>
      <c r="I64" s="22" t="s">
        <v>500</v>
      </c>
      <c r="J64" s="24" t="s">
        <v>501</v>
      </c>
      <c r="K64" s="24" t="s">
        <v>502</v>
      </c>
      <c r="L64" s="22"/>
      <c r="M64" s="22"/>
      <c r="N64" s="150" t="s">
        <v>503</v>
      </c>
      <c r="O64" s="102" t="s">
        <v>504</v>
      </c>
      <c r="P64" s="22" t="s">
        <v>505</v>
      </c>
      <c r="Q64" s="22"/>
      <c r="R64" s="47" t="s">
        <v>506</v>
      </c>
      <c r="S64" s="143"/>
    </row>
    <row r="65" spans="1:20" ht="154.94999999999999" customHeight="1" x14ac:dyDescent="0.3">
      <c r="A65" s="46">
        <v>7</v>
      </c>
      <c r="B65" s="22" t="s">
        <v>486</v>
      </c>
      <c r="C65" s="39" t="s">
        <v>507</v>
      </c>
      <c r="D65" s="114" t="s">
        <v>19</v>
      </c>
      <c r="E65" s="114" t="s">
        <v>20</v>
      </c>
      <c r="F65" s="73" t="s">
        <v>508</v>
      </c>
      <c r="G65" s="73" t="s">
        <v>509</v>
      </c>
      <c r="H65" s="22" t="s">
        <v>510</v>
      </c>
      <c r="I65" s="24" t="s">
        <v>511</v>
      </c>
      <c r="J65" s="24" t="s">
        <v>512</v>
      </c>
      <c r="K65" s="22" t="s">
        <v>513</v>
      </c>
      <c r="L65" s="22"/>
      <c r="M65" s="22" t="s">
        <v>514</v>
      </c>
      <c r="N65" s="150" t="s">
        <v>515</v>
      </c>
      <c r="O65" s="102" t="s">
        <v>516</v>
      </c>
      <c r="P65" s="30" t="s">
        <v>517</v>
      </c>
      <c r="Q65" s="22"/>
      <c r="R65" s="47" t="s">
        <v>518</v>
      </c>
      <c r="S65" s="143"/>
    </row>
    <row r="66" spans="1:20" ht="127.2" customHeight="1" x14ac:dyDescent="0.3">
      <c r="A66" s="46">
        <v>7</v>
      </c>
      <c r="B66" s="22" t="s">
        <v>486</v>
      </c>
      <c r="C66" s="39" t="s">
        <v>519</v>
      </c>
      <c r="D66" s="114" t="s">
        <v>131</v>
      </c>
      <c r="E66" s="114" t="s">
        <v>20</v>
      </c>
      <c r="F66" s="73" t="s">
        <v>235</v>
      </c>
      <c r="G66" s="73" t="s">
        <v>520</v>
      </c>
      <c r="H66" s="25"/>
      <c r="I66" s="22"/>
      <c r="J66" s="24"/>
      <c r="K66" s="22"/>
      <c r="L66" s="22"/>
      <c r="M66" s="22" t="s">
        <v>521</v>
      </c>
      <c r="N66" s="150" t="s">
        <v>522</v>
      </c>
      <c r="O66" s="22"/>
      <c r="P66" s="22"/>
      <c r="Q66" s="22"/>
      <c r="R66" s="47"/>
      <c r="S66" s="143"/>
    </row>
    <row r="67" spans="1:20" ht="400.2" x14ac:dyDescent="0.3">
      <c r="A67" s="55">
        <v>7</v>
      </c>
      <c r="B67" s="24" t="s">
        <v>486</v>
      </c>
      <c r="C67" s="39" t="s">
        <v>523</v>
      </c>
      <c r="D67" s="114" t="s">
        <v>144</v>
      </c>
      <c r="E67" s="114" t="s">
        <v>145</v>
      </c>
      <c r="F67" s="73" t="s">
        <v>235</v>
      </c>
      <c r="G67" s="73" t="s">
        <v>524</v>
      </c>
      <c r="H67" s="26"/>
      <c r="I67" s="24"/>
      <c r="J67" s="24"/>
      <c r="K67" s="24"/>
      <c r="L67" s="24"/>
      <c r="M67" s="24"/>
      <c r="N67" s="150" t="s">
        <v>525</v>
      </c>
      <c r="O67" s="24"/>
      <c r="P67" s="24"/>
      <c r="Q67" s="24"/>
      <c r="R67" s="51"/>
      <c r="S67" s="143"/>
    </row>
    <row r="68" spans="1:20" ht="163.19999999999999" customHeight="1" x14ac:dyDescent="0.3">
      <c r="A68" s="46">
        <v>8</v>
      </c>
      <c r="B68" s="22" t="s">
        <v>526</v>
      </c>
      <c r="C68" s="23" t="s">
        <v>527</v>
      </c>
      <c r="D68" s="114" t="s">
        <v>19</v>
      </c>
      <c r="E68" s="114" t="s">
        <v>20</v>
      </c>
      <c r="F68" s="73" t="s">
        <v>528</v>
      </c>
      <c r="G68" s="73" t="s">
        <v>529</v>
      </c>
      <c r="H68" s="22" t="s">
        <v>530</v>
      </c>
      <c r="I68" s="77" t="s">
        <v>531</v>
      </c>
      <c r="J68" s="77" t="s">
        <v>532</v>
      </c>
      <c r="K68" s="24" t="s">
        <v>533</v>
      </c>
      <c r="L68" s="22"/>
      <c r="M68" s="70" t="s">
        <v>534</v>
      </c>
      <c r="N68" s="150" t="s">
        <v>535</v>
      </c>
      <c r="O68" s="102" t="s">
        <v>536</v>
      </c>
      <c r="P68" s="22" t="s">
        <v>537</v>
      </c>
      <c r="Q68" s="22" t="s">
        <v>538</v>
      </c>
      <c r="R68" s="47" t="s">
        <v>539</v>
      </c>
      <c r="S68" s="143"/>
    </row>
    <row r="69" spans="1:20" ht="127.5" customHeight="1" x14ac:dyDescent="0.3">
      <c r="A69" s="46">
        <v>8</v>
      </c>
      <c r="B69" s="22" t="s">
        <v>526</v>
      </c>
      <c r="C69" s="39" t="s">
        <v>540</v>
      </c>
      <c r="D69" s="114" t="s">
        <v>19</v>
      </c>
      <c r="E69" s="113" t="s">
        <v>68</v>
      </c>
      <c r="F69" s="73" t="s">
        <v>69</v>
      </c>
      <c r="G69" s="73"/>
      <c r="H69" s="22"/>
      <c r="I69" s="77"/>
      <c r="J69" s="77" t="s">
        <v>541</v>
      </c>
      <c r="K69" s="24" t="s">
        <v>542</v>
      </c>
      <c r="L69" s="22"/>
      <c r="M69" s="70"/>
      <c r="N69" s="150"/>
      <c r="O69" s="32"/>
      <c r="P69" s="22"/>
      <c r="Q69" s="22"/>
      <c r="R69" s="47"/>
      <c r="S69" s="143"/>
    </row>
    <row r="70" spans="1:20" ht="240" customHeight="1" x14ac:dyDescent="0.3">
      <c r="A70" s="46">
        <v>8</v>
      </c>
      <c r="B70" s="22" t="s">
        <v>526</v>
      </c>
      <c r="C70" s="23" t="s">
        <v>543</v>
      </c>
      <c r="D70" s="114" t="s">
        <v>19</v>
      </c>
      <c r="E70" s="114" t="s">
        <v>20</v>
      </c>
      <c r="F70" s="74" t="s">
        <v>528</v>
      </c>
      <c r="G70" s="73" t="s">
        <v>544</v>
      </c>
      <c r="H70" s="22" t="s">
        <v>545</v>
      </c>
      <c r="I70" s="22" t="s">
        <v>546</v>
      </c>
      <c r="J70" s="24" t="s">
        <v>547</v>
      </c>
      <c r="K70" s="24" t="s">
        <v>548</v>
      </c>
      <c r="L70" s="22" t="s">
        <v>549</v>
      </c>
      <c r="M70" s="24" t="s">
        <v>550</v>
      </c>
      <c r="N70" s="150" t="s">
        <v>551</v>
      </c>
      <c r="O70" s="22"/>
      <c r="P70" s="22"/>
      <c r="Q70" s="22"/>
      <c r="R70" s="47" t="s">
        <v>552</v>
      </c>
      <c r="S70" s="143"/>
    </row>
    <row r="71" spans="1:20" ht="358.8" x14ac:dyDescent="0.3">
      <c r="A71" s="46">
        <v>8</v>
      </c>
      <c r="B71" s="22" t="s">
        <v>526</v>
      </c>
      <c r="C71" s="39" t="s">
        <v>553</v>
      </c>
      <c r="D71" s="114" t="s">
        <v>19</v>
      </c>
      <c r="E71" s="114" t="s">
        <v>20</v>
      </c>
      <c r="F71" s="73" t="s">
        <v>554</v>
      </c>
      <c r="G71" s="73" t="s">
        <v>555</v>
      </c>
      <c r="H71" s="22" t="s">
        <v>556</v>
      </c>
      <c r="I71" s="22" t="s">
        <v>557</v>
      </c>
      <c r="J71" s="71" t="s">
        <v>558</v>
      </c>
      <c r="K71" s="24" t="s">
        <v>559</v>
      </c>
      <c r="L71" s="22" t="s">
        <v>560</v>
      </c>
      <c r="M71" s="24" t="s">
        <v>561</v>
      </c>
      <c r="N71" s="150" t="s">
        <v>562</v>
      </c>
      <c r="O71" s="22"/>
      <c r="P71" s="22"/>
      <c r="Q71" s="22"/>
      <c r="R71" s="47"/>
      <c r="S71" s="143"/>
    </row>
    <row r="72" spans="1:20" ht="96" customHeight="1" x14ac:dyDescent="0.3">
      <c r="A72" s="46">
        <v>8</v>
      </c>
      <c r="B72" s="22" t="s">
        <v>526</v>
      </c>
      <c r="C72" s="39" t="s">
        <v>563</v>
      </c>
      <c r="D72" s="114" t="s">
        <v>19</v>
      </c>
      <c r="E72" s="114" t="s">
        <v>68</v>
      </c>
      <c r="F72" s="73" t="s">
        <v>137</v>
      </c>
      <c r="G72" s="73"/>
      <c r="H72" s="22"/>
      <c r="I72" s="22"/>
      <c r="J72" s="71" t="s">
        <v>564</v>
      </c>
      <c r="K72" s="24" t="s">
        <v>565</v>
      </c>
      <c r="L72" s="22"/>
      <c r="M72" s="24" t="s">
        <v>566</v>
      </c>
      <c r="N72" s="150"/>
      <c r="O72" s="22"/>
      <c r="P72" s="22"/>
      <c r="Q72" s="22"/>
      <c r="R72" s="47"/>
      <c r="S72" s="143"/>
    </row>
    <row r="73" spans="1:20" ht="358.8" x14ac:dyDescent="0.3">
      <c r="A73" s="52">
        <v>8</v>
      </c>
      <c r="B73" s="22" t="s">
        <v>526</v>
      </c>
      <c r="C73" s="39" t="s">
        <v>567</v>
      </c>
      <c r="D73" s="114" t="s">
        <v>19</v>
      </c>
      <c r="E73" s="114" t="s">
        <v>20</v>
      </c>
      <c r="F73" s="73" t="s">
        <v>235</v>
      </c>
      <c r="G73" s="78" t="s">
        <v>568</v>
      </c>
      <c r="H73" s="24" t="s">
        <v>569</v>
      </c>
      <c r="I73" s="24" t="s">
        <v>570</v>
      </c>
      <c r="J73" s="22" t="s">
        <v>571</v>
      </c>
      <c r="K73" s="22" t="s">
        <v>572</v>
      </c>
      <c r="L73" s="22"/>
      <c r="M73" s="22"/>
      <c r="N73" s="150" t="s">
        <v>573</v>
      </c>
      <c r="O73" s="34"/>
      <c r="P73" s="22"/>
      <c r="Q73" s="22"/>
      <c r="R73" s="47" t="s">
        <v>574</v>
      </c>
      <c r="S73" s="143"/>
    </row>
    <row r="74" spans="1:20" ht="331.2" x14ac:dyDescent="0.3">
      <c r="A74" s="46">
        <v>8</v>
      </c>
      <c r="B74" s="22" t="s">
        <v>526</v>
      </c>
      <c r="C74" s="23" t="s">
        <v>575</v>
      </c>
      <c r="D74" s="114" t="s">
        <v>19</v>
      </c>
      <c r="E74" s="114" t="s">
        <v>20</v>
      </c>
      <c r="F74" s="78" t="s">
        <v>576</v>
      </c>
      <c r="G74" s="78" t="s">
        <v>577</v>
      </c>
      <c r="H74" s="22"/>
      <c r="I74" s="22" t="s">
        <v>578</v>
      </c>
      <c r="J74" s="24" t="s">
        <v>579</v>
      </c>
      <c r="K74" s="24" t="s">
        <v>580</v>
      </c>
      <c r="L74" s="24"/>
      <c r="M74" s="24" t="s">
        <v>581</v>
      </c>
      <c r="N74" s="150" t="s">
        <v>582</v>
      </c>
      <c r="O74" s="98" t="s">
        <v>583</v>
      </c>
      <c r="P74" s="35" t="s">
        <v>584</v>
      </c>
      <c r="Q74" s="22" t="s">
        <v>585</v>
      </c>
      <c r="R74" s="47" t="s">
        <v>586</v>
      </c>
      <c r="S74" s="143"/>
    </row>
    <row r="75" spans="1:20" ht="409.6" x14ac:dyDescent="0.3">
      <c r="A75" s="46">
        <v>8</v>
      </c>
      <c r="B75" s="22" t="s">
        <v>526</v>
      </c>
      <c r="C75" s="23" t="s">
        <v>587</v>
      </c>
      <c r="D75" s="114" t="s">
        <v>19</v>
      </c>
      <c r="E75" s="114" t="s">
        <v>20</v>
      </c>
      <c r="F75" s="78" t="s">
        <v>588</v>
      </c>
      <c r="G75" s="78" t="s">
        <v>589</v>
      </c>
      <c r="H75" s="24" t="s">
        <v>590</v>
      </c>
      <c r="I75" s="22" t="s">
        <v>591</v>
      </c>
      <c r="J75" s="24" t="s">
        <v>592</v>
      </c>
      <c r="K75" s="22" t="s">
        <v>593</v>
      </c>
      <c r="L75" s="22" t="s">
        <v>594</v>
      </c>
      <c r="M75" s="24"/>
      <c r="N75" s="150" t="s">
        <v>595</v>
      </c>
      <c r="O75" s="97" t="s">
        <v>596</v>
      </c>
      <c r="P75" s="35" t="s">
        <v>282</v>
      </c>
      <c r="Q75" s="22" t="s">
        <v>597</v>
      </c>
      <c r="R75" s="47" t="s">
        <v>598</v>
      </c>
      <c r="S75" s="143"/>
    </row>
    <row r="76" spans="1:20" ht="156.75" customHeight="1" x14ac:dyDescent="0.3">
      <c r="A76" s="46">
        <v>8</v>
      </c>
      <c r="B76" s="22" t="s">
        <v>526</v>
      </c>
      <c r="C76" s="23" t="s">
        <v>599</v>
      </c>
      <c r="D76" s="114" t="s">
        <v>19</v>
      </c>
      <c r="E76" s="114" t="s">
        <v>20</v>
      </c>
      <c r="F76" s="73" t="s">
        <v>600</v>
      </c>
      <c r="G76" s="73"/>
      <c r="H76" s="24"/>
      <c r="I76" s="24"/>
      <c r="J76" s="24" t="s">
        <v>601</v>
      </c>
      <c r="K76" s="24" t="s">
        <v>602</v>
      </c>
      <c r="L76" s="24" t="s">
        <v>603</v>
      </c>
      <c r="M76" s="24" t="s">
        <v>604</v>
      </c>
      <c r="N76" s="150" t="s">
        <v>605</v>
      </c>
      <c r="O76" s="22"/>
      <c r="P76" s="22"/>
      <c r="Q76" s="22" t="s">
        <v>606</v>
      </c>
      <c r="R76" s="51"/>
      <c r="S76" s="143"/>
    </row>
    <row r="77" spans="1:20" ht="289.8" x14ac:dyDescent="0.3">
      <c r="A77" s="46">
        <v>8</v>
      </c>
      <c r="B77" s="22" t="s">
        <v>526</v>
      </c>
      <c r="C77" s="23" t="s">
        <v>607</v>
      </c>
      <c r="D77" s="114" t="s">
        <v>19</v>
      </c>
      <c r="E77" s="114" t="s">
        <v>20</v>
      </c>
      <c r="F77" s="73" t="s">
        <v>608</v>
      </c>
      <c r="G77" s="73" t="s">
        <v>392</v>
      </c>
      <c r="H77" s="22"/>
      <c r="I77" s="22" t="s">
        <v>609</v>
      </c>
      <c r="J77" s="24" t="s">
        <v>610</v>
      </c>
      <c r="K77" s="24" t="s">
        <v>611</v>
      </c>
      <c r="L77" s="24"/>
      <c r="M77" s="22"/>
      <c r="N77" s="150" t="s">
        <v>612</v>
      </c>
      <c r="O77" s="97" t="s">
        <v>613</v>
      </c>
      <c r="P77" s="22" t="s">
        <v>614</v>
      </c>
      <c r="Q77" s="22"/>
      <c r="R77" s="47"/>
      <c r="S77" s="143"/>
    </row>
    <row r="78" spans="1:20" ht="244.95" customHeight="1" x14ac:dyDescent="0.3">
      <c r="A78" s="46">
        <v>8</v>
      </c>
      <c r="B78" s="150" t="s">
        <v>526</v>
      </c>
      <c r="C78" s="151" t="s">
        <v>1701</v>
      </c>
      <c r="D78" s="209" t="s">
        <v>19</v>
      </c>
      <c r="E78" s="209" t="s">
        <v>20</v>
      </c>
      <c r="F78" s="152" t="s">
        <v>528</v>
      </c>
      <c r="G78" s="152" t="s">
        <v>615</v>
      </c>
      <c r="H78" s="150" t="s">
        <v>616</v>
      </c>
      <c r="I78" s="150" t="s">
        <v>617</v>
      </c>
      <c r="J78" s="150" t="s">
        <v>1702</v>
      </c>
      <c r="K78" s="150" t="s">
        <v>1703</v>
      </c>
      <c r="L78" s="150" t="s">
        <v>618</v>
      </c>
      <c r="M78" s="150" t="s">
        <v>1704</v>
      </c>
      <c r="N78" s="150" t="s">
        <v>619</v>
      </c>
      <c r="O78" s="22"/>
      <c r="P78" s="22"/>
      <c r="Q78" s="22"/>
      <c r="R78" s="47"/>
      <c r="S78" s="145" t="s">
        <v>620</v>
      </c>
      <c r="T78" s="163" t="s">
        <v>621</v>
      </c>
    </row>
    <row r="79" spans="1:20" ht="183" customHeight="1" x14ac:dyDescent="0.3">
      <c r="A79" s="46">
        <v>8</v>
      </c>
      <c r="B79" s="22" t="s">
        <v>526</v>
      </c>
      <c r="C79" s="23" t="s">
        <v>622</v>
      </c>
      <c r="D79" s="114" t="s">
        <v>19</v>
      </c>
      <c r="E79" s="114" t="s">
        <v>20</v>
      </c>
      <c r="F79" s="73" t="s">
        <v>623</v>
      </c>
      <c r="G79" s="73" t="s">
        <v>624</v>
      </c>
      <c r="H79" s="22"/>
      <c r="I79" s="22" t="s">
        <v>625</v>
      </c>
      <c r="J79" s="24"/>
      <c r="K79" s="22"/>
      <c r="L79" s="22"/>
      <c r="M79" s="22"/>
      <c r="N79" s="150" t="s">
        <v>626</v>
      </c>
      <c r="O79" s="22"/>
      <c r="P79" s="22"/>
      <c r="Q79" s="22" t="s">
        <v>627</v>
      </c>
      <c r="R79" s="51" t="s">
        <v>628</v>
      </c>
      <c r="S79" s="143"/>
    </row>
    <row r="80" spans="1:20" ht="117" customHeight="1" x14ac:dyDescent="0.3">
      <c r="A80" s="55">
        <v>8</v>
      </c>
      <c r="B80" s="24" t="s">
        <v>526</v>
      </c>
      <c r="C80" s="39" t="s">
        <v>629</v>
      </c>
      <c r="D80" s="114" t="s">
        <v>144</v>
      </c>
      <c r="E80" s="114" t="s">
        <v>145</v>
      </c>
      <c r="F80" s="73" t="s">
        <v>630</v>
      </c>
      <c r="G80" s="73"/>
      <c r="H80" s="26"/>
      <c r="I80" s="24"/>
      <c r="J80" s="24"/>
      <c r="K80" s="24"/>
      <c r="L80" s="24"/>
      <c r="M80" s="24"/>
      <c r="N80" s="150" t="s">
        <v>631</v>
      </c>
      <c r="O80" s="24"/>
      <c r="P80" s="24"/>
      <c r="Q80" s="24"/>
      <c r="R80" s="51"/>
      <c r="S80" s="143"/>
    </row>
    <row r="81" spans="1:20" ht="117" customHeight="1" x14ac:dyDescent="0.3">
      <c r="A81" s="46">
        <v>8</v>
      </c>
      <c r="B81" s="22" t="s">
        <v>526</v>
      </c>
      <c r="C81" s="39" t="s">
        <v>632</v>
      </c>
      <c r="D81" s="114" t="s">
        <v>19</v>
      </c>
      <c r="E81" s="114" t="s">
        <v>20</v>
      </c>
      <c r="F81" s="73" t="s">
        <v>633</v>
      </c>
      <c r="G81" s="73"/>
      <c r="H81" s="25"/>
      <c r="I81" s="24" t="s">
        <v>591</v>
      </c>
      <c r="J81" s="24" t="s">
        <v>634</v>
      </c>
      <c r="K81" s="23" t="s">
        <v>635</v>
      </c>
      <c r="L81" s="23" t="s">
        <v>594</v>
      </c>
      <c r="M81" s="63"/>
      <c r="N81" s="150" t="s">
        <v>636</v>
      </c>
      <c r="O81" s="22"/>
      <c r="P81" s="22"/>
      <c r="Q81" s="22"/>
      <c r="R81" s="47"/>
      <c r="S81" s="143"/>
    </row>
    <row r="82" spans="1:20" s="44" customFormat="1" ht="345" x14ac:dyDescent="0.3">
      <c r="A82" s="46">
        <v>9</v>
      </c>
      <c r="B82" s="22" t="s">
        <v>637</v>
      </c>
      <c r="C82" s="23" t="s">
        <v>638</v>
      </c>
      <c r="D82" s="114" t="s">
        <v>19</v>
      </c>
      <c r="E82" s="114" t="s">
        <v>20</v>
      </c>
      <c r="F82" s="73" t="s">
        <v>639</v>
      </c>
      <c r="G82" s="73" t="s">
        <v>640</v>
      </c>
      <c r="H82" s="22" t="s">
        <v>641</v>
      </c>
      <c r="I82" s="24" t="s">
        <v>642</v>
      </c>
      <c r="J82" s="24" t="s">
        <v>643</v>
      </c>
      <c r="K82" s="24" t="s">
        <v>644</v>
      </c>
      <c r="L82" s="24" t="s">
        <v>645</v>
      </c>
      <c r="M82" s="24" t="s">
        <v>646</v>
      </c>
      <c r="N82" s="150" t="s">
        <v>647</v>
      </c>
      <c r="O82" s="98" t="s">
        <v>648</v>
      </c>
      <c r="P82" s="22" t="s">
        <v>649</v>
      </c>
      <c r="Q82" s="22" t="s">
        <v>650</v>
      </c>
      <c r="R82" s="51"/>
      <c r="S82" s="143"/>
      <c r="T82" s="164"/>
    </row>
    <row r="83" spans="1:20" ht="345" x14ac:dyDescent="0.3">
      <c r="A83" s="46">
        <v>9</v>
      </c>
      <c r="B83" s="22" t="s">
        <v>637</v>
      </c>
      <c r="C83" s="39" t="s">
        <v>651</v>
      </c>
      <c r="D83" s="114" t="s">
        <v>19</v>
      </c>
      <c r="E83" s="114" t="s">
        <v>20</v>
      </c>
      <c r="F83" s="73" t="s">
        <v>528</v>
      </c>
      <c r="G83" s="73" t="s">
        <v>652</v>
      </c>
      <c r="H83" s="22" t="s">
        <v>653</v>
      </c>
      <c r="I83" s="24" t="s">
        <v>654</v>
      </c>
      <c r="J83" s="24" t="s">
        <v>655</v>
      </c>
      <c r="K83" s="24" t="s">
        <v>656</v>
      </c>
      <c r="L83" s="22"/>
      <c r="M83" s="24" t="s">
        <v>657</v>
      </c>
      <c r="N83" s="150" t="s">
        <v>658</v>
      </c>
      <c r="O83" s="32"/>
      <c r="P83" s="22"/>
      <c r="Q83" s="22"/>
      <c r="R83" s="51" t="s">
        <v>659</v>
      </c>
      <c r="S83" s="143"/>
    </row>
    <row r="84" spans="1:20" ht="192" customHeight="1" x14ac:dyDescent="0.3">
      <c r="A84" s="46">
        <v>9</v>
      </c>
      <c r="B84" s="22" t="s">
        <v>637</v>
      </c>
      <c r="C84" s="23" t="s">
        <v>660</v>
      </c>
      <c r="D84" s="114" t="s">
        <v>19</v>
      </c>
      <c r="E84" s="114" t="s">
        <v>20</v>
      </c>
      <c r="F84" s="73" t="s">
        <v>528</v>
      </c>
      <c r="G84" s="73" t="s">
        <v>661</v>
      </c>
      <c r="H84" s="22"/>
      <c r="I84" s="24"/>
      <c r="J84" s="24" t="s">
        <v>662</v>
      </c>
      <c r="K84" s="24" t="s">
        <v>663</v>
      </c>
      <c r="L84" s="22"/>
      <c r="M84" s="150" t="s">
        <v>657</v>
      </c>
      <c r="N84" s="150" t="s">
        <v>1700</v>
      </c>
      <c r="O84" s="22"/>
      <c r="P84" s="22"/>
      <c r="Q84" s="22"/>
      <c r="R84" s="47"/>
      <c r="S84" s="145" t="s">
        <v>664</v>
      </c>
      <c r="T84" s="163" t="s">
        <v>665</v>
      </c>
    </row>
    <row r="85" spans="1:20" ht="228" customHeight="1" x14ac:dyDescent="0.3">
      <c r="A85" s="46">
        <v>9</v>
      </c>
      <c r="B85" s="22" t="s">
        <v>637</v>
      </c>
      <c r="C85" s="23" t="s">
        <v>666</v>
      </c>
      <c r="D85" s="114" t="s">
        <v>19</v>
      </c>
      <c r="E85" s="114" t="s">
        <v>20</v>
      </c>
      <c r="F85" s="73" t="s">
        <v>528</v>
      </c>
      <c r="G85" s="73" t="s">
        <v>667</v>
      </c>
      <c r="H85" s="22" t="s">
        <v>668</v>
      </c>
      <c r="I85" s="22" t="s">
        <v>669</v>
      </c>
      <c r="J85" s="24" t="s">
        <v>670</v>
      </c>
      <c r="K85" s="24" t="s">
        <v>671</v>
      </c>
      <c r="L85" s="22" t="s">
        <v>672</v>
      </c>
      <c r="M85" s="24" t="s">
        <v>673</v>
      </c>
      <c r="N85" s="150" t="s">
        <v>1712</v>
      </c>
      <c r="O85" s="98" t="s">
        <v>674</v>
      </c>
      <c r="P85" s="22" t="s">
        <v>675</v>
      </c>
      <c r="Q85" s="22"/>
      <c r="R85" s="47" t="s">
        <v>676</v>
      </c>
      <c r="S85" s="143"/>
    </row>
    <row r="86" spans="1:20" ht="409.6" x14ac:dyDescent="0.3">
      <c r="A86" s="46">
        <v>9</v>
      </c>
      <c r="B86" s="22" t="s">
        <v>637</v>
      </c>
      <c r="C86" s="23" t="s">
        <v>677</v>
      </c>
      <c r="D86" s="114" t="s">
        <v>19</v>
      </c>
      <c r="E86" s="114" t="s">
        <v>20</v>
      </c>
      <c r="F86" s="73" t="s">
        <v>678</v>
      </c>
      <c r="G86" s="73" t="s">
        <v>274</v>
      </c>
      <c r="H86" s="22" t="s">
        <v>679</v>
      </c>
      <c r="I86" s="22" t="s">
        <v>680</v>
      </c>
      <c r="J86" s="24" t="s">
        <v>681</v>
      </c>
      <c r="K86" s="24" t="s">
        <v>682</v>
      </c>
      <c r="L86" s="22"/>
      <c r="M86" s="24"/>
      <c r="N86" s="150" t="s">
        <v>683</v>
      </c>
      <c r="O86" s="98" t="s">
        <v>684</v>
      </c>
      <c r="P86" s="22" t="s">
        <v>685</v>
      </c>
      <c r="Q86" s="22" t="s">
        <v>686</v>
      </c>
      <c r="R86" s="47" t="s">
        <v>687</v>
      </c>
      <c r="S86" s="143"/>
    </row>
    <row r="87" spans="1:20" ht="307.35000000000002" customHeight="1" x14ac:dyDescent="0.3">
      <c r="A87" s="55">
        <v>9</v>
      </c>
      <c r="B87" s="24" t="s">
        <v>637</v>
      </c>
      <c r="C87" s="39" t="s">
        <v>688</v>
      </c>
      <c r="D87" s="114" t="s">
        <v>144</v>
      </c>
      <c r="E87" s="114" t="s">
        <v>68</v>
      </c>
      <c r="F87" s="73"/>
      <c r="G87" s="73" t="s">
        <v>235</v>
      </c>
      <c r="H87" s="24"/>
      <c r="I87" s="24"/>
      <c r="J87" s="24"/>
      <c r="K87" s="24"/>
      <c r="L87" s="24"/>
      <c r="M87" s="24"/>
      <c r="N87" s="150" t="s">
        <v>689</v>
      </c>
      <c r="O87" s="24"/>
      <c r="P87" s="24"/>
      <c r="Q87" s="24" t="s">
        <v>690</v>
      </c>
      <c r="R87" s="51"/>
      <c r="S87" s="143"/>
    </row>
    <row r="88" spans="1:20" ht="136.94999999999999" customHeight="1" x14ac:dyDescent="0.3">
      <c r="A88" s="55">
        <v>9</v>
      </c>
      <c r="B88" s="24" t="s">
        <v>637</v>
      </c>
      <c r="C88" s="39" t="s">
        <v>691</v>
      </c>
      <c r="D88" s="114" t="s">
        <v>144</v>
      </c>
      <c r="E88" s="114" t="s">
        <v>145</v>
      </c>
      <c r="F88" s="73" t="s">
        <v>274</v>
      </c>
      <c r="G88" s="73" t="s">
        <v>692</v>
      </c>
      <c r="H88" s="24"/>
      <c r="I88" s="24"/>
      <c r="J88" s="24"/>
      <c r="K88" s="24"/>
      <c r="L88" s="24"/>
      <c r="M88" s="24"/>
      <c r="N88" s="150" t="s">
        <v>693</v>
      </c>
      <c r="O88" s="24"/>
      <c r="P88" s="24"/>
      <c r="Q88" s="24"/>
      <c r="R88" s="51" t="s">
        <v>694</v>
      </c>
      <c r="S88" s="143"/>
    </row>
    <row r="89" spans="1:20" ht="186" customHeight="1" x14ac:dyDescent="0.3">
      <c r="A89" s="55">
        <v>9</v>
      </c>
      <c r="B89" s="24" t="s">
        <v>637</v>
      </c>
      <c r="C89" s="39" t="s">
        <v>695</v>
      </c>
      <c r="D89" s="114" t="s">
        <v>19</v>
      </c>
      <c r="E89" s="114" t="s">
        <v>20</v>
      </c>
      <c r="F89" s="74" t="s">
        <v>696</v>
      </c>
      <c r="G89" s="73" t="s">
        <v>137</v>
      </c>
      <c r="H89" s="24"/>
      <c r="I89" s="24"/>
      <c r="J89" s="22" t="s">
        <v>1681</v>
      </c>
      <c r="K89" s="22" t="s">
        <v>1683</v>
      </c>
      <c r="L89" s="24" t="s">
        <v>1682</v>
      </c>
      <c r="M89" s="24" t="s">
        <v>697</v>
      </c>
      <c r="N89" s="150" t="s">
        <v>698</v>
      </c>
      <c r="O89" s="24"/>
      <c r="P89" s="24"/>
      <c r="Q89" s="24" t="s">
        <v>699</v>
      </c>
      <c r="R89" s="51"/>
      <c r="S89" s="143"/>
    </row>
    <row r="90" spans="1:20" ht="203.4" customHeight="1" x14ac:dyDescent="0.3">
      <c r="A90" s="46">
        <v>10</v>
      </c>
      <c r="B90" s="22" t="s">
        <v>700</v>
      </c>
      <c r="C90" s="23" t="s">
        <v>701</v>
      </c>
      <c r="D90" s="114" t="s">
        <v>19</v>
      </c>
      <c r="E90" s="114" t="s">
        <v>20</v>
      </c>
      <c r="F90" s="73" t="s">
        <v>21</v>
      </c>
      <c r="G90" s="74" t="s">
        <v>661</v>
      </c>
      <c r="H90" s="22" t="s">
        <v>702</v>
      </c>
      <c r="I90" s="22" t="s">
        <v>703</v>
      </c>
      <c r="J90" s="24" t="s">
        <v>704</v>
      </c>
      <c r="K90" s="24" t="s">
        <v>705</v>
      </c>
      <c r="L90" s="24"/>
      <c r="M90" s="22"/>
      <c r="N90" s="150" t="s">
        <v>706</v>
      </c>
      <c r="O90" s="98" t="s">
        <v>707</v>
      </c>
      <c r="P90" s="22" t="s">
        <v>708</v>
      </c>
      <c r="Q90" s="27"/>
      <c r="R90" s="47" t="s">
        <v>709</v>
      </c>
      <c r="S90" s="143"/>
    </row>
    <row r="91" spans="1:20" ht="289.8" x14ac:dyDescent="0.3">
      <c r="A91" s="46">
        <v>10</v>
      </c>
      <c r="B91" s="22" t="s">
        <v>700</v>
      </c>
      <c r="C91" s="23" t="s">
        <v>710</v>
      </c>
      <c r="D91" s="114" t="s">
        <v>19</v>
      </c>
      <c r="E91" s="114" t="s">
        <v>20</v>
      </c>
      <c r="F91" s="74" t="s">
        <v>711</v>
      </c>
      <c r="G91" s="74" t="s">
        <v>712</v>
      </c>
      <c r="H91" s="24" t="s">
        <v>713</v>
      </c>
      <c r="I91" s="24" t="s">
        <v>714</v>
      </c>
      <c r="J91" s="24" t="s">
        <v>715</v>
      </c>
      <c r="K91" s="24" t="s">
        <v>716</v>
      </c>
      <c r="L91" s="24"/>
      <c r="M91" s="24"/>
      <c r="N91" s="150" t="s">
        <v>717</v>
      </c>
      <c r="O91" s="98" t="s">
        <v>718</v>
      </c>
      <c r="P91" s="22" t="s">
        <v>719</v>
      </c>
      <c r="Q91" s="27"/>
      <c r="R91" s="47" t="s">
        <v>720</v>
      </c>
      <c r="S91" s="143"/>
    </row>
    <row r="92" spans="1:20" ht="99.6" customHeight="1" x14ac:dyDescent="0.3">
      <c r="A92" s="55">
        <v>10</v>
      </c>
      <c r="B92" s="24" t="s">
        <v>700</v>
      </c>
      <c r="C92" s="39" t="s">
        <v>710</v>
      </c>
      <c r="D92" s="114" t="s">
        <v>19</v>
      </c>
      <c r="E92" s="114" t="s">
        <v>20</v>
      </c>
      <c r="F92" s="74" t="s">
        <v>274</v>
      </c>
      <c r="G92" s="74" t="s">
        <v>721</v>
      </c>
      <c r="H92" s="24"/>
      <c r="I92" s="24"/>
      <c r="J92" s="66" t="s">
        <v>722</v>
      </c>
      <c r="K92" s="24" t="s">
        <v>723</v>
      </c>
      <c r="L92" s="24"/>
      <c r="M92" s="24"/>
      <c r="N92" s="150"/>
      <c r="O92" s="24"/>
      <c r="P92" s="24"/>
      <c r="Q92" s="61"/>
      <c r="R92" s="51"/>
      <c r="S92" s="143"/>
    </row>
    <row r="93" spans="1:20" ht="103.2" customHeight="1" x14ac:dyDescent="0.3">
      <c r="A93" s="46">
        <v>10</v>
      </c>
      <c r="B93" s="22" t="s">
        <v>700</v>
      </c>
      <c r="C93" s="23" t="s">
        <v>724</v>
      </c>
      <c r="D93" s="114" t="s">
        <v>19</v>
      </c>
      <c r="E93" s="114" t="s">
        <v>20</v>
      </c>
      <c r="F93" s="73" t="s">
        <v>21</v>
      </c>
      <c r="G93" s="74" t="s">
        <v>725</v>
      </c>
      <c r="H93" s="22"/>
      <c r="I93" s="22" t="s">
        <v>726</v>
      </c>
      <c r="J93" s="24" t="s">
        <v>727</v>
      </c>
      <c r="K93" s="24" t="s">
        <v>728</v>
      </c>
      <c r="L93" s="24"/>
      <c r="M93" s="24"/>
      <c r="N93" s="150" t="s">
        <v>729</v>
      </c>
      <c r="O93" s="98" t="s">
        <v>730</v>
      </c>
      <c r="P93" s="22" t="s">
        <v>338</v>
      </c>
      <c r="Q93" s="27"/>
      <c r="R93" s="50"/>
      <c r="S93" s="143"/>
    </row>
    <row r="94" spans="1:20" ht="119.1" customHeight="1" x14ac:dyDescent="0.3">
      <c r="A94" s="46">
        <v>10</v>
      </c>
      <c r="B94" s="22" t="s">
        <v>700</v>
      </c>
      <c r="C94" s="23" t="s">
        <v>731</v>
      </c>
      <c r="D94" s="114" t="s">
        <v>19</v>
      </c>
      <c r="E94" s="114" t="s">
        <v>20</v>
      </c>
      <c r="F94" s="74" t="s">
        <v>732</v>
      </c>
      <c r="G94" s="74" t="s">
        <v>733</v>
      </c>
      <c r="H94" s="22"/>
      <c r="I94" s="22" t="s">
        <v>734</v>
      </c>
      <c r="J94" s="24" t="s">
        <v>735</v>
      </c>
      <c r="K94" s="24" t="s">
        <v>736</v>
      </c>
      <c r="L94" s="24" t="s">
        <v>737</v>
      </c>
      <c r="M94" s="24" t="s">
        <v>738</v>
      </c>
      <c r="N94" s="150" t="s">
        <v>739</v>
      </c>
      <c r="O94" s="22"/>
      <c r="P94" s="22"/>
      <c r="Q94" s="22" t="s">
        <v>740</v>
      </c>
      <c r="R94" s="47" t="s">
        <v>741</v>
      </c>
      <c r="S94" s="143"/>
    </row>
    <row r="95" spans="1:20" ht="138" x14ac:dyDescent="0.3">
      <c r="A95" s="46">
        <v>10</v>
      </c>
      <c r="B95" s="22" t="s">
        <v>700</v>
      </c>
      <c r="C95" s="23" t="s">
        <v>742</v>
      </c>
      <c r="D95" s="114" t="s">
        <v>131</v>
      </c>
      <c r="E95" s="114" t="s">
        <v>20</v>
      </c>
      <c r="F95" s="74" t="s">
        <v>623</v>
      </c>
      <c r="G95" s="74" t="s">
        <v>743</v>
      </c>
      <c r="H95" s="22"/>
      <c r="I95" s="22" t="s">
        <v>744</v>
      </c>
      <c r="J95" s="24"/>
      <c r="K95" s="63"/>
      <c r="L95" s="22"/>
      <c r="M95" s="22" t="s">
        <v>745</v>
      </c>
      <c r="N95" s="150" t="s">
        <v>746</v>
      </c>
      <c r="O95" s="22"/>
      <c r="P95" s="22"/>
      <c r="Q95" s="22"/>
      <c r="R95" s="47"/>
      <c r="S95" s="143"/>
    </row>
    <row r="96" spans="1:20" ht="91.35" customHeight="1" x14ac:dyDescent="0.3">
      <c r="A96" s="46">
        <v>10</v>
      </c>
      <c r="B96" s="22" t="s">
        <v>700</v>
      </c>
      <c r="C96" s="39" t="s">
        <v>747</v>
      </c>
      <c r="D96" s="114" t="s">
        <v>131</v>
      </c>
      <c r="E96" s="114" t="s">
        <v>145</v>
      </c>
      <c r="F96" s="74" t="s">
        <v>748</v>
      </c>
      <c r="G96" s="74" t="s">
        <v>749</v>
      </c>
      <c r="H96" s="22"/>
      <c r="I96" s="22"/>
      <c r="J96" s="24"/>
      <c r="K96" s="22"/>
      <c r="L96" s="22"/>
      <c r="M96" s="22"/>
      <c r="N96" s="150" t="s">
        <v>750</v>
      </c>
      <c r="O96" s="22"/>
      <c r="P96" s="22"/>
      <c r="Q96" s="22"/>
      <c r="R96" s="51"/>
      <c r="S96" s="143"/>
    </row>
    <row r="97" spans="1:20" ht="235.95" customHeight="1" x14ac:dyDescent="0.3">
      <c r="A97" s="46">
        <v>10</v>
      </c>
      <c r="B97" s="22" t="s">
        <v>700</v>
      </c>
      <c r="C97" s="39" t="s">
        <v>751</v>
      </c>
      <c r="D97" s="114" t="s">
        <v>19</v>
      </c>
      <c r="E97" s="114" t="s">
        <v>20</v>
      </c>
      <c r="F97" s="73" t="s">
        <v>1678</v>
      </c>
      <c r="G97" s="76" t="s">
        <v>752</v>
      </c>
      <c r="H97" s="24" t="s">
        <v>753</v>
      </c>
      <c r="I97" s="24" t="s">
        <v>754</v>
      </c>
      <c r="J97" s="24" t="s">
        <v>755</v>
      </c>
      <c r="K97" s="68" t="s">
        <v>1732</v>
      </c>
      <c r="L97" s="24" t="s">
        <v>756</v>
      </c>
      <c r="M97" s="24" t="s">
        <v>757</v>
      </c>
      <c r="N97" s="150" t="s">
        <v>758</v>
      </c>
      <c r="O97" s="22"/>
      <c r="P97" s="22"/>
      <c r="Q97" s="24"/>
      <c r="R97" s="53"/>
      <c r="S97" s="143"/>
    </row>
    <row r="98" spans="1:20" ht="198.6" customHeight="1" x14ac:dyDescent="0.3">
      <c r="A98" s="46">
        <v>10</v>
      </c>
      <c r="B98" s="22" t="s">
        <v>700</v>
      </c>
      <c r="C98" s="39" t="s">
        <v>759</v>
      </c>
      <c r="D98" s="114" t="s">
        <v>144</v>
      </c>
      <c r="E98" s="114" t="s">
        <v>145</v>
      </c>
      <c r="F98" s="73" t="s">
        <v>630</v>
      </c>
      <c r="G98" s="106"/>
      <c r="H98" s="22"/>
      <c r="I98" s="22"/>
      <c r="J98" s="24"/>
      <c r="K98" s="22"/>
      <c r="L98" s="22"/>
      <c r="M98" s="22"/>
      <c r="N98" s="150" t="s">
        <v>760</v>
      </c>
      <c r="O98" s="22"/>
      <c r="P98" s="22"/>
      <c r="Q98" s="22"/>
      <c r="R98" s="47"/>
      <c r="S98" s="143"/>
    </row>
    <row r="99" spans="1:20" ht="111.6" customHeight="1" x14ac:dyDescent="0.3">
      <c r="A99" s="55">
        <v>10</v>
      </c>
      <c r="B99" s="24" t="s">
        <v>700</v>
      </c>
      <c r="C99" s="39" t="s">
        <v>761</v>
      </c>
      <c r="D99" s="114" t="s">
        <v>144</v>
      </c>
      <c r="E99" s="114" t="s">
        <v>145</v>
      </c>
      <c r="F99" s="73" t="s">
        <v>69</v>
      </c>
      <c r="G99" s="73" t="s">
        <v>623</v>
      </c>
      <c r="H99" s="24"/>
      <c r="I99" s="24"/>
      <c r="J99" s="24"/>
      <c r="K99" s="24"/>
      <c r="L99" s="24"/>
      <c r="M99" s="24"/>
      <c r="N99" s="150" t="s">
        <v>762</v>
      </c>
      <c r="O99" s="24"/>
      <c r="P99" s="24"/>
      <c r="Q99" s="24"/>
      <c r="R99" s="51" t="s">
        <v>763</v>
      </c>
      <c r="S99" s="143"/>
    </row>
    <row r="100" spans="1:20" ht="87" customHeight="1" x14ac:dyDescent="0.3">
      <c r="A100" s="46">
        <v>10</v>
      </c>
      <c r="B100" s="22" t="s">
        <v>700</v>
      </c>
      <c r="C100" s="39" t="s">
        <v>764</v>
      </c>
      <c r="D100" s="114" t="s">
        <v>144</v>
      </c>
      <c r="E100" s="114" t="s">
        <v>145</v>
      </c>
      <c r="F100" s="74" t="s">
        <v>623</v>
      </c>
      <c r="G100" s="74" t="s">
        <v>69</v>
      </c>
      <c r="H100" s="22"/>
      <c r="I100" s="22"/>
      <c r="J100" s="24"/>
      <c r="K100" s="22"/>
      <c r="L100" s="22"/>
      <c r="M100" s="22"/>
      <c r="N100" s="150" t="s">
        <v>765</v>
      </c>
      <c r="O100" s="22"/>
      <c r="P100" s="22"/>
      <c r="Q100" s="22"/>
      <c r="R100" s="47"/>
      <c r="S100" s="143"/>
    </row>
    <row r="101" spans="1:20" ht="188.4" customHeight="1" x14ac:dyDescent="0.3">
      <c r="A101" s="46" t="s">
        <v>1698</v>
      </c>
      <c r="B101" s="22" t="s">
        <v>766</v>
      </c>
      <c r="C101" s="23" t="s">
        <v>767</v>
      </c>
      <c r="D101" s="149" t="s">
        <v>19</v>
      </c>
      <c r="E101" s="149" t="s">
        <v>20</v>
      </c>
      <c r="F101" s="75" t="s">
        <v>768</v>
      </c>
      <c r="G101" s="75" t="s">
        <v>769</v>
      </c>
      <c r="H101" s="22"/>
      <c r="I101" s="22" t="s">
        <v>770</v>
      </c>
      <c r="J101" s="22" t="s">
        <v>771</v>
      </c>
      <c r="K101" s="22" t="s">
        <v>772</v>
      </c>
      <c r="L101" s="22"/>
      <c r="M101" s="22" t="s">
        <v>773</v>
      </c>
      <c r="N101" s="150" t="s">
        <v>774</v>
      </c>
      <c r="O101" s="22" t="s">
        <v>1699</v>
      </c>
      <c r="P101" s="22" t="s">
        <v>775</v>
      </c>
      <c r="Q101" s="27" t="s">
        <v>776</v>
      </c>
      <c r="R101" s="50"/>
      <c r="S101" s="146" t="s">
        <v>777</v>
      </c>
      <c r="T101" s="163" t="s">
        <v>778</v>
      </c>
    </row>
    <row r="102" spans="1:20" ht="238.95" customHeight="1" x14ac:dyDescent="0.3">
      <c r="A102" s="46">
        <v>11</v>
      </c>
      <c r="B102" s="22" t="s">
        <v>766</v>
      </c>
      <c r="C102" s="23" t="s">
        <v>779</v>
      </c>
      <c r="D102" s="114" t="s">
        <v>19</v>
      </c>
      <c r="E102" s="114" t="s">
        <v>20</v>
      </c>
      <c r="F102" s="74" t="s">
        <v>780</v>
      </c>
      <c r="G102" s="74" t="s">
        <v>1684</v>
      </c>
      <c r="H102" s="22" t="s">
        <v>781</v>
      </c>
      <c r="I102" s="22" t="s">
        <v>782</v>
      </c>
      <c r="J102" s="94" t="s">
        <v>1691</v>
      </c>
      <c r="K102" s="94" t="s">
        <v>1692</v>
      </c>
      <c r="L102" s="24" t="s">
        <v>783</v>
      </c>
      <c r="M102" s="24" t="s">
        <v>1693</v>
      </c>
      <c r="N102" s="150" t="s">
        <v>784</v>
      </c>
      <c r="O102" s="98" t="s">
        <v>785</v>
      </c>
      <c r="P102" s="22" t="s">
        <v>786</v>
      </c>
      <c r="Q102" s="22"/>
      <c r="R102" s="47"/>
      <c r="S102" s="143"/>
    </row>
    <row r="103" spans="1:20" s="44" customFormat="1" ht="151.19999999999999" customHeight="1" x14ac:dyDescent="0.3">
      <c r="A103" s="46">
        <v>11</v>
      </c>
      <c r="B103" s="22" t="s">
        <v>766</v>
      </c>
      <c r="C103" s="23" t="s">
        <v>787</v>
      </c>
      <c r="D103" s="114" t="s">
        <v>19</v>
      </c>
      <c r="E103" s="114" t="s">
        <v>20</v>
      </c>
      <c r="F103" s="74" t="s">
        <v>788</v>
      </c>
      <c r="G103" s="74" t="s">
        <v>789</v>
      </c>
      <c r="H103" s="22" t="s">
        <v>790</v>
      </c>
      <c r="I103" s="24" t="s">
        <v>791</v>
      </c>
      <c r="J103" s="22" t="s">
        <v>792</v>
      </c>
      <c r="K103" s="22" t="s">
        <v>793</v>
      </c>
      <c r="L103" s="22"/>
      <c r="M103" s="22"/>
      <c r="N103" s="150" t="s">
        <v>794</v>
      </c>
      <c r="O103" s="26"/>
      <c r="P103" s="22"/>
      <c r="Q103" s="22"/>
      <c r="R103" s="47"/>
      <c r="S103" s="143"/>
      <c r="T103" s="164"/>
    </row>
    <row r="104" spans="1:20" ht="148.19999999999999" customHeight="1" x14ac:dyDescent="0.3">
      <c r="A104" s="46">
        <v>11</v>
      </c>
      <c r="B104" s="22" t="s">
        <v>766</v>
      </c>
      <c r="C104" s="23" t="s">
        <v>795</v>
      </c>
      <c r="D104" s="114" t="s">
        <v>19</v>
      </c>
      <c r="E104" s="114" t="s">
        <v>20</v>
      </c>
      <c r="F104" s="73" t="s">
        <v>796</v>
      </c>
      <c r="G104" s="74" t="s">
        <v>797</v>
      </c>
      <c r="H104" s="24" t="s">
        <v>798</v>
      </c>
      <c r="I104" s="24" t="s">
        <v>799</v>
      </c>
      <c r="J104" s="24" t="s">
        <v>800</v>
      </c>
      <c r="K104" s="24" t="s">
        <v>801</v>
      </c>
      <c r="L104" s="24" t="s">
        <v>802</v>
      </c>
      <c r="M104" s="24" t="s">
        <v>803</v>
      </c>
      <c r="N104" s="150" t="s">
        <v>804</v>
      </c>
      <c r="O104" s="22"/>
      <c r="P104" s="22"/>
      <c r="Q104" s="22"/>
      <c r="R104" s="47"/>
      <c r="S104" s="143"/>
    </row>
    <row r="105" spans="1:20" ht="188.4" customHeight="1" x14ac:dyDescent="0.3">
      <c r="A105" s="46">
        <v>11</v>
      </c>
      <c r="B105" s="22" t="s">
        <v>766</v>
      </c>
      <c r="C105" s="23" t="s">
        <v>805</v>
      </c>
      <c r="D105" s="114" t="s">
        <v>19</v>
      </c>
      <c r="E105" s="114" t="s">
        <v>20</v>
      </c>
      <c r="F105" s="74" t="s">
        <v>806</v>
      </c>
      <c r="G105" s="76" t="s">
        <v>807</v>
      </c>
      <c r="H105" s="24"/>
      <c r="I105" s="24" t="s">
        <v>808</v>
      </c>
      <c r="J105" s="24" t="s">
        <v>809</v>
      </c>
      <c r="K105" s="24" t="s">
        <v>810</v>
      </c>
      <c r="L105" s="24" t="s">
        <v>811</v>
      </c>
      <c r="M105" s="24" t="s">
        <v>812</v>
      </c>
      <c r="N105" s="150" t="s">
        <v>813</v>
      </c>
      <c r="O105" s="26"/>
      <c r="P105" s="36"/>
      <c r="Q105" s="22"/>
      <c r="R105" s="47"/>
      <c r="S105" s="143"/>
    </row>
    <row r="106" spans="1:20" ht="223.95" customHeight="1" x14ac:dyDescent="0.3">
      <c r="A106" s="46">
        <v>11</v>
      </c>
      <c r="B106" s="22" t="s">
        <v>766</v>
      </c>
      <c r="C106" s="39" t="s">
        <v>814</v>
      </c>
      <c r="D106" s="114" t="s">
        <v>19</v>
      </c>
      <c r="E106" s="114" t="s">
        <v>20</v>
      </c>
      <c r="F106" s="74" t="s">
        <v>815</v>
      </c>
      <c r="G106" s="74" t="s">
        <v>816</v>
      </c>
      <c r="H106" s="22" t="s">
        <v>817</v>
      </c>
      <c r="I106" s="22" t="s">
        <v>818</v>
      </c>
      <c r="J106" s="22" t="s">
        <v>819</v>
      </c>
      <c r="K106" s="22" t="s">
        <v>820</v>
      </c>
      <c r="L106" s="22"/>
      <c r="M106" s="22"/>
      <c r="N106" s="150" t="s">
        <v>821</v>
      </c>
      <c r="O106" s="98" t="s">
        <v>822</v>
      </c>
      <c r="P106" s="22" t="s">
        <v>823</v>
      </c>
      <c r="Q106" s="22" t="s">
        <v>824</v>
      </c>
      <c r="R106" s="47" t="s">
        <v>825</v>
      </c>
      <c r="S106" s="143"/>
    </row>
    <row r="107" spans="1:20" ht="117" customHeight="1" x14ac:dyDescent="0.3">
      <c r="A107" s="46">
        <v>11</v>
      </c>
      <c r="B107" s="22" t="s">
        <v>766</v>
      </c>
      <c r="C107" s="23" t="s">
        <v>826</v>
      </c>
      <c r="D107" s="149" t="s">
        <v>19</v>
      </c>
      <c r="E107" s="149" t="s">
        <v>20</v>
      </c>
      <c r="F107" s="72" t="s">
        <v>712</v>
      </c>
      <c r="G107" s="72" t="s">
        <v>827</v>
      </c>
      <c r="H107" s="22"/>
      <c r="I107" s="22"/>
      <c r="J107" s="22" t="s">
        <v>828</v>
      </c>
      <c r="K107" s="22" t="s">
        <v>829</v>
      </c>
      <c r="L107" s="22"/>
      <c r="M107" s="22"/>
      <c r="N107" s="150" t="s">
        <v>1697</v>
      </c>
      <c r="O107" s="22"/>
      <c r="P107" s="22"/>
      <c r="Q107" s="22"/>
      <c r="R107" s="47"/>
      <c r="S107" s="145" t="s">
        <v>830</v>
      </c>
      <c r="T107" s="163" t="s">
        <v>831</v>
      </c>
    </row>
    <row r="108" spans="1:20" ht="150" customHeight="1" x14ac:dyDescent="0.3">
      <c r="A108" s="46">
        <v>11</v>
      </c>
      <c r="B108" s="22" t="s">
        <v>766</v>
      </c>
      <c r="C108" s="23" t="s">
        <v>832</v>
      </c>
      <c r="D108" s="114" t="s">
        <v>19</v>
      </c>
      <c r="E108" s="114" t="s">
        <v>20</v>
      </c>
      <c r="F108" s="73" t="s">
        <v>788</v>
      </c>
      <c r="G108" s="73" t="s">
        <v>833</v>
      </c>
      <c r="H108" s="22"/>
      <c r="I108" s="22" t="s">
        <v>834</v>
      </c>
      <c r="J108" s="22" t="s">
        <v>835</v>
      </c>
      <c r="K108" s="22" t="s">
        <v>836</v>
      </c>
      <c r="L108" s="22"/>
      <c r="M108" s="24" t="s">
        <v>837</v>
      </c>
      <c r="N108" s="150" t="s">
        <v>838</v>
      </c>
      <c r="O108" s="22"/>
      <c r="P108" s="22"/>
      <c r="Q108" s="22"/>
      <c r="R108" s="47"/>
      <c r="S108" s="143"/>
    </row>
    <row r="109" spans="1:20" ht="145.19999999999999" customHeight="1" x14ac:dyDescent="0.3">
      <c r="A109" s="46">
        <v>11</v>
      </c>
      <c r="B109" s="22" t="s">
        <v>766</v>
      </c>
      <c r="C109" s="39" t="s">
        <v>839</v>
      </c>
      <c r="D109" s="114" t="s">
        <v>131</v>
      </c>
      <c r="E109" s="114" t="s">
        <v>145</v>
      </c>
      <c r="F109" s="73" t="s">
        <v>840</v>
      </c>
      <c r="G109" s="73" t="s">
        <v>841</v>
      </c>
      <c r="H109" s="22"/>
      <c r="I109" s="22"/>
      <c r="J109" s="24" t="s">
        <v>842</v>
      </c>
      <c r="K109" s="22" t="s">
        <v>843</v>
      </c>
      <c r="L109" s="22"/>
      <c r="M109" s="22" t="s">
        <v>844</v>
      </c>
      <c r="N109" s="150" t="s">
        <v>845</v>
      </c>
      <c r="O109" s="22"/>
      <c r="P109" s="22"/>
      <c r="Q109" s="22"/>
      <c r="R109" s="51"/>
      <c r="S109" s="143"/>
    </row>
    <row r="110" spans="1:20" ht="134.4" customHeight="1" x14ac:dyDescent="0.3">
      <c r="A110" s="46">
        <v>11</v>
      </c>
      <c r="B110" s="22" t="s">
        <v>766</v>
      </c>
      <c r="C110" s="23" t="s">
        <v>846</v>
      </c>
      <c r="D110" s="149" t="s">
        <v>144</v>
      </c>
      <c r="E110" s="149" t="s">
        <v>68</v>
      </c>
      <c r="F110" s="72" t="s">
        <v>69</v>
      </c>
      <c r="G110" s="72" t="s">
        <v>528</v>
      </c>
      <c r="H110" s="22"/>
      <c r="I110" s="22"/>
      <c r="J110" s="22"/>
      <c r="K110" s="22"/>
      <c r="L110" s="22"/>
      <c r="M110" s="22"/>
      <c r="N110" s="150" t="s">
        <v>847</v>
      </c>
      <c r="O110" s="24"/>
      <c r="P110" s="24"/>
      <c r="Q110" s="24"/>
      <c r="R110" s="51"/>
      <c r="S110" s="145" t="s">
        <v>848</v>
      </c>
      <c r="T110" s="163" t="s">
        <v>849</v>
      </c>
    </row>
    <row r="111" spans="1:20" ht="125.4" customHeight="1" x14ac:dyDescent="0.3">
      <c r="A111" s="46">
        <v>12</v>
      </c>
      <c r="B111" s="22" t="s">
        <v>850</v>
      </c>
      <c r="C111" s="39" t="s">
        <v>851</v>
      </c>
      <c r="D111" s="114" t="s">
        <v>19</v>
      </c>
      <c r="E111" s="115" t="s">
        <v>20</v>
      </c>
      <c r="F111" s="74" t="s">
        <v>852</v>
      </c>
      <c r="G111" s="74"/>
      <c r="H111" s="22"/>
      <c r="I111" s="24" t="s">
        <v>853</v>
      </c>
      <c r="J111" s="22" t="s">
        <v>854</v>
      </c>
      <c r="K111" s="22" t="s">
        <v>855</v>
      </c>
      <c r="L111" s="22"/>
      <c r="M111" s="22" t="s">
        <v>856</v>
      </c>
      <c r="N111" s="150" t="s">
        <v>857</v>
      </c>
      <c r="O111" s="22"/>
      <c r="P111" s="22"/>
      <c r="Q111" s="22"/>
      <c r="R111" s="47"/>
      <c r="S111" s="143"/>
    </row>
    <row r="112" spans="1:20" ht="127.95" customHeight="1" x14ac:dyDescent="0.3">
      <c r="A112" s="46">
        <v>12</v>
      </c>
      <c r="B112" s="22" t="s">
        <v>850</v>
      </c>
      <c r="C112" s="39" t="s">
        <v>858</v>
      </c>
      <c r="D112" s="114" t="s">
        <v>19</v>
      </c>
      <c r="E112" s="114" t="s">
        <v>20</v>
      </c>
      <c r="F112" s="74" t="s">
        <v>859</v>
      </c>
      <c r="G112" s="74" t="s">
        <v>528</v>
      </c>
      <c r="H112" s="22" t="s">
        <v>860</v>
      </c>
      <c r="I112" s="24"/>
      <c r="J112" s="24" t="s">
        <v>861</v>
      </c>
      <c r="K112" s="24" t="s">
        <v>862</v>
      </c>
      <c r="L112" s="22" t="s">
        <v>863</v>
      </c>
      <c r="M112" s="22" t="s">
        <v>864</v>
      </c>
      <c r="N112" s="150" t="s">
        <v>865</v>
      </c>
      <c r="O112" s="98" t="s">
        <v>866</v>
      </c>
      <c r="P112" s="22" t="s">
        <v>867</v>
      </c>
      <c r="Q112" s="22"/>
      <c r="R112" s="47" t="s">
        <v>868</v>
      </c>
      <c r="S112" s="143"/>
    </row>
    <row r="113" spans="1:20" s="44" customFormat="1" ht="151.94999999999999" customHeight="1" x14ac:dyDescent="0.3">
      <c r="A113" s="46">
        <v>12</v>
      </c>
      <c r="B113" s="22" t="s">
        <v>850</v>
      </c>
      <c r="C113" s="39" t="s">
        <v>869</v>
      </c>
      <c r="D113" s="114" t="s">
        <v>19</v>
      </c>
      <c r="E113" s="114" t="s">
        <v>20</v>
      </c>
      <c r="F113" s="73" t="s">
        <v>235</v>
      </c>
      <c r="G113" s="74" t="s">
        <v>472</v>
      </c>
      <c r="H113" s="22"/>
      <c r="I113" s="22" t="s">
        <v>870</v>
      </c>
      <c r="J113" s="24" t="s">
        <v>871</v>
      </c>
      <c r="K113" s="24" t="s">
        <v>872</v>
      </c>
      <c r="L113" s="22"/>
      <c r="M113" s="22"/>
      <c r="N113" s="150" t="s">
        <v>873</v>
      </c>
      <c r="O113" s="22"/>
      <c r="P113" s="22"/>
      <c r="Q113" s="22"/>
      <c r="R113" s="47"/>
      <c r="S113" s="143"/>
      <c r="T113" s="164"/>
    </row>
    <row r="114" spans="1:20" ht="197.4" customHeight="1" x14ac:dyDescent="0.3">
      <c r="A114" s="46">
        <v>12</v>
      </c>
      <c r="B114" s="22" t="s">
        <v>850</v>
      </c>
      <c r="C114" s="39" t="s">
        <v>874</v>
      </c>
      <c r="D114" s="114" t="s">
        <v>19</v>
      </c>
      <c r="E114" s="114" t="s">
        <v>20</v>
      </c>
      <c r="F114" s="73" t="s">
        <v>235</v>
      </c>
      <c r="G114" s="73" t="s">
        <v>875</v>
      </c>
      <c r="H114" s="22"/>
      <c r="I114" s="22" t="s">
        <v>876</v>
      </c>
      <c r="J114" s="22" t="s">
        <v>877</v>
      </c>
      <c r="K114" s="22" t="s">
        <v>878</v>
      </c>
      <c r="L114" s="22"/>
      <c r="M114" s="24" t="s">
        <v>879</v>
      </c>
      <c r="N114" s="150" t="s">
        <v>880</v>
      </c>
      <c r="O114" s="98" t="s">
        <v>881</v>
      </c>
      <c r="P114" s="22" t="s">
        <v>882</v>
      </c>
      <c r="Q114" s="22" t="s">
        <v>883</v>
      </c>
      <c r="R114" s="51"/>
      <c r="S114" s="143"/>
    </row>
    <row r="115" spans="1:20" ht="207.6" customHeight="1" x14ac:dyDescent="0.3">
      <c r="A115" s="46">
        <v>12</v>
      </c>
      <c r="B115" s="22" t="s">
        <v>850</v>
      </c>
      <c r="C115" s="23" t="s">
        <v>884</v>
      </c>
      <c r="D115" s="114" t="s">
        <v>19</v>
      </c>
      <c r="E115" s="114" t="s">
        <v>20</v>
      </c>
      <c r="F115" s="73" t="s">
        <v>235</v>
      </c>
      <c r="G115" s="73" t="s">
        <v>885</v>
      </c>
      <c r="H115" s="22" t="s">
        <v>886</v>
      </c>
      <c r="I115" s="22" t="s">
        <v>887</v>
      </c>
      <c r="J115" s="22" t="s">
        <v>888</v>
      </c>
      <c r="K115" s="22" t="s">
        <v>889</v>
      </c>
      <c r="L115" s="22"/>
      <c r="M115" s="22"/>
      <c r="N115" s="150" t="s">
        <v>890</v>
      </c>
      <c r="O115" s="98" t="s">
        <v>891</v>
      </c>
      <c r="P115" s="22" t="s">
        <v>892</v>
      </c>
      <c r="Q115" s="22" t="s">
        <v>893</v>
      </c>
      <c r="R115" s="51" t="s">
        <v>894</v>
      </c>
      <c r="S115" s="143"/>
    </row>
    <row r="116" spans="1:20" ht="151.19999999999999" customHeight="1" x14ac:dyDescent="0.3">
      <c r="A116" s="46">
        <v>12</v>
      </c>
      <c r="B116" s="22" t="s">
        <v>850</v>
      </c>
      <c r="C116" s="23" t="s">
        <v>895</v>
      </c>
      <c r="D116" s="114" t="s">
        <v>19</v>
      </c>
      <c r="E116" s="114" t="s">
        <v>20</v>
      </c>
      <c r="F116" s="73" t="s">
        <v>623</v>
      </c>
      <c r="G116" s="73" t="s">
        <v>896</v>
      </c>
      <c r="H116" s="22"/>
      <c r="I116" s="22"/>
      <c r="J116" s="24" t="s">
        <v>111</v>
      </c>
      <c r="K116" s="22"/>
      <c r="L116" s="22" t="s">
        <v>897</v>
      </c>
      <c r="M116" s="22" t="s">
        <v>898</v>
      </c>
      <c r="N116" s="150" t="s">
        <v>899</v>
      </c>
      <c r="O116" s="37"/>
      <c r="P116" s="38"/>
      <c r="Q116" s="22"/>
      <c r="R116" s="47"/>
      <c r="S116" s="143"/>
    </row>
    <row r="117" spans="1:20" ht="79.95" customHeight="1" x14ac:dyDescent="0.3">
      <c r="A117" s="46">
        <v>12</v>
      </c>
      <c r="B117" s="22" t="s">
        <v>850</v>
      </c>
      <c r="C117" s="39" t="s">
        <v>900</v>
      </c>
      <c r="D117" s="114" t="s">
        <v>19</v>
      </c>
      <c r="E117" s="114" t="s">
        <v>20</v>
      </c>
      <c r="F117" s="73" t="s">
        <v>901</v>
      </c>
      <c r="G117" s="74" t="s">
        <v>725</v>
      </c>
      <c r="H117" s="22" t="s">
        <v>902</v>
      </c>
      <c r="I117" s="22"/>
      <c r="J117" s="24" t="s">
        <v>903</v>
      </c>
      <c r="K117" s="24" t="s">
        <v>904</v>
      </c>
      <c r="L117" s="22"/>
      <c r="M117" s="22" t="s">
        <v>864</v>
      </c>
      <c r="N117" s="150" t="s">
        <v>905</v>
      </c>
      <c r="O117" s="22"/>
      <c r="P117" s="22"/>
      <c r="Q117" s="22"/>
      <c r="R117" s="47"/>
      <c r="S117" s="143"/>
    </row>
    <row r="118" spans="1:20" ht="400.2" x14ac:dyDescent="0.3">
      <c r="A118" s="46">
        <v>12</v>
      </c>
      <c r="B118" s="22" t="s">
        <v>850</v>
      </c>
      <c r="C118" s="39" t="s">
        <v>906</v>
      </c>
      <c r="D118" s="114" t="s">
        <v>19</v>
      </c>
      <c r="E118" s="114" t="s">
        <v>20</v>
      </c>
      <c r="F118" s="74" t="s">
        <v>806</v>
      </c>
      <c r="G118" s="74" t="s">
        <v>907</v>
      </c>
      <c r="H118" s="22"/>
      <c r="I118" s="22"/>
      <c r="J118" s="22" t="s">
        <v>908</v>
      </c>
      <c r="K118" s="22" t="s">
        <v>909</v>
      </c>
      <c r="L118" s="22"/>
      <c r="M118" s="24" t="s">
        <v>910</v>
      </c>
      <c r="N118" s="150" t="s">
        <v>911</v>
      </c>
      <c r="O118" s="22"/>
      <c r="P118" s="22"/>
      <c r="Q118" s="22"/>
      <c r="R118" s="47"/>
      <c r="S118" s="143"/>
    </row>
    <row r="119" spans="1:20" ht="190.95" customHeight="1" x14ac:dyDescent="0.3">
      <c r="A119" s="46">
        <v>12</v>
      </c>
      <c r="B119" s="22" t="s">
        <v>850</v>
      </c>
      <c r="C119" s="39" t="s">
        <v>912</v>
      </c>
      <c r="D119" s="114" t="s">
        <v>19</v>
      </c>
      <c r="E119" s="114" t="s">
        <v>20</v>
      </c>
      <c r="F119" s="74" t="s">
        <v>913</v>
      </c>
      <c r="G119" s="74" t="s">
        <v>914</v>
      </c>
      <c r="H119" s="22"/>
      <c r="I119" s="22"/>
      <c r="J119" s="24"/>
      <c r="K119" s="22"/>
      <c r="L119" s="22"/>
      <c r="M119" s="22" t="s">
        <v>915</v>
      </c>
      <c r="N119" s="150" t="s">
        <v>916</v>
      </c>
      <c r="O119" s="22"/>
      <c r="P119" s="22"/>
      <c r="Q119" s="22"/>
      <c r="R119" s="47"/>
      <c r="S119" s="143"/>
    </row>
    <row r="120" spans="1:20" ht="126" customHeight="1" x14ac:dyDescent="0.3">
      <c r="A120" s="46">
        <v>12</v>
      </c>
      <c r="B120" s="22" t="s">
        <v>850</v>
      </c>
      <c r="C120" s="23" t="s">
        <v>917</v>
      </c>
      <c r="D120" s="114" t="s">
        <v>19</v>
      </c>
      <c r="E120" s="114" t="s">
        <v>20</v>
      </c>
      <c r="F120" s="73" t="s">
        <v>528</v>
      </c>
      <c r="G120" s="73" t="s">
        <v>788</v>
      </c>
      <c r="H120" s="22" t="s">
        <v>918</v>
      </c>
      <c r="I120" s="22"/>
      <c r="J120" s="24" t="s">
        <v>919</v>
      </c>
      <c r="K120" s="24" t="s">
        <v>920</v>
      </c>
      <c r="L120" s="22" t="s">
        <v>921</v>
      </c>
      <c r="M120" s="24" t="s">
        <v>922</v>
      </c>
      <c r="N120" s="150" t="s">
        <v>923</v>
      </c>
      <c r="O120" s="22"/>
      <c r="P120" s="22"/>
      <c r="Q120" s="22"/>
      <c r="R120" s="47"/>
      <c r="S120" s="143"/>
    </row>
    <row r="121" spans="1:20" ht="281.39999999999998" customHeight="1" x14ac:dyDescent="0.3">
      <c r="A121" s="46">
        <v>12</v>
      </c>
      <c r="B121" s="22" t="s">
        <v>850</v>
      </c>
      <c r="C121" s="39" t="s">
        <v>924</v>
      </c>
      <c r="D121" s="114" t="s">
        <v>19</v>
      </c>
      <c r="E121" s="114" t="s">
        <v>20</v>
      </c>
      <c r="F121" s="73" t="s">
        <v>623</v>
      </c>
      <c r="G121" s="104"/>
      <c r="H121" s="33"/>
      <c r="I121" s="22"/>
      <c r="J121" s="24" t="s">
        <v>925</v>
      </c>
      <c r="K121" s="24" t="s">
        <v>926</v>
      </c>
      <c r="L121" s="22" t="s">
        <v>927</v>
      </c>
      <c r="M121" s="24" t="s">
        <v>928</v>
      </c>
      <c r="N121" s="150" t="s">
        <v>929</v>
      </c>
      <c r="O121" s="22"/>
      <c r="P121" s="22"/>
      <c r="Q121" s="22"/>
      <c r="R121" s="47"/>
      <c r="S121" s="143"/>
    </row>
    <row r="122" spans="1:20" ht="196.2" customHeight="1" x14ac:dyDescent="0.3">
      <c r="A122" s="46">
        <v>13</v>
      </c>
      <c r="B122" s="22" t="s">
        <v>930</v>
      </c>
      <c r="C122" s="39" t="s">
        <v>931</v>
      </c>
      <c r="D122" s="114" t="s">
        <v>19</v>
      </c>
      <c r="E122" s="114" t="s">
        <v>20</v>
      </c>
      <c r="F122" s="73" t="s">
        <v>932</v>
      </c>
      <c r="G122" s="73" t="s">
        <v>725</v>
      </c>
      <c r="H122" s="25"/>
      <c r="I122" s="24"/>
      <c r="J122" s="24" t="s">
        <v>933</v>
      </c>
      <c r="K122" s="22" t="s">
        <v>934</v>
      </c>
      <c r="L122" s="22" t="s">
        <v>935</v>
      </c>
      <c r="M122" s="24" t="s">
        <v>936</v>
      </c>
      <c r="N122" s="150" t="s">
        <v>937</v>
      </c>
      <c r="O122" s="98" t="s">
        <v>938</v>
      </c>
      <c r="P122" s="22" t="s">
        <v>939</v>
      </c>
      <c r="Q122" s="22"/>
      <c r="R122" s="51"/>
      <c r="S122" s="143"/>
    </row>
    <row r="123" spans="1:20" ht="82.2" customHeight="1" x14ac:dyDescent="0.3">
      <c r="A123" s="46">
        <v>13</v>
      </c>
      <c r="B123" s="22" t="s">
        <v>930</v>
      </c>
      <c r="C123" s="39" t="s">
        <v>940</v>
      </c>
      <c r="D123" s="114" t="s">
        <v>19</v>
      </c>
      <c r="E123" s="114" t="s">
        <v>68</v>
      </c>
      <c r="F123" s="73" t="s">
        <v>69</v>
      </c>
      <c r="G123" s="24"/>
      <c r="H123" s="25"/>
      <c r="I123" s="24"/>
      <c r="J123" s="94" t="s">
        <v>941</v>
      </c>
      <c r="K123" s="22" t="s">
        <v>942</v>
      </c>
      <c r="L123" s="22"/>
      <c r="M123" s="22"/>
      <c r="N123" s="150"/>
      <c r="O123" s="22"/>
      <c r="P123" s="22"/>
      <c r="Q123" s="22"/>
      <c r="R123" s="51"/>
      <c r="S123" s="143"/>
    </row>
    <row r="124" spans="1:20" ht="211.95" customHeight="1" x14ac:dyDescent="0.3">
      <c r="A124" s="46">
        <v>13</v>
      </c>
      <c r="B124" s="22" t="s">
        <v>930</v>
      </c>
      <c r="C124" s="39" t="s">
        <v>943</v>
      </c>
      <c r="D124" s="114" t="s">
        <v>19</v>
      </c>
      <c r="E124" s="114" t="s">
        <v>20</v>
      </c>
      <c r="F124" s="73" t="s">
        <v>235</v>
      </c>
      <c r="G124" s="73" t="s">
        <v>725</v>
      </c>
      <c r="H124" s="25" t="s">
        <v>944</v>
      </c>
      <c r="I124" s="22" t="s">
        <v>945</v>
      </c>
      <c r="J124" s="24" t="s">
        <v>946</v>
      </c>
      <c r="K124" s="22" t="s">
        <v>947</v>
      </c>
      <c r="L124" s="22" t="s">
        <v>948</v>
      </c>
      <c r="M124" s="22"/>
      <c r="N124" s="150" t="s">
        <v>1696</v>
      </c>
      <c r="O124" s="98" t="s">
        <v>949</v>
      </c>
      <c r="P124" s="22" t="s">
        <v>950</v>
      </c>
      <c r="Q124" s="22" t="s">
        <v>951</v>
      </c>
      <c r="R124" s="47" t="s">
        <v>952</v>
      </c>
      <c r="S124" s="145" t="s">
        <v>953</v>
      </c>
      <c r="T124" s="163" t="s">
        <v>954</v>
      </c>
    </row>
    <row r="125" spans="1:20" s="44" customFormat="1" ht="87.6" customHeight="1" x14ac:dyDescent="0.3">
      <c r="A125" s="46">
        <v>13</v>
      </c>
      <c r="B125" s="22" t="s">
        <v>930</v>
      </c>
      <c r="C125" s="39" t="s">
        <v>955</v>
      </c>
      <c r="D125" s="114" t="s">
        <v>19</v>
      </c>
      <c r="E125" s="114" t="s">
        <v>20</v>
      </c>
      <c r="F125" s="73" t="s">
        <v>235</v>
      </c>
      <c r="G125" s="73" t="s">
        <v>956</v>
      </c>
      <c r="H125" s="25"/>
      <c r="I125" s="22" t="s">
        <v>957</v>
      </c>
      <c r="J125" s="24" t="s">
        <v>958</v>
      </c>
      <c r="K125" s="22" t="s">
        <v>959</v>
      </c>
      <c r="L125" s="22"/>
      <c r="M125" s="22" t="s">
        <v>960</v>
      </c>
      <c r="N125" s="150" t="s">
        <v>961</v>
      </c>
      <c r="O125" s="98" t="s">
        <v>962</v>
      </c>
      <c r="P125" s="22"/>
      <c r="Q125" s="22"/>
      <c r="R125" s="47"/>
      <c r="S125" s="143"/>
      <c r="T125" s="164"/>
    </row>
    <row r="126" spans="1:20" ht="131.4" customHeight="1" x14ac:dyDescent="0.3">
      <c r="A126" s="55">
        <v>13</v>
      </c>
      <c r="B126" s="22" t="s">
        <v>930</v>
      </c>
      <c r="C126" s="39" t="s">
        <v>963</v>
      </c>
      <c r="D126" s="114" t="s">
        <v>19</v>
      </c>
      <c r="E126" s="114" t="s">
        <v>964</v>
      </c>
      <c r="F126" s="73" t="s">
        <v>235</v>
      </c>
      <c r="G126" s="73" t="s">
        <v>266</v>
      </c>
      <c r="H126" s="26"/>
      <c r="I126" s="22"/>
      <c r="J126" s="24" t="s">
        <v>965</v>
      </c>
      <c r="K126" s="24" t="s">
        <v>966</v>
      </c>
      <c r="L126" s="22"/>
      <c r="M126" s="22" t="s">
        <v>967</v>
      </c>
      <c r="N126" s="150" t="s">
        <v>968</v>
      </c>
      <c r="O126" s="98" t="s">
        <v>969</v>
      </c>
      <c r="P126" s="22" t="s">
        <v>970</v>
      </c>
      <c r="Q126" s="22"/>
      <c r="R126" s="47"/>
      <c r="S126" s="143"/>
    </row>
    <row r="127" spans="1:20" ht="191.4" customHeight="1" x14ac:dyDescent="0.3">
      <c r="A127" s="55">
        <v>13</v>
      </c>
      <c r="B127" s="24" t="s">
        <v>930</v>
      </c>
      <c r="C127" s="39" t="s">
        <v>971</v>
      </c>
      <c r="D127" s="114" t="s">
        <v>19</v>
      </c>
      <c r="E127" s="114" t="s">
        <v>68</v>
      </c>
      <c r="F127" s="73" t="s">
        <v>69</v>
      </c>
      <c r="G127" s="79"/>
      <c r="H127" s="54"/>
      <c r="I127" s="91"/>
      <c r="J127" s="24" t="s">
        <v>972</v>
      </c>
      <c r="K127" s="24" t="s">
        <v>973</v>
      </c>
      <c r="L127" s="24"/>
      <c r="M127" s="24" t="s">
        <v>974</v>
      </c>
      <c r="N127" s="150" t="s">
        <v>975</v>
      </c>
      <c r="O127" s="24"/>
      <c r="P127" s="24"/>
      <c r="Q127" s="24"/>
      <c r="R127" s="51"/>
      <c r="S127" s="145" t="s">
        <v>976</v>
      </c>
      <c r="T127" s="163" t="s">
        <v>977</v>
      </c>
    </row>
    <row r="128" spans="1:20" ht="90" customHeight="1" x14ac:dyDescent="0.3">
      <c r="A128" s="46">
        <v>14</v>
      </c>
      <c r="B128" s="22" t="s">
        <v>978</v>
      </c>
      <c r="C128" s="39" t="s">
        <v>979</v>
      </c>
      <c r="D128" s="114" t="s">
        <v>19</v>
      </c>
      <c r="E128" s="115" t="s">
        <v>20</v>
      </c>
      <c r="F128" s="73" t="s">
        <v>235</v>
      </c>
      <c r="G128" s="73" t="s">
        <v>980</v>
      </c>
      <c r="H128" s="90" t="s">
        <v>981</v>
      </c>
      <c r="I128" s="40" t="s">
        <v>982</v>
      </c>
      <c r="J128" s="22" t="s">
        <v>983</v>
      </c>
      <c r="K128" s="22" t="s">
        <v>829</v>
      </c>
      <c r="L128" s="22"/>
      <c r="M128" s="22"/>
      <c r="N128" s="150" t="s">
        <v>984</v>
      </c>
      <c r="O128" s="98" t="s">
        <v>985</v>
      </c>
      <c r="P128" s="22" t="s">
        <v>986</v>
      </c>
      <c r="Q128" s="22" t="s">
        <v>987</v>
      </c>
      <c r="R128" s="47"/>
      <c r="S128" s="143"/>
    </row>
    <row r="129" spans="1:20" ht="122.1" customHeight="1" x14ac:dyDescent="0.3">
      <c r="A129" s="46">
        <v>14</v>
      </c>
      <c r="B129" s="22" t="s">
        <v>978</v>
      </c>
      <c r="C129" s="39" t="s">
        <v>988</v>
      </c>
      <c r="D129" s="114" t="s">
        <v>19</v>
      </c>
      <c r="E129" s="114" t="s">
        <v>20</v>
      </c>
      <c r="F129" s="73" t="s">
        <v>989</v>
      </c>
      <c r="G129" s="73" t="s">
        <v>990</v>
      </c>
      <c r="H129" s="24" t="s">
        <v>991</v>
      </c>
      <c r="I129" s="24" t="s">
        <v>992</v>
      </c>
      <c r="J129" s="22" t="s">
        <v>993</v>
      </c>
      <c r="K129" s="22" t="s">
        <v>994</v>
      </c>
      <c r="L129" s="22"/>
      <c r="M129" s="22" t="s">
        <v>995</v>
      </c>
      <c r="N129" s="157" t="s">
        <v>996</v>
      </c>
      <c r="O129" s="98" t="s">
        <v>997</v>
      </c>
      <c r="P129" s="22" t="s">
        <v>998</v>
      </c>
      <c r="Q129" s="22"/>
      <c r="R129" s="47"/>
      <c r="S129" s="143"/>
    </row>
    <row r="130" spans="1:20" s="44" customFormat="1" ht="137.1" customHeight="1" x14ac:dyDescent="0.3">
      <c r="A130" s="46">
        <v>14</v>
      </c>
      <c r="B130" s="22" t="s">
        <v>978</v>
      </c>
      <c r="C130" s="39" t="s">
        <v>999</v>
      </c>
      <c r="D130" s="114" t="s">
        <v>19</v>
      </c>
      <c r="E130" s="114" t="s">
        <v>20</v>
      </c>
      <c r="F130" s="73" t="s">
        <v>235</v>
      </c>
      <c r="G130" s="73" t="s">
        <v>1000</v>
      </c>
      <c r="H130" s="22"/>
      <c r="I130" s="22"/>
      <c r="J130" s="22" t="s">
        <v>1001</v>
      </c>
      <c r="K130" s="22" t="s">
        <v>829</v>
      </c>
      <c r="L130" s="22"/>
      <c r="M130" s="22"/>
      <c r="N130" s="150" t="s">
        <v>1002</v>
      </c>
      <c r="O130" s="98" t="s">
        <v>1003</v>
      </c>
      <c r="P130" s="22" t="s">
        <v>986</v>
      </c>
      <c r="Q130" s="22"/>
      <c r="R130" s="47"/>
      <c r="S130" s="143"/>
      <c r="T130" s="164"/>
    </row>
    <row r="131" spans="1:20" ht="207.6" customHeight="1" x14ac:dyDescent="0.3">
      <c r="A131" s="46">
        <v>14</v>
      </c>
      <c r="B131" s="22" t="s">
        <v>978</v>
      </c>
      <c r="C131" s="39" t="s">
        <v>1004</v>
      </c>
      <c r="D131" s="114" t="s">
        <v>19</v>
      </c>
      <c r="E131" s="114" t="s">
        <v>20</v>
      </c>
      <c r="F131" s="73" t="s">
        <v>1005</v>
      </c>
      <c r="G131" s="104"/>
      <c r="H131" s="96"/>
      <c r="I131" s="22"/>
      <c r="J131" s="94" t="s">
        <v>111</v>
      </c>
      <c r="K131" s="24" t="s">
        <v>1006</v>
      </c>
      <c r="L131" s="22" t="s">
        <v>1007</v>
      </c>
      <c r="M131" s="24" t="s">
        <v>1008</v>
      </c>
      <c r="N131" s="150" t="s">
        <v>1009</v>
      </c>
      <c r="O131" s="98" t="s">
        <v>1010</v>
      </c>
      <c r="P131" s="22" t="s">
        <v>1011</v>
      </c>
      <c r="Q131" s="22" t="s">
        <v>1012</v>
      </c>
      <c r="R131" s="47"/>
      <c r="S131" s="143"/>
    </row>
    <row r="132" spans="1:20" ht="98.4" customHeight="1" x14ac:dyDescent="0.3">
      <c r="A132" s="46">
        <v>14</v>
      </c>
      <c r="B132" s="22" t="s">
        <v>978</v>
      </c>
      <c r="C132" s="23" t="s">
        <v>1013</v>
      </c>
      <c r="D132" s="114" t="s">
        <v>19</v>
      </c>
      <c r="E132" s="114" t="s">
        <v>20</v>
      </c>
      <c r="F132" s="73" t="s">
        <v>712</v>
      </c>
      <c r="G132" s="73" t="s">
        <v>1014</v>
      </c>
      <c r="H132" s="22" t="s">
        <v>1015</v>
      </c>
      <c r="I132" s="22" t="s">
        <v>1016</v>
      </c>
      <c r="J132" s="22" t="s">
        <v>1017</v>
      </c>
      <c r="K132" s="22" t="s">
        <v>829</v>
      </c>
      <c r="L132" s="22"/>
      <c r="M132" s="22"/>
      <c r="N132" s="150" t="s">
        <v>1018</v>
      </c>
      <c r="O132" s="98" t="s">
        <v>1019</v>
      </c>
      <c r="P132" s="22" t="s">
        <v>1020</v>
      </c>
      <c r="Q132" s="22" t="s">
        <v>1021</v>
      </c>
      <c r="R132" s="47" t="s">
        <v>1022</v>
      </c>
      <c r="S132" s="143"/>
    </row>
    <row r="133" spans="1:20" ht="91.95" customHeight="1" x14ac:dyDescent="0.3">
      <c r="A133" s="46">
        <v>14</v>
      </c>
      <c r="B133" s="22" t="s">
        <v>978</v>
      </c>
      <c r="C133" s="39" t="s">
        <v>1023</v>
      </c>
      <c r="D133" s="114" t="s">
        <v>144</v>
      </c>
      <c r="E133" s="114" t="s">
        <v>20</v>
      </c>
      <c r="F133" s="80" t="s">
        <v>108</v>
      </c>
      <c r="G133" s="73" t="s">
        <v>1024</v>
      </c>
      <c r="H133" s="22"/>
      <c r="I133" s="22"/>
      <c r="J133" s="24"/>
      <c r="K133" s="24" t="s">
        <v>1025</v>
      </c>
      <c r="L133" s="22"/>
      <c r="M133" s="24" t="s">
        <v>1026</v>
      </c>
      <c r="N133" s="158" t="s">
        <v>1027</v>
      </c>
      <c r="O133" s="22"/>
      <c r="P133" s="22"/>
      <c r="Q133" s="22" t="s">
        <v>1028</v>
      </c>
      <c r="R133" s="47"/>
      <c r="S133" s="145" t="s">
        <v>1029</v>
      </c>
      <c r="T133" s="163" t="s">
        <v>1030</v>
      </c>
    </row>
    <row r="134" spans="1:20" ht="200.1" customHeight="1" x14ac:dyDescent="0.3">
      <c r="A134" s="46">
        <v>14</v>
      </c>
      <c r="B134" s="22" t="s">
        <v>978</v>
      </c>
      <c r="C134" s="39" t="s">
        <v>1031</v>
      </c>
      <c r="D134" s="114" t="s">
        <v>144</v>
      </c>
      <c r="E134" s="114" t="s">
        <v>145</v>
      </c>
      <c r="F134" s="80" t="s">
        <v>108</v>
      </c>
      <c r="G134" s="73" t="s">
        <v>1032</v>
      </c>
      <c r="H134" s="22"/>
      <c r="I134" s="22"/>
      <c r="J134" s="24"/>
      <c r="K134" s="22"/>
      <c r="L134" s="22"/>
      <c r="M134" s="22"/>
      <c r="N134" s="150" t="s">
        <v>1033</v>
      </c>
      <c r="O134" s="37"/>
      <c r="P134" s="22"/>
      <c r="Q134" s="22"/>
      <c r="R134" s="47"/>
      <c r="S134" s="143"/>
    </row>
    <row r="135" spans="1:20" ht="130.94999999999999" customHeight="1" x14ac:dyDescent="0.3">
      <c r="A135" s="46">
        <v>14</v>
      </c>
      <c r="B135" s="22" t="s">
        <v>978</v>
      </c>
      <c r="C135" s="39" t="s">
        <v>1034</v>
      </c>
      <c r="D135" s="114" t="s">
        <v>131</v>
      </c>
      <c r="E135" s="114" t="s">
        <v>145</v>
      </c>
      <c r="F135" s="73" t="s">
        <v>274</v>
      </c>
      <c r="G135" s="73" t="s">
        <v>1035</v>
      </c>
      <c r="H135" s="22"/>
      <c r="I135" s="22"/>
      <c r="J135" s="24"/>
      <c r="K135" s="22"/>
      <c r="L135" s="22"/>
      <c r="M135" s="22"/>
      <c r="N135" s="150" t="s">
        <v>1036</v>
      </c>
      <c r="O135" s="22"/>
      <c r="P135" s="22"/>
      <c r="Q135" s="22"/>
      <c r="R135" s="47"/>
      <c r="S135" s="143"/>
    </row>
    <row r="136" spans="1:20" ht="91.95" customHeight="1" x14ac:dyDescent="0.3">
      <c r="A136" s="46">
        <v>14</v>
      </c>
      <c r="B136" s="22" t="s">
        <v>978</v>
      </c>
      <c r="C136" s="39" t="s">
        <v>1037</v>
      </c>
      <c r="D136" s="114" t="s">
        <v>19</v>
      </c>
      <c r="E136" s="114" t="s">
        <v>20</v>
      </c>
      <c r="F136" s="80" t="s">
        <v>108</v>
      </c>
      <c r="G136" s="73" t="s">
        <v>712</v>
      </c>
      <c r="H136" s="22"/>
      <c r="I136" s="22"/>
      <c r="J136" s="24"/>
      <c r="K136" s="24" t="s">
        <v>1038</v>
      </c>
      <c r="L136" s="22"/>
      <c r="M136" s="24" t="s">
        <v>1039</v>
      </c>
      <c r="N136" s="150" t="s">
        <v>1040</v>
      </c>
      <c r="O136" s="22"/>
      <c r="P136" s="22"/>
      <c r="Q136" s="22"/>
      <c r="R136" s="47"/>
      <c r="S136" s="143"/>
    </row>
    <row r="137" spans="1:20" ht="135.6" customHeight="1" x14ac:dyDescent="0.3">
      <c r="A137" s="46">
        <v>14</v>
      </c>
      <c r="B137" s="22" t="s">
        <v>978</v>
      </c>
      <c r="C137" s="39" t="s">
        <v>1041</v>
      </c>
      <c r="D137" s="114" t="s">
        <v>19</v>
      </c>
      <c r="E137" s="114" t="s">
        <v>1042</v>
      </c>
      <c r="F137" s="73" t="s">
        <v>235</v>
      </c>
      <c r="G137" s="73" t="s">
        <v>1043</v>
      </c>
      <c r="H137" s="22"/>
      <c r="I137" s="22"/>
      <c r="J137" s="22" t="s">
        <v>1044</v>
      </c>
      <c r="K137" s="22" t="s">
        <v>1045</v>
      </c>
      <c r="L137" s="22"/>
      <c r="M137" s="22"/>
      <c r="N137" s="150" t="s">
        <v>1046</v>
      </c>
      <c r="O137" s="22"/>
      <c r="P137" s="22"/>
      <c r="Q137" s="22"/>
      <c r="R137" s="47"/>
      <c r="S137" s="143"/>
    </row>
    <row r="138" spans="1:20" ht="132.6" customHeight="1" x14ac:dyDescent="0.3">
      <c r="A138" s="46">
        <v>15</v>
      </c>
      <c r="B138" s="22" t="s">
        <v>1047</v>
      </c>
      <c r="C138" s="23" t="s">
        <v>1048</v>
      </c>
      <c r="D138" s="114" t="s">
        <v>19</v>
      </c>
      <c r="E138" s="114" t="s">
        <v>20</v>
      </c>
      <c r="F138" s="73" t="s">
        <v>712</v>
      </c>
      <c r="G138" s="73" t="s">
        <v>1049</v>
      </c>
      <c r="H138" s="22" t="s">
        <v>1050</v>
      </c>
      <c r="I138" s="22" t="s">
        <v>1051</v>
      </c>
      <c r="J138" s="22" t="s">
        <v>1052</v>
      </c>
      <c r="K138" s="22" t="s">
        <v>1053</v>
      </c>
      <c r="L138" s="22" t="s">
        <v>1054</v>
      </c>
      <c r="M138" s="22"/>
      <c r="N138" s="150" t="s">
        <v>1055</v>
      </c>
      <c r="O138" s="98" t="s">
        <v>1056</v>
      </c>
      <c r="P138" s="22" t="s">
        <v>1057</v>
      </c>
      <c r="Q138" s="22" t="s">
        <v>1058</v>
      </c>
      <c r="R138" s="47" t="s">
        <v>1059</v>
      </c>
      <c r="S138" s="143"/>
    </row>
    <row r="139" spans="1:20" ht="130.94999999999999" customHeight="1" x14ac:dyDescent="0.3">
      <c r="A139" s="46">
        <v>15</v>
      </c>
      <c r="B139" s="22" t="s">
        <v>1047</v>
      </c>
      <c r="C139" s="39" t="s">
        <v>1060</v>
      </c>
      <c r="D139" s="114" t="s">
        <v>19</v>
      </c>
      <c r="E139" s="114" t="s">
        <v>20</v>
      </c>
      <c r="F139" s="80" t="s">
        <v>108</v>
      </c>
      <c r="G139" s="73" t="s">
        <v>1061</v>
      </c>
      <c r="H139" s="33" t="s">
        <v>1062</v>
      </c>
      <c r="I139" s="24" t="s">
        <v>1063</v>
      </c>
      <c r="J139" s="24" t="s">
        <v>1064</v>
      </c>
      <c r="K139" s="24" t="s">
        <v>1065</v>
      </c>
      <c r="L139" s="22" t="s">
        <v>1066</v>
      </c>
      <c r="M139" s="24" t="s">
        <v>1067</v>
      </c>
      <c r="N139" s="150" t="s">
        <v>1068</v>
      </c>
      <c r="O139" s="22"/>
      <c r="P139" s="22"/>
      <c r="Q139" s="22" t="s">
        <v>1069</v>
      </c>
      <c r="R139" s="51" t="s">
        <v>1070</v>
      </c>
      <c r="S139" s="143"/>
    </row>
    <row r="140" spans="1:20" s="44" customFormat="1" ht="128.4" customHeight="1" x14ac:dyDescent="0.3">
      <c r="A140" s="46">
        <v>15</v>
      </c>
      <c r="B140" s="22" t="s">
        <v>1047</v>
      </c>
      <c r="C140" s="39" t="s">
        <v>1071</v>
      </c>
      <c r="D140" s="114" t="s">
        <v>19</v>
      </c>
      <c r="E140" s="114" t="s">
        <v>20</v>
      </c>
      <c r="F140" s="73" t="s">
        <v>1072</v>
      </c>
      <c r="G140" s="73" t="s">
        <v>1073</v>
      </c>
      <c r="H140" s="22"/>
      <c r="I140" s="22"/>
      <c r="J140" s="22" t="s">
        <v>1074</v>
      </c>
      <c r="K140" s="22" t="s">
        <v>1075</v>
      </c>
      <c r="L140" s="22"/>
      <c r="M140" s="22" t="s">
        <v>1076</v>
      </c>
      <c r="N140" s="150" t="s">
        <v>1077</v>
      </c>
      <c r="O140" s="98" t="s">
        <v>1078</v>
      </c>
      <c r="P140" s="22" t="s">
        <v>1079</v>
      </c>
      <c r="Q140" s="22"/>
      <c r="R140" s="47"/>
      <c r="S140" s="143"/>
      <c r="T140" s="164"/>
    </row>
    <row r="141" spans="1:20" ht="71.400000000000006" customHeight="1" x14ac:dyDescent="0.3">
      <c r="A141" s="46">
        <v>15</v>
      </c>
      <c r="B141" s="22" t="s">
        <v>1047</v>
      </c>
      <c r="C141" s="23" t="s">
        <v>1080</v>
      </c>
      <c r="D141" s="114" t="s">
        <v>144</v>
      </c>
      <c r="E141" s="114" t="s">
        <v>145</v>
      </c>
      <c r="F141" s="73" t="s">
        <v>712</v>
      </c>
      <c r="G141" s="73" t="s">
        <v>472</v>
      </c>
      <c r="H141" s="22"/>
      <c r="I141" s="22"/>
      <c r="J141" s="24"/>
      <c r="K141" s="22"/>
      <c r="L141" s="22"/>
      <c r="M141" s="22"/>
      <c r="N141" s="150" t="s">
        <v>1081</v>
      </c>
      <c r="O141" s="32"/>
      <c r="P141" s="36"/>
      <c r="Q141" s="22"/>
      <c r="R141" s="51"/>
      <c r="S141" s="143"/>
    </row>
    <row r="142" spans="1:20" ht="169.95" customHeight="1" x14ac:dyDescent="0.3">
      <c r="A142" s="46">
        <v>15</v>
      </c>
      <c r="B142" s="22" t="s">
        <v>1047</v>
      </c>
      <c r="C142" s="23" t="s">
        <v>1082</v>
      </c>
      <c r="D142" s="114" t="s">
        <v>19</v>
      </c>
      <c r="E142" s="114" t="s">
        <v>20</v>
      </c>
      <c r="F142" s="73" t="s">
        <v>712</v>
      </c>
      <c r="G142" s="73" t="s">
        <v>472</v>
      </c>
      <c r="H142" s="24" t="s">
        <v>1083</v>
      </c>
      <c r="I142" s="24" t="s">
        <v>1084</v>
      </c>
      <c r="J142" s="22" t="s">
        <v>1085</v>
      </c>
      <c r="K142" s="22" t="s">
        <v>1086</v>
      </c>
      <c r="L142" s="22" t="s">
        <v>1087</v>
      </c>
      <c r="M142" s="24" t="s">
        <v>478</v>
      </c>
      <c r="N142" s="150" t="s">
        <v>1088</v>
      </c>
      <c r="O142" s="98" t="s">
        <v>1089</v>
      </c>
      <c r="P142" s="22" t="s">
        <v>1090</v>
      </c>
      <c r="Q142" s="22" t="s">
        <v>1091</v>
      </c>
      <c r="R142" s="51" t="s">
        <v>1092</v>
      </c>
      <c r="S142" s="143"/>
    </row>
    <row r="143" spans="1:20" ht="92.4" customHeight="1" x14ac:dyDescent="0.3">
      <c r="A143" s="46">
        <v>15</v>
      </c>
      <c r="B143" s="22" t="s">
        <v>1047</v>
      </c>
      <c r="C143" s="39" t="s">
        <v>1093</v>
      </c>
      <c r="D143" s="114" t="s">
        <v>144</v>
      </c>
      <c r="E143" s="114" t="s">
        <v>20</v>
      </c>
      <c r="F143" s="80" t="s">
        <v>108</v>
      </c>
      <c r="G143" s="74" t="s">
        <v>1094</v>
      </c>
      <c r="H143" s="22"/>
      <c r="I143" s="22"/>
      <c r="J143" s="24"/>
      <c r="K143" s="22"/>
      <c r="L143" s="22"/>
      <c r="M143" s="22" t="s">
        <v>1095</v>
      </c>
      <c r="N143" s="150" t="s">
        <v>1096</v>
      </c>
      <c r="O143" s="22"/>
      <c r="P143" s="22"/>
      <c r="Q143" s="22"/>
      <c r="R143" s="47"/>
      <c r="S143" s="143"/>
    </row>
    <row r="144" spans="1:20" ht="131.4" customHeight="1" x14ac:dyDescent="0.3">
      <c r="A144" s="46">
        <v>15</v>
      </c>
      <c r="B144" s="22" t="s">
        <v>1047</v>
      </c>
      <c r="C144" s="23" t="s">
        <v>1097</v>
      </c>
      <c r="D144" s="114" t="s">
        <v>19</v>
      </c>
      <c r="E144" s="114" t="s">
        <v>20</v>
      </c>
      <c r="F144" s="73" t="s">
        <v>1098</v>
      </c>
      <c r="G144" s="74" t="s">
        <v>456</v>
      </c>
      <c r="H144" s="22"/>
      <c r="I144" s="22"/>
      <c r="J144" s="94" t="s">
        <v>111</v>
      </c>
      <c r="K144" s="22"/>
      <c r="L144" s="24" t="s">
        <v>1099</v>
      </c>
      <c r="M144" s="24" t="s">
        <v>1100</v>
      </c>
      <c r="N144" s="150" t="s">
        <v>1101</v>
      </c>
      <c r="O144" s="22"/>
      <c r="P144" s="22"/>
      <c r="Q144" s="22"/>
      <c r="R144" s="47"/>
      <c r="S144" s="143"/>
    </row>
    <row r="145" spans="1:20" ht="100.2" customHeight="1" x14ac:dyDescent="0.3">
      <c r="A145" s="46">
        <v>15</v>
      </c>
      <c r="B145" s="22" t="s">
        <v>1047</v>
      </c>
      <c r="C145" s="23" t="s">
        <v>1102</v>
      </c>
      <c r="D145" s="114" t="s">
        <v>19</v>
      </c>
      <c r="E145" s="114" t="s">
        <v>20</v>
      </c>
      <c r="F145" s="73" t="s">
        <v>788</v>
      </c>
      <c r="G145" s="73" t="s">
        <v>472</v>
      </c>
      <c r="H145" s="22"/>
      <c r="I145" s="22" t="s">
        <v>1103</v>
      </c>
      <c r="J145" s="22" t="s">
        <v>1104</v>
      </c>
      <c r="K145" s="24" t="s">
        <v>1105</v>
      </c>
      <c r="L145" s="22"/>
      <c r="M145" s="24" t="s">
        <v>1106</v>
      </c>
      <c r="N145" s="150" t="s">
        <v>1107</v>
      </c>
      <c r="O145" s="22"/>
      <c r="P145" s="22"/>
      <c r="Q145" s="22"/>
      <c r="R145" s="47"/>
      <c r="S145" s="143"/>
    </row>
    <row r="146" spans="1:20" ht="277.95" customHeight="1" x14ac:dyDescent="0.3">
      <c r="A146" s="46">
        <v>15</v>
      </c>
      <c r="B146" s="22" t="s">
        <v>1047</v>
      </c>
      <c r="C146" s="23" t="s">
        <v>1108</v>
      </c>
      <c r="D146" s="114" t="s">
        <v>131</v>
      </c>
      <c r="E146" s="114" t="s">
        <v>20</v>
      </c>
      <c r="F146" s="73" t="s">
        <v>788</v>
      </c>
      <c r="G146" s="74" t="s">
        <v>235</v>
      </c>
      <c r="H146" s="22"/>
      <c r="I146" s="22" t="s">
        <v>1103</v>
      </c>
      <c r="J146" s="24" t="s">
        <v>1109</v>
      </c>
      <c r="K146" s="22" t="s">
        <v>829</v>
      </c>
      <c r="L146" s="22"/>
      <c r="M146" s="22"/>
      <c r="N146" s="150" t="s">
        <v>1110</v>
      </c>
      <c r="O146" s="22"/>
      <c r="P146" s="22"/>
      <c r="Q146" s="22"/>
      <c r="R146" s="47"/>
      <c r="S146" s="145" t="s">
        <v>1111</v>
      </c>
      <c r="T146" s="163" t="s">
        <v>1112</v>
      </c>
    </row>
    <row r="147" spans="1:20" ht="81.599999999999994" customHeight="1" x14ac:dyDescent="0.3">
      <c r="A147" s="46">
        <v>15</v>
      </c>
      <c r="B147" s="22" t="s">
        <v>1047</v>
      </c>
      <c r="C147" s="39" t="s">
        <v>1113</v>
      </c>
      <c r="D147" s="114" t="s">
        <v>131</v>
      </c>
      <c r="E147" s="114" t="s">
        <v>1042</v>
      </c>
      <c r="F147" s="73" t="s">
        <v>788</v>
      </c>
      <c r="G147" s="74" t="s">
        <v>1114</v>
      </c>
      <c r="H147" s="22"/>
      <c r="I147" s="24"/>
      <c r="J147" s="22" t="s">
        <v>1115</v>
      </c>
      <c r="K147" s="22" t="s">
        <v>1116</v>
      </c>
      <c r="L147" s="22" t="s">
        <v>1117</v>
      </c>
      <c r="M147" s="24" t="s">
        <v>1118</v>
      </c>
      <c r="N147" s="150" t="s">
        <v>1119</v>
      </c>
      <c r="O147" s="22"/>
      <c r="P147" s="22"/>
      <c r="Q147" s="22"/>
      <c r="R147" s="47"/>
      <c r="S147" s="143"/>
    </row>
    <row r="148" spans="1:20" ht="101.4" customHeight="1" x14ac:dyDescent="0.3">
      <c r="A148" s="55">
        <v>15</v>
      </c>
      <c r="B148" s="24" t="s">
        <v>1047</v>
      </c>
      <c r="C148" s="39" t="s">
        <v>1120</v>
      </c>
      <c r="D148" s="114" t="s">
        <v>144</v>
      </c>
      <c r="E148" s="114" t="s">
        <v>145</v>
      </c>
      <c r="F148" s="80" t="s">
        <v>108</v>
      </c>
      <c r="G148" s="74" t="s">
        <v>1121</v>
      </c>
      <c r="H148" s="24"/>
      <c r="I148" s="24"/>
      <c r="J148" s="24"/>
      <c r="K148" s="24"/>
      <c r="L148" s="24"/>
      <c r="M148" s="24" t="s">
        <v>1122</v>
      </c>
      <c r="N148" s="150" t="s">
        <v>1123</v>
      </c>
      <c r="O148" s="24"/>
      <c r="P148" s="24"/>
      <c r="Q148" s="24"/>
      <c r="R148" s="51"/>
      <c r="S148" s="143"/>
    </row>
    <row r="149" spans="1:20" ht="84.6" customHeight="1" x14ac:dyDescent="0.3">
      <c r="A149" s="46">
        <v>15</v>
      </c>
      <c r="B149" s="22" t="s">
        <v>1047</v>
      </c>
      <c r="C149" s="39" t="s">
        <v>1124</v>
      </c>
      <c r="D149" s="114" t="s">
        <v>131</v>
      </c>
      <c r="E149" s="114" t="s">
        <v>145</v>
      </c>
      <c r="F149" s="73" t="s">
        <v>1125</v>
      </c>
      <c r="G149" s="73" t="s">
        <v>1126</v>
      </c>
      <c r="H149" s="22"/>
      <c r="I149" s="22"/>
      <c r="J149" s="24"/>
      <c r="K149" s="22"/>
      <c r="L149" s="22"/>
      <c r="M149" s="22" t="s">
        <v>1127</v>
      </c>
      <c r="N149" s="150" t="s">
        <v>1128</v>
      </c>
      <c r="O149" s="22"/>
      <c r="P149" s="22"/>
      <c r="Q149" s="22"/>
      <c r="R149" s="47"/>
      <c r="S149" s="143"/>
    </row>
    <row r="150" spans="1:20" ht="239.4" customHeight="1" x14ac:dyDescent="0.3">
      <c r="A150" s="46">
        <v>16</v>
      </c>
      <c r="B150" s="22" t="s">
        <v>1129</v>
      </c>
      <c r="C150" s="23" t="s">
        <v>1130</v>
      </c>
      <c r="D150" s="114" t="s">
        <v>19</v>
      </c>
      <c r="E150" s="114" t="s">
        <v>20</v>
      </c>
      <c r="F150" s="73" t="s">
        <v>600</v>
      </c>
      <c r="G150" s="73" t="s">
        <v>1131</v>
      </c>
      <c r="H150" s="41"/>
      <c r="I150" s="24" t="s">
        <v>1132</v>
      </c>
      <c r="J150" s="24" t="s">
        <v>1133</v>
      </c>
      <c r="K150" s="24" t="s">
        <v>1675</v>
      </c>
      <c r="L150" s="24" t="s">
        <v>1134</v>
      </c>
      <c r="M150" s="68" t="s">
        <v>1135</v>
      </c>
      <c r="N150" s="150" t="s">
        <v>1136</v>
      </c>
      <c r="O150" s="98" t="s">
        <v>1137</v>
      </c>
      <c r="P150" s="22" t="s">
        <v>1138</v>
      </c>
      <c r="Q150" s="22" t="s">
        <v>1139</v>
      </c>
      <c r="R150" s="47" t="s">
        <v>1140</v>
      </c>
      <c r="S150" s="143"/>
    </row>
    <row r="151" spans="1:20" ht="179.4" customHeight="1" x14ac:dyDescent="0.3">
      <c r="A151" s="46">
        <v>16</v>
      </c>
      <c r="B151" s="22" t="s">
        <v>1129</v>
      </c>
      <c r="C151" s="23" t="s">
        <v>1141</v>
      </c>
      <c r="D151" s="114" t="s">
        <v>19</v>
      </c>
      <c r="E151" s="114" t="s">
        <v>20</v>
      </c>
      <c r="F151" s="73" t="s">
        <v>21</v>
      </c>
      <c r="G151" s="79" t="s">
        <v>1142</v>
      </c>
      <c r="H151" s="24"/>
      <c r="I151" s="24" t="s">
        <v>1143</v>
      </c>
      <c r="J151" s="24" t="s">
        <v>1144</v>
      </c>
      <c r="K151" s="24" t="s">
        <v>1145</v>
      </c>
      <c r="L151" s="68" t="s">
        <v>1146</v>
      </c>
      <c r="M151" s="68" t="s">
        <v>1147</v>
      </c>
      <c r="N151" s="150" t="s">
        <v>1148</v>
      </c>
      <c r="O151" s="22"/>
      <c r="P151" s="22"/>
      <c r="Q151" s="22"/>
      <c r="R151" s="51"/>
      <c r="S151" s="143"/>
    </row>
    <row r="152" spans="1:20" s="44" customFormat="1" ht="202.2" customHeight="1" x14ac:dyDescent="0.3">
      <c r="A152" s="46">
        <v>16</v>
      </c>
      <c r="B152" s="22" t="s">
        <v>1129</v>
      </c>
      <c r="C152" s="23" t="s">
        <v>1149</v>
      </c>
      <c r="D152" s="114" t="s">
        <v>19</v>
      </c>
      <c r="E152" s="114" t="s">
        <v>20</v>
      </c>
      <c r="F152" s="73" t="s">
        <v>1150</v>
      </c>
      <c r="G152" s="73" t="s">
        <v>1151</v>
      </c>
      <c r="H152" s="22"/>
      <c r="I152" s="24" t="s">
        <v>1152</v>
      </c>
      <c r="J152" s="22" t="s">
        <v>1153</v>
      </c>
      <c r="K152" s="24" t="s">
        <v>1154</v>
      </c>
      <c r="L152" s="24" t="s">
        <v>1155</v>
      </c>
      <c r="M152" s="65"/>
      <c r="N152" s="150" t="s">
        <v>1156</v>
      </c>
      <c r="O152" s="98" t="s">
        <v>1157</v>
      </c>
      <c r="P152" s="22" t="s">
        <v>1158</v>
      </c>
      <c r="Q152" s="22" t="s">
        <v>1159</v>
      </c>
      <c r="R152" s="51" t="s">
        <v>1160</v>
      </c>
      <c r="S152" s="143"/>
      <c r="T152" s="164"/>
    </row>
    <row r="153" spans="1:20" s="44" customFormat="1" ht="103.2" customHeight="1" x14ac:dyDescent="0.3">
      <c r="A153" s="46">
        <v>16</v>
      </c>
      <c r="B153" s="22" t="s">
        <v>1129</v>
      </c>
      <c r="C153" s="39" t="s">
        <v>1161</v>
      </c>
      <c r="D153" s="114" t="s">
        <v>19</v>
      </c>
      <c r="E153" s="114" t="s">
        <v>68</v>
      </c>
      <c r="F153" s="73" t="s">
        <v>137</v>
      </c>
      <c r="G153" s="87"/>
      <c r="H153" s="22"/>
      <c r="I153" s="24"/>
      <c r="J153" s="24" t="s">
        <v>1162</v>
      </c>
      <c r="K153" s="24" t="s">
        <v>942</v>
      </c>
      <c r="L153" s="24"/>
      <c r="M153" s="65"/>
      <c r="N153" s="161"/>
      <c r="O153" s="22"/>
      <c r="P153" s="22"/>
      <c r="Q153" s="22"/>
      <c r="R153" s="51"/>
      <c r="S153" s="143"/>
      <c r="T153" s="164"/>
    </row>
    <row r="154" spans="1:20" ht="127.2" customHeight="1" x14ac:dyDescent="0.3">
      <c r="A154" s="46">
        <v>16</v>
      </c>
      <c r="B154" s="22" t="s">
        <v>1129</v>
      </c>
      <c r="C154" s="23" t="s">
        <v>1163</v>
      </c>
      <c r="D154" s="114" t="s">
        <v>19</v>
      </c>
      <c r="E154" s="114" t="s">
        <v>20</v>
      </c>
      <c r="F154" s="73" t="s">
        <v>1164</v>
      </c>
      <c r="G154" s="74" t="s">
        <v>1165</v>
      </c>
      <c r="H154" s="24"/>
      <c r="I154" s="24"/>
      <c r="J154" s="69" t="s">
        <v>1166</v>
      </c>
      <c r="K154" s="68" t="s">
        <v>1167</v>
      </c>
      <c r="L154" s="22"/>
      <c r="M154" s="22" t="s">
        <v>1168</v>
      </c>
      <c r="N154" s="150" t="s">
        <v>1169</v>
      </c>
      <c r="O154" s="22"/>
      <c r="P154" s="22"/>
      <c r="Q154" s="22"/>
      <c r="R154" s="47"/>
      <c r="S154" s="143"/>
    </row>
    <row r="155" spans="1:20" ht="166.2" customHeight="1" x14ac:dyDescent="0.3">
      <c r="A155" s="46">
        <v>16</v>
      </c>
      <c r="B155" s="22" t="s">
        <v>1129</v>
      </c>
      <c r="C155" s="23" t="s">
        <v>1170</v>
      </c>
      <c r="D155" s="114" t="s">
        <v>19</v>
      </c>
      <c r="E155" s="114" t="s">
        <v>20</v>
      </c>
      <c r="F155" s="74" t="s">
        <v>1171</v>
      </c>
      <c r="G155" s="74" t="s">
        <v>1172</v>
      </c>
      <c r="H155" s="22"/>
      <c r="I155" s="22" t="s">
        <v>1173</v>
      </c>
      <c r="J155" s="22" t="s">
        <v>1174</v>
      </c>
      <c r="K155" s="22" t="s">
        <v>1734</v>
      </c>
      <c r="L155" s="22"/>
      <c r="M155" s="24" t="s">
        <v>1175</v>
      </c>
      <c r="N155" s="150" t="s">
        <v>1176</v>
      </c>
      <c r="O155" s="98" t="s">
        <v>1177</v>
      </c>
      <c r="P155" s="22" t="s">
        <v>1178</v>
      </c>
      <c r="Q155" s="22" t="s">
        <v>1179</v>
      </c>
      <c r="R155" s="47" t="s">
        <v>1180</v>
      </c>
      <c r="S155" s="143"/>
    </row>
    <row r="156" spans="1:20" ht="94.2" customHeight="1" x14ac:dyDescent="0.3">
      <c r="A156" s="55">
        <v>16</v>
      </c>
      <c r="B156" s="24" t="s">
        <v>1129</v>
      </c>
      <c r="C156" s="39" t="s">
        <v>1170</v>
      </c>
      <c r="D156" s="114" t="s">
        <v>19</v>
      </c>
      <c r="E156" s="114" t="s">
        <v>20</v>
      </c>
      <c r="F156" s="74" t="s">
        <v>1171</v>
      </c>
      <c r="G156" s="74" t="s">
        <v>1172</v>
      </c>
      <c r="H156" s="24"/>
      <c r="I156" s="24"/>
      <c r="J156" s="24" t="s">
        <v>1181</v>
      </c>
      <c r="K156" s="24" t="s">
        <v>1733</v>
      </c>
      <c r="L156" s="24"/>
      <c r="M156" s="24"/>
      <c r="N156" s="150"/>
      <c r="O156" s="24"/>
      <c r="P156" s="24"/>
      <c r="Q156" s="24"/>
      <c r="R156" s="51"/>
      <c r="S156" s="143"/>
    </row>
    <row r="157" spans="1:20" ht="127.95" customHeight="1" x14ac:dyDescent="0.3">
      <c r="A157" s="46">
        <v>16</v>
      </c>
      <c r="B157" s="22" t="s">
        <v>1129</v>
      </c>
      <c r="C157" s="23" t="s">
        <v>1182</v>
      </c>
      <c r="D157" s="114" t="s">
        <v>19</v>
      </c>
      <c r="E157" s="114" t="s">
        <v>20</v>
      </c>
      <c r="F157" s="74" t="s">
        <v>806</v>
      </c>
      <c r="G157" s="74" t="s">
        <v>725</v>
      </c>
      <c r="H157" s="22" t="s">
        <v>1183</v>
      </c>
      <c r="I157" s="22" t="s">
        <v>1184</v>
      </c>
      <c r="J157" s="26" t="s">
        <v>1185</v>
      </c>
      <c r="K157" s="22" t="s">
        <v>1186</v>
      </c>
      <c r="L157" s="22" t="s">
        <v>1694</v>
      </c>
      <c r="M157" s="24" t="s">
        <v>1187</v>
      </c>
      <c r="N157" s="150" t="s">
        <v>1188</v>
      </c>
      <c r="O157" s="22"/>
      <c r="P157" s="22"/>
      <c r="Q157" s="22" t="s">
        <v>1189</v>
      </c>
      <c r="R157" s="47" t="s">
        <v>1190</v>
      </c>
      <c r="S157" s="143"/>
    </row>
    <row r="158" spans="1:20" ht="166.95" customHeight="1" x14ac:dyDescent="0.3">
      <c r="A158" s="46">
        <v>16</v>
      </c>
      <c r="B158" s="22" t="s">
        <v>1129</v>
      </c>
      <c r="C158" s="23" t="s">
        <v>1191</v>
      </c>
      <c r="D158" s="114" t="s">
        <v>19</v>
      </c>
      <c r="E158" s="114" t="s">
        <v>20</v>
      </c>
      <c r="F158" s="74" t="s">
        <v>1192</v>
      </c>
      <c r="G158" s="74" t="s">
        <v>274</v>
      </c>
      <c r="H158" s="24"/>
      <c r="I158" s="24" t="s">
        <v>1193</v>
      </c>
      <c r="J158" s="71" t="s">
        <v>1194</v>
      </c>
      <c r="K158" s="24" t="s">
        <v>1195</v>
      </c>
      <c r="L158" s="22" t="s">
        <v>1196</v>
      </c>
      <c r="M158" s="24" t="s">
        <v>1197</v>
      </c>
      <c r="N158" s="150" t="s">
        <v>1198</v>
      </c>
      <c r="O158" s="22"/>
      <c r="P158" s="22" t="s">
        <v>1199</v>
      </c>
      <c r="Q158" s="22"/>
      <c r="R158" s="47" t="s">
        <v>1200</v>
      </c>
      <c r="S158" s="143"/>
    </row>
    <row r="159" spans="1:20" ht="84.6" customHeight="1" x14ac:dyDescent="0.3">
      <c r="A159" s="46">
        <v>16</v>
      </c>
      <c r="B159" s="22" t="s">
        <v>1129</v>
      </c>
      <c r="C159" s="39" t="s">
        <v>1201</v>
      </c>
      <c r="D159" s="114" t="s">
        <v>144</v>
      </c>
      <c r="E159" s="114" t="s">
        <v>145</v>
      </c>
      <c r="F159" s="73" t="s">
        <v>69</v>
      </c>
      <c r="G159" s="74" t="s">
        <v>725</v>
      </c>
      <c r="H159" s="22"/>
      <c r="I159" s="22"/>
      <c r="J159" s="24"/>
      <c r="K159" s="24"/>
      <c r="L159" s="22"/>
      <c r="M159" s="22"/>
      <c r="N159" s="150" t="s">
        <v>1202</v>
      </c>
      <c r="O159" s="22"/>
      <c r="P159" s="22"/>
      <c r="Q159" s="22"/>
      <c r="R159" s="47"/>
      <c r="S159" s="143"/>
    </row>
    <row r="160" spans="1:20" ht="88.2" customHeight="1" x14ac:dyDescent="0.3">
      <c r="A160" s="46">
        <v>16</v>
      </c>
      <c r="B160" s="22" t="s">
        <v>1129</v>
      </c>
      <c r="C160" s="23" t="s">
        <v>1203</v>
      </c>
      <c r="D160" s="114" t="s">
        <v>19</v>
      </c>
      <c r="E160" s="114" t="s">
        <v>20</v>
      </c>
      <c r="F160" s="74" t="s">
        <v>1204</v>
      </c>
      <c r="G160" s="74" t="s">
        <v>1150</v>
      </c>
      <c r="H160" s="24"/>
      <c r="I160" s="24"/>
      <c r="J160" s="24" t="s">
        <v>1205</v>
      </c>
      <c r="K160" s="68" t="s">
        <v>1206</v>
      </c>
      <c r="L160" s="24" t="s">
        <v>1695</v>
      </c>
      <c r="M160" s="24" t="s">
        <v>1207</v>
      </c>
      <c r="N160" s="150" t="s">
        <v>1208</v>
      </c>
      <c r="O160" s="22"/>
      <c r="P160" s="22"/>
      <c r="Q160" s="22" t="s">
        <v>1209</v>
      </c>
      <c r="R160" s="47" t="s">
        <v>1210</v>
      </c>
      <c r="S160" s="143"/>
    </row>
    <row r="161" spans="1:20" ht="144.6" customHeight="1" x14ac:dyDescent="0.3">
      <c r="A161" s="46">
        <v>16</v>
      </c>
      <c r="B161" s="22" t="s">
        <v>1129</v>
      </c>
      <c r="C161" s="23" t="s">
        <v>1211</v>
      </c>
      <c r="D161" s="114" t="s">
        <v>19</v>
      </c>
      <c r="E161" s="114" t="s">
        <v>20</v>
      </c>
      <c r="F161" s="73" t="s">
        <v>796</v>
      </c>
      <c r="G161" s="74" t="s">
        <v>1212</v>
      </c>
      <c r="H161" s="24"/>
      <c r="I161" s="24"/>
      <c r="J161" s="24" t="s">
        <v>1213</v>
      </c>
      <c r="K161" s="24" t="s">
        <v>1214</v>
      </c>
      <c r="L161" s="22"/>
      <c r="M161" s="39" t="s">
        <v>1215</v>
      </c>
      <c r="N161" s="150" t="s">
        <v>1216</v>
      </c>
      <c r="O161" s="22"/>
      <c r="P161" s="22"/>
      <c r="Q161" s="22"/>
      <c r="R161" s="51" t="s">
        <v>1217</v>
      </c>
      <c r="S161" s="143"/>
    </row>
    <row r="162" spans="1:20" ht="112.95" customHeight="1" x14ac:dyDescent="0.2">
      <c r="A162" s="55">
        <v>16</v>
      </c>
      <c r="B162" s="24" t="s">
        <v>1129</v>
      </c>
      <c r="C162" s="39" t="s">
        <v>1218</v>
      </c>
      <c r="D162" s="114" t="s">
        <v>19</v>
      </c>
      <c r="E162" s="114" t="s">
        <v>20</v>
      </c>
      <c r="F162" s="74" t="s">
        <v>1219</v>
      </c>
      <c r="G162" s="74" t="s">
        <v>1220</v>
      </c>
      <c r="H162" s="24"/>
      <c r="I162" s="24"/>
      <c r="J162" s="24" t="s">
        <v>1221</v>
      </c>
      <c r="K162" s="24" t="s">
        <v>1222</v>
      </c>
      <c r="L162" s="24"/>
      <c r="M162" s="142" t="s">
        <v>1219</v>
      </c>
      <c r="N162" s="150"/>
      <c r="O162" s="24"/>
      <c r="P162" s="24"/>
      <c r="Q162" s="24"/>
      <c r="R162" s="51"/>
      <c r="S162" s="143"/>
    </row>
    <row r="163" spans="1:20" ht="71.400000000000006" customHeight="1" x14ac:dyDescent="0.3">
      <c r="A163" s="46">
        <v>16</v>
      </c>
      <c r="B163" s="22" t="s">
        <v>1129</v>
      </c>
      <c r="C163" s="39" t="s">
        <v>1223</v>
      </c>
      <c r="D163" s="114" t="s">
        <v>19</v>
      </c>
      <c r="E163" s="114" t="s">
        <v>20</v>
      </c>
      <c r="F163" s="74" t="s">
        <v>1224</v>
      </c>
      <c r="G163" s="74"/>
      <c r="H163" s="22"/>
      <c r="I163" s="22"/>
      <c r="J163" s="24" t="s">
        <v>1225</v>
      </c>
      <c r="K163" s="24" t="s">
        <v>1226</v>
      </c>
      <c r="L163" s="22"/>
      <c r="M163" s="22" t="s">
        <v>1227</v>
      </c>
      <c r="N163" s="150" t="s">
        <v>1228</v>
      </c>
      <c r="O163" s="22"/>
      <c r="P163" s="22"/>
      <c r="Q163" s="22"/>
      <c r="R163" s="47"/>
      <c r="S163" s="143"/>
    </row>
    <row r="164" spans="1:20" ht="102.6" customHeight="1" x14ac:dyDescent="0.3">
      <c r="A164" s="46">
        <v>16</v>
      </c>
      <c r="B164" s="22" t="s">
        <v>1129</v>
      </c>
      <c r="C164" s="39" t="s">
        <v>1229</v>
      </c>
      <c r="D164" s="114" t="s">
        <v>19</v>
      </c>
      <c r="E164" s="114" t="s">
        <v>20</v>
      </c>
      <c r="F164" s="73" t="s">
        <v>796</v>
      </c>
      <c r="G164" s="74" t="s">
        <v>725</v>
      </c>
      <c r="H164" s="26"/>
      <c r="I164" s="24" t="s">
        <v>1230</v>
      </c>
      <c r="J164" s="24" t="s">
        <v>1231</v>
      </c>
      <c r="K164" s="24" t="s">
        <v>1232</v>
      </c>
      <c r="L164" s="22"/>
      <c r="M164" s="24" t="s">
        <v>1233</v>
      </c>
      <c r="N164" s="150" t="s">
        <v>1234</v>
      </c>
      <c r="O164" s="22"/>
      <c r="P164" s="22"/>
      <c r="Q164" s="22"/>
      <c r="R164" s="47"/>
      <c r="S164" s="143"/>
    </row>
    <row r="165" spans="1:20" ht="144.6" customHeight="1" x14ac:dyDescent="0.3">
      <c r="A165" s="55">
        <v>17</v>
      </c>
      <c r="B165" s="24" t="s">
        <v>1235</v>
      </c>
      <c r="C165" s="39" t="s">
        <v>1236</v>
      </c>
      <c r="D165" s="114" t="s">
        <v>131</v>
      </c>
      <c r="E165" s="114" t="s">
        <v>76</v>
      </c>
      <c r="F165" s="105" t="s">
        <v>1237</v>
      </c>
      <c r="G165" s="109"/>
      <c r="H165" s="26"/>
      <c r="I165" s="24"/>
      <c r="J165" s="24"/>
      <c r="K165" s="24"/>
      <c r="L165" s="24"/>
      <c r="M165" s="24"/>
      <c r="N165" s="150" t="s">
        <v>1238</v>
      </c>
      <c r="O165" s="98" t="s">
        <v>1239</v>
      </c>
      <c r="P165" s="24" t="s">
        <v>1240</v>
      </c>
      <c r="Q165" s="24"/>
      <c r="R165" s="51" t="s">
        <v>1241</v>
      </c>
      <c r="S165" s="143"/>
    </row>
    <row r="166" spans="1:20" ht="150" customHeight="1" x14ac:dyDescent="0.3">
      <c r="A166" s="55">
        <v>17</v>
      </c>
      <c r="B166" s="24" t="s">
        <v>1235</v>
      </c>
      <c r="C166" s="39" t="s">
        <v>1242</v>
      </c>
      <c r="D166" s="114" t="s">
        <v>19</v>
      </c>
      <c r="E166" s="114" t="s">
        <v>68</v>
      </c>
      <c r="F166" s="73" t="s">
        <v>69</v>
      </c>
      <c r="G166" s="41"/>
      <c r="H166" s="26"/>
      <c r="I166" s="24"/>
      <c r="J166" s="24" t="s">
        <v>1243</v>
      </c>
      <c r="K166" s="24" t="s">
        <v>565</v>
      </c>
      <c r="L166" s="24"/>
      <c r="M166" s="24" t="s">
        <v>1244</v>
      </c>
      <c r="N166" s="150" t="s">
        <v>1245</v>
      </c>
      <c r="O166" s="98" t="s">
        <v>1246</v>
      </c>
      <c r="P166" s="24" t="s">
        <v>1247</v>
      </c>
      <c r="Q166" s="24"/>
      <c r="R166" s="51" t="s">
        <v>1248</v>
      </c>
      <c r="S166" s="143"/>
    </row>
    <row r="167" spans="1:20" ht="69" customHeight="1" x14ac:dyDescent="0.3">
      <c r="A167" s="55">
        <v>17</v>
      </c>
      <c r="B167" s="24" t="s">
        <v>1235</v>
      </c>
      <c r="C167" s="39" t="s">
        <v>1249</v>
      </c>
      <c r="D167" s="114" t="s">
        <v>19</v>
      </c>
      <c r="E167" s="114" t="s">
        <v>68</v>
      </c>
      <c r="F167" s="73" t="s">
        <v>69</v>
      </c>
      <c r="G167" s="41"/>
      <c r="H167" s="26"/>
      <c r="I167" s="24"/>
      <c r="J167" s="24" t="s">
        <v>1250</v>
      </c>
      <c r="K167" s="24" t="s">
        <v>565</v>
      </c>
      <c r="L167" s="24"/>
      <c r="M167" s="24"/>
      <c r="N167" s="150" t="s">
        <v>1251</v>
      </c>
      <c r="O167" s="24"/>
      <c r="P167" s="24"/>
      <c r="Q167" s="24" t="s">
        <v>1252</v>
      </c>
      <c r="R167" s="51" t="s">
        <v>1253</v>
      </c>
      <c r="S167" s="143"/>
    </row>
    <row r="168" spans="1:20" ht="94.2" customHeight="1" x14ac:dyDescent="0.3">
      <c r="A168" s="46">
        <v>17</v>
      </c>
      <c r="B168" s="22" t="s">
        <v>1235</v>
      </c>
      <c r="C168" s="39" t="s">
        <v>1254</v>
      </c>
      <c r="D168" s="114" t="s">
        <v>144</v>
      </c>
      <c r="E168" s="114" t="s">
        <v>145</v>
      </c>
      <c r="F168" s="73" t="s">
        <v>1255</v>
      </c>
      <c r="G168" s="109"/>
      <c r="H168" s="25"/>
      <c r="I168" s="22"/>
      <c r="J168" s="22"/>
      <c r="K168" s="22"/>
      <c r="L168" s="22"/>
      <c r="M168" s="22"/>
      <c r="N168" s="150" t="s">
        <v>1256</v>
      </c>
      <c r="O168" s="22"/>
      <c r="P168" s="22"/>
      <c r="Q168" s="22"/>
      <c r="R168" s="51" t="s">
        <v>1257</v>
      </c>
      <c r="S168" s="143"/>
    </row>
    <row r="169" spans="1:20" ht="88.5" customHeight="1" x14ac:dyDescent="0.3">
      <c r="A169" s="55">
        <v>17</v>
      </c>
      <c r="B169" s="24" t="s">
        <v>1235</v>
      </c>
      <c r="C169" s="39" t="s">
        <v>1258</v>
      </c>
      <c r="D169" s="114" t="s">
        <v>144</v>
      </c>
      <c r="E169" s="114" t="s">
        <v>145</v>
      </c>
      <c r="F169" s="73" t="s">
        <v>1259</v>
      </c>
      <c r="G169" s="116"/>
      <c r="H169" s="26"/>
      <c r="I169" s="24"/>
      <c r="J169" s="24"/>
      <c r="K169" s="24"/>
      <c r="L169" s="24"/>
      <c r="M169" s="24"/>
      <c r="N169" s="150" t="s">
        <v>1260</v>
      </c>
      <c r="O169" s="24"/>
      <c r="P169" s="24"/>
      <c r="Q169" s="24"/>
      <c r="R169" s="51"/>
      <c r="S169" s="143"/>
    </row>
    <row r="170" spans="1:20" ht="86.25" customHeight="1" x14ac:dyDescent="0.3">
      <c r="A170" s="55">
        <v>17</v>
      </c>
      <c r="B170" s="24" t="s">
        <v>1235</v>
      </c>
      <c r="C170" s="39" t="s">
        <v>1261</v>
      </c>
      <c r="D170" s="114" t="s">
        <v>131</v>
      </c>
      <c r="E170" s="114" t="s">
        <v>145</v>
      </c>
      <c r="F170" s="73" t="s">
        <v>274</v>
      </c>
      <c r="G170" s="74" t="s">
        <v>69</v>
      </c>
      <c r="H170" s="26"/>
      <c r="I170" s="24"/>
      <c r="J170" s="24"/>
      <c r="K170" s="24"/>
      <c r="L170" s="24"/>
      <c r="M170" s="24" t="s">
        <v>1262</v>
      </c>
      <c r="N170" s="150" t="s">
        <v>1713</v>
      </c>
      <c r="O170" s="98" t="s">
        <v>1263</v>
      </c>
      <c r="P170" s="24" t="s">
        <v>1264</v>
      </c>
      <c r="Q170" s="24"/>
      <c r="R170" s="51" t="s">
        <v>1265</v>
      </c>
      <c r="S170" s="143"/>
    </row>
    <row r="171" spans="1:20" ht="115.2" customHeight="1" x14ac:dyDescent="0.3">
      <c r="A171" s="55">
        <v>17</v>
      </c>
      <c r="B171" s="24" t="s">
        <v>1235</v>
      </c>
      <c r="C171" s="39" t="s">
        <v>1266</v>
      </c>
      <c r="D171" s="114" t="s">
        <v>131</v>
      </c>
      <c r="E171" s="114" t="s">
        <v>145</v>
      </c>
      <c r="F171" s="73" t="s">
        <v>274</v>
      </c>
      <c r="G171" s="41"/>
      <c r="H171" s="26"/>
      <c r="I171" s="24"/>
      <c r="J171" s="62"/>
      <c r="K171" s="24"/>
      <c r="L171" s="24"/>
      <c r="M171" s="24" t="s">
        <v>1267</v>
      </c>
      <c r="N171" s="150" t="s">
        <v>1268</v>
      </c>
      <c r="O171" s="98" t="s">
        <v>1269</v>
      </c>
      <c r="P171" s="24" t="s">
        <v>338</v>
      </c>
      <c r="Q171" s="24"/>
      <c r="R171" s="51"/>
      <c r="S171" s="143"/>
    </row>
    <row r="172" spans="1:20" ht="198" customHeight="1" x14ac:dyDescent="0.3">
      <c r="A172" s="55">
        <v>17</v>
      </c>
      <c r="B172" s="24" t="s">
        <v>1235</v>
      </c>
      <c r="C172" s="39" t="s">
        <v>1270</v>
      </c>
      <c r="D172" s="114" t="s">
        <v>144</v>
      </c>
      <c r="E172" s="114" t="s">
        <v>145</v>
      </c>
      <c r="F172" s="73" t="s">
        <v>712</v>
      </c>
      <c r="G172" s="41"/>
      <c r="H172" s="24"/>
      <c r="I172" s="24"/>
      <c r="J172" s="24"/>
      <c r="K172" s="24"/>
      <c r="L172" s="24"/>
      <c r="M172" s="24"/>
      <c r="N172" s="150" t="s">
        <v>1271</v>
      </c>
      <c r="O172" s="24"/>
      <c r="P172" s="24"/>
      <c r="Q172" s="24"/>
      <c r="R172" s="51" t="s">
        <v>1272</v>
      </c>
      <c r="S172" s="143"/>
    </row>
    <row r="173" spans="1:20" ht="137.4" customHeight="1" x14ac:dyDescent="0.3">
      <c r="A173" s="55">
        <v>17</v>
      </c>
      <c r="B173" s="24" t="s">
        <v>1235</v>
      </c>
      <c r="C173" s="39" t="s">
        <v>1273</v>
      </c>
      <c r="D173" s="114" t="s">
        <v>19</v>
      </c>
      <c r="E173" s="114" t="s">
        <v>68</v>
      </c>
      <c r="F173" s="73" t="s">
        <v>69</v>
      </c>
      <c r="G173" s="41"/>
      <c r="H173" s="26"/>
      <c r="I173" s="24"/>
      <c r="J173" s="24" t="s">
        <v>1274</v>
      </c>
      <c r="K173" s="24" t="s">
        <v>565</v>
      </c>
      <c r="L173" s="24"/>
      <c r="M173" s="24"/>
      <c r="N173" s="150" t="s">
        <v>1275</v>
      </c>
      <c r="O173" s="24"/>
      <c r="P173" s="24"/>
      <c r="Q173" s="24"/>
      <c r="R173" s="51"/>
      <c r="S173" s="145" t="s">
        <v>1276</v>
      </c>
      <c r="T173" s="163" t="s">
        <v>1277</v>
      </c>
    </row>
    <row r="174" spans="1:20" ht="303.60000000000002" x14ac:dyDescent="0.3">
      <c r="A174" s="46">
        <v>17</v>
      </c>
      <c r="B174" s="22" t="s">
        <v>1235</v>
      </c>
      <c r="C174" s="39" t="s">
        <v>1278</v>
      </c>
      <c r="D174" s="114" t="s">
        <v>144</v>
      </c>
      <c r="E174" s="114" t="s">
        <v>145</v>
      </c>
      <c r="F174" s="73" t="s">
        <v>630</v>
      </c>
      <c r="G174" s="41"/>
      <c r="H174" s="25"/>
      <c r="I174" s="22"/>
      <c r="J174" s="24"/>
      <c r="K174" s="22"/>
      <c r="L174" s="22"/>
      <c r="M174" s="22"/>
      <c r="N174" s="150" t="s">
        <v>1279</v>
      </c>
      <c r="O174" s="22"/>
      <c r="P174" s="22"/>
      <c r="Q174" s="22"/>
      <c r="R174" s="47"/>
      <c r="S174" s="143"/>
    </row>
    <row r="175" spans="1:20" ht="207" x14ac:dyDescent="0.3">
      <c r="A175" s="55">
        <v>17</v>
      </c>
      <c r="B175" s="24" t="s">
        <v>1235</v>
      </c>
      <c r="C175" s="39" t="s">
        <v>1280</v>
      </c>
      <c r="D175" s="114" t="s">
        <v>144</v>
      </c>
      <c r="E175" s="114" t="s">
        <v>145</v>
      </c>
      <c r="F175" s="104"/>
      <c r="G175" s="108"/>
      <c r="H175" s="107"/>
      <c r="I175" s="24"/>
      <c r="J175" s="24"/>
      <c r="K175" s="24"/>
      <c r="L175" s="24"/>
      <c r="M175" s="24"/>
      <c r="N175" s="150" t="s">
        <v>1281</v>
      </c>
      <c r="O175" s="98" t="s">
        <v>1282</v>
      </c>
      <c r="P175" s="24" t="s">
        <v>338</v>
      </c>
      <c r="Q175" s="24"/>
      <c r="R175" s="51"/>
      <c r="S175" s="143"/>
    </row>
    <row r="176" spans="1:20" ht="150" customHeight="1" x14ac:dyDescent="0.3">
      <c r="A176" s="46">
        <v>17</v>
      </c>
      <c r="B176" s="22" t="s">
        <v>1235</v>
      </c>
      <c r="C176" s="39" t="s">
        <v>1283</v>
      </c>
      <c r="D176" s="114" t="s">
        <v>144</v>
      </c>
      <c r="E176" s="114" t="s">
        <v>145</v>
      </c>
      <c r="F176" s="74" t="s">
        <v>1284</v>
      </c>
      <c r="G176" s="109"/>
      <c r="H176" s="25"/>
      <c r="I176" s="22"/>
      <c r="J176" s="24"/>
      <c r="K176" s="22"/>
      <c r="L176" s="22"/>
      <c r="M176" s="24"/>
      <c r="N176" s="150" t="s">
        <v>1285</v>
      </c>
      <c r="O176" s="22"/>
      <c r="P176" s="22"/>
      <c r="Q176" s="22"/>
      <c r="R176" s="47"/>
      <c r="S176" s="143"/>
    </row>
    <row r="177" spans="1:20" ht="93.75" customHeight="1" x14ac:dyDescent="0.3">
      <c r="A177" s="46">
        <v>17</v>
      </c>
      <c r="B177" s="22" t="s">
        <v>1235</v>
      </c>
      <c r="C177" s="23" t="s">
        <v>1286</v>
      </c>
      <c r="D177" s="114" t="s">
        <v>131</v>
      </c>
      <c r="E177" s="114" t="s">
        <v>145</v>
      </c>
      <c r="F177" s="74" t="s">
        <v>623</v>
      </c>
      <c r="G177" s="33"/>
      <c r="H177" s="25"/>
      <c r="I177" s="22"/>
      <c r="J177" s="24"/>
      <c r="K177" s="22"/>
      <c r="L177" s="22"/>
      <c r="M177" s="22"/>
      <c r="N177" s="150" t="s">
        <v>1287</v>
      </c>
      <c r="O177" s="22"/>
      <c r="P177" s="22"/>
      <c r="Q177" s="22"/>
      <c r="R177" s="47"/>
      <c r="S177" s="143"/>
    </row>
    <row r="178" spans="1:20" ht="69.599999999999994" customHeight="1" x14ac:dyDescent="0.3">
      <c r="A178" s="46">
        <v>17</v>
      </c>
      <c r="B178" s="22" t="s">
        <v>1235</v>
      </c>
      <c r="C178" s="23" t="s">
        <v>1288</v>
      </c>
      <c r="D178" s="114" t="s">
        <v>19</v>
      </c>
      <c r="E178" s="114" t="s">
        <v>20</v>
      </c>
      <c r="F178" s="73" t="s">
        <v>806</v>
      </c>
      <c r="G178" s="33"/>
      <c r="H178" s="25"/>
      <c r="I178" s="22"/>
      <c r="J178" s="94" t="s">
        <v>111</v>
      </c>
      <c r="K178" s="22"/>
      <c r="L178" s="22" t="s">
        <v>1289</v>
      </c>
      <c r="M178" s="22" t="s">
        <v>1290</v>
      </c>
      <c r="N178" s="150" t="s">
        <v>1291</v>
      </c>
      <c r="O178" s="22"/>
      <c r="P178" s="22"/>
      <c r="Q178" s="22"/>
      <c r="R178" s="47"/>
      <c r="S178" s="143"/>
    </row>
    <row r="179" spans="1:20" ht="87.6" customHeight="1" x14ac:dyDescent="0.3">
      <c r="A179" s="46"/>
      <c r="B179" s="22" t="s">
        <v>1235</v>
      </c>
      <c r="C179" s="23" t="s">
        <v>1288</v>
      </c>
      <c r="D179" s="114" t="s">
        <v>19</v>
      </c>
      <c r="E179" s="114" t="s">
        <v>20</v>
      </c>
      <c r="F179" s="73" t="s">
        <v>806</v>
      </c>
      <c r="G179" s="33"/>
      <c r="H179" s="25"/>
      <c r="I179" s="22"/>
      <c r="J179" s="94"/>
      <c r="K179" s="22"/>
      <c r="L179" s="22"/>
      <c r="M179" s="22"/>
      <c r="N179" s="150"/>
      <c r="O179" s="22"/>
      <c r="P179" s="22"/>
      <c r="Q179" s="22"/>
      <c r="R179" s="47"/>
      <c r="S179" s="143"/>
    </row>
    <row r="180" spans="1:20" s="44" customFormat="1" ht="92.1" customHeight="1" x14ac:dyDescent="0.3">
      <c r="A180" s="55">
        <v>17</v>
      </c>
      <c r="B180" s="24" t="s">
        <v>1235</v>
      </c>
      <c r="C180" s="39" t="s">
        <v>1292</v>
      </c>
      <c r="D180" s="114" t="s">
        <v>144</v>
      </c>
      <c r="E180" s="114"/>
      <c r="F180" s="75"/>
      <c r="G180" s="41"/>
      <c r="H180" s="26"/>
      <c r="I180" s="24"/>
      <c r="J180" s="24"/>
      <c r="K180" s="24"/>
      <c r="L180" s="24"/>
      <c r="M180" s="24"/>
      <c r="N180" s="150" t="s">
        <v>1293</v>
      </c>
      <c r="O180" s="24"/>
      <c r="P180" s="24"/>
      <c r="Q180" s="24"/>
      <c r="R180" s="51"/>
      <c r="S180" s="143"/>
      <c r="T180" s="164"/>
    </row>
    <row r="181" spans="1:20" ht="95.7" customHeight="1" x14ac:dyDescent="0.3">
      <c r="A181" s="55">
        <v>17</v>
      </c>
      <c r="B181" s="24" t="s">
        <v>1235</v>
      </c>
      <c r="C181" s="39" t="s">
        <v>1294</v>
      </c>
      <c r="D181" s="114" t="s">
        <v>19</v>
      </c>
      <c r="E181" s="114" t="s">
        <v>68</v>
      </c>
      <c r="F181" s="73" t="s">
        <v>69</v>
      </c>
      <c r="G181" s="41"/>
      <c r="H181" s="26"/>
      <c r="I181" s="24"/>
      <c r="J181" s="24" t="s">
        <v>1295</v>
      </c>
      <c r="K181" s="24" t="s">
        <v>565</v>
      </c>
      <c r="L181" s="24"/>
      <c r="M181" s="95"/>
      <c r="N181" s="150" t="s">
        <v>1296</v>
      </c>
      <c r="O181" s="24"/>
      <c r="P181" s="24"/>
      <c r="Q181" s="24"/>
      <c r="R181" s="51"/>
      <c r="S181" s="143"/>
    </row>
    <row r="182" spans="1:20" ht="74.25" customHeight="1" x14ac:dyDescent="0.3">
      <c r="A182" s="55">
        <v>17</v>
      </c>
      <c r="B182" s="24" t="s">
        <v>1235</v>
      </c>
      <c r="C182" s="39" t="s">
        <v>1297</v>
      </c>
      <c r="D182" s="114" t="s">
        <v>19</v>
      </c>
      <c r="E182" s="114" t="s">
        <v>68</v>
      </c>
      <c r="F182" s="73" t="s">
        <v>69</v>
      </c>
      <c r="G182" s="72"/>
      <c r="H182" s="26"/>
      <c r="I182" s="24"/>
      <c r="J182" s="24" t="s">
        <v>1295</v>
      </c>
      <c r="K182" s="24" t="s">
        <v>565</v>
      </c>
      <c r="L182" s="24"/>
      <c r="M182" s="95"/>
      <c r="N182" s="150" t="s">
        <v>1298</v>
      </c>
      <c r="O182" s="24"/>
      <c r="P182" s="24"/>
      <c r="Q182" s="24"/>
      <c r="R182" s="51"/>
      <c r="S182" s="143"/>
    </row>
    <row r="183" spans="1:20" ht="190.2" customHeight="1" x14ac:dyDescent="0.3">
      <c r="A183" s="55">
        <v>17</v>
      </c>
      <c r="B183" s="24" t="s">
        <v>1235</v>
      </c>
      <c r="C183" s="39" t="s">
        <v>1299</v>
      </c>
      <c r="D183" s="114" t="s">
        <v>144</v>
      </c>
      <c r="E183" s="114" t="s">
        <v>68</v>
      </c>
      <c r="F183" s="74"/>
      <c r="G183" s="105"/>
      <c r="H183" s="26"/>
      <c r="I183" s="24"/>
      <c r="J183" s="24"/>
      <c r="K183" s="24"/>
      <c r="L183" s="24"/>
      <c r="M183" s="24"/>
      <c r="N183" s="150" t="s">
        <v>1300</v>
      </c>
      <c r="O183" s="24"/>
      <c r="P183" s="24"/>
      <c r="Q183" s="24"/>
      <c r="R183" s="51"/>
      <c r="S183" s="143"/>
    </row>
    <row r="184" spans="1:20" ht="246.75" customHeight="1" x14ac:dyDescent="0.3">
      <c r="A184" s="55">
        <v>17</v>
      </c>
      <c r="B184" s="24" t="s">
        <v>1235</v>
      </c>
      <c r="C184" s="39" t="s">
        <v>1301</v>
      </c>
      <c r="D184" s="114" t="s">
        <v>144</v>
      </c>
      <c r="E184" s="114" t="s">
        <v>68</v>
      </c>
      <c r="F184" s="74"/>
      <c r="G184" s="41"/>
      <c r="H184" s="26"/>
      <c r="I184" s="24"/>
      <c r="J184" s="24"/>
      <c r="K184" s="24"/>
      <c r="L184" s="24"/>
      <c r="M184" s="24"/>
      <c r="N184" s="150" t="s">
        <v>1302</v>
      </c>
      <c r="O184" s="24"/>
      <c r="P184" s="24"/>
      <c r="Q184" s="24"/>
      <c r="R184" s="51"/>
      <c r="S184" s="143"/>
    </row>
  </sheetData>
  <autoFilter ref="A3:R184" xr:uid="{00000000-0001-0000-0100-000000000000}">
    <sortState xmlns:xlrd2="http://schemas.microsoft.com/office/spreadsheetml/2017/richdata2" ref="A4:R184">
      <sortCondition ref="A3"/>
    </sortState>
  </autoFilter>
  <sortState xmlns:xlrd2="http://schemas.microsoft.com/office/spreadsheetml/2017/richdata2" ref="A3:X184">
    <sortCondition ref="A3:A184"/>
    <sortCondition ref="C3:C184"/>
  </sortState>
  <mergeCells count="2">
    <mergeCell ref="A2:R2"/>
    <mergeCell ref="Q1:R1"/>
  </mergeCells>
  <conditionalFormatting sqref="E185:F185">
    <cfRule type="containsText" dxfId="0" priority="1" operator="containsText" text="Latvijā">
      <formula>NOT(ISERROR(SEARCH("Latvijā",E185)))</formula>
    </cfRule>
  </conditionalFormatting>
  <hyperlinks>
    <hyperlink ref="P155" r:id="rId1" xr:uid="{C8E6D026-D92D-45E6-8286-ABA171E108E5}"/>
    <hyperlink ref="T41" r:id="rId2" xr:uid="{838A3B45-9713-4245-86B7-370E014A4788}"/>
    <hyperlink ref="T78" r:id="rId3" xr:uid="{3AA244CC-4E16-45DC-905A-1CB889BF377D}"/>
    <hyperlink ref="T84" r:id="rId4" xr:uid="{9F156EDE-A4DE-4EA8-B456-CEF95955571C}"/>
    <hyperlink ref="T110" r:id="rId5" xr:uid="{DCA20D46-B000-44B5-905F-82A48FFF074A}"/>
    <hyperlink ref="T173" r:id="rId6" xr:uid="{9E1AE2ED-698C-438E-8782-75BDA2A1D3BB}"/>
    <hyperlink ref="T19" r:id="rId7" xr:uid="{1B18AD51-562F-42EA-B97F-7F028584C8D0}"/>
    <hyperlink ref="T56" r:id="rId8" xr:uid="{E58F19E3-BCC4-48AD-802F-74B71E5F543E}"/>
    <hyperlink ref="T101" r:id="rId9" xr:uid="{7A65B903-3A7D-4F7D-A58E-9ECE7B8B07AD}"/>
    <hyperlink ref="T54" r:id="rId10" xr:uid="{4C889E2E-B82E-4F3B-8000-B57B4CE5927E}"/>
    <hyperlink ref="T107" r:id="rId11" xr:uid="{EE65BC11-F542-46BA-88EC-B521C4140918}"/>
    <hyperlink ref="T124" r:id="rId12" xr:uid="{26B0A155-F3B5-4848-B081-CFCE2A62290A}"/>
    <hyperlink ref="T127" r:id="rId13" xr:uid="{9C509B48-4F6D-4985-BEAB-8FA8C4F8597A}"/>
    <hyperlink ref="T133" r:id="rId14" xr:uid="{23A3D16E-C96E-4332-96E1-0B61E4F3D614}"/>
    <hyperlink ref="T146" r:id="rId15" xr:uid="{324FFEEC-1EE7-44D2-8338-7539BAB66162}"/>
  </hyperlinks>
  <pageMargins left="0.25" right="0.25" top="0.75" bottom="0.75" header="0.3" footer="0.3"/>
  <pageSetup paperSize="8" scale="24" fitToHeight="0" orientation="landscape" r:id="rId16"/>
  <rowBreaks count="2" manualBreakCount="2">
    <brk id="17" max="17" man="1"/>
    <brk id="36" max="17" man="1"/>
  </rowBreaks>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5345-D06C-4C03-B82F-CA15CBE56845}">
  <dimension ref="A1:U60"/>
  <sheetViews>
    <sheetView tabSelected="1" zoomScale="60" zoomScaleNormal="60" workbookViewId="0">
      <pane xSplit="1" ySplit="3" topLeftCell="B52" activePane="bottomRight" state="frozen"/>
      <selection pane="topRight" activeCell="B1" sqref="B1"/>
      <selection pane="bottomLeft" activeCell="A4" sqref="A4"/>
      <selection pane="bottomRight" activeCell="B60" sqref="B60"/>
    </sheetView>
  </sheetViews>
  <sheetFormatPr defaultRowHeight="14.4" outlineLevelCol="1" x14ac:dyDescent="0.3"/>
  <cols>
    <col min="1" max="1" width="9.44140625" customWidth="1"/>
    <col min="2" max="2" width="60.6640625" customWidth="1"/>
    <col min="3" max="3" width="37.33203125" customWidth="1" outlineLevel="1"/>
    <col min="4" max="4" width="9.33203125" customWidth="1"/>
    <col min="5" max="21" width="11.5546875" customWidth="1"/>
  </cols>
  <sheetData>
    <row r="1" spans="1:21" x14ac:dyDescent="0.3">
      <c r="A1" s="170" t="s">
        <v>1303</v>
      </c>
      <c r="B1" s="171"/>
      <c r="C1" s="172"/>
    </row>
    <row r="2" spans="1:21" ht="30.6" customHeight="1" thickBot="1" x14ac:dyDescent="0.35">
      <c r="A2" s="173"/>
      <c r="B2" s="174"/>
      <c r="C2" s="175"/>
    </row>
    <row r="3" spans="1:21" ht="42" customHeight="1" x14ac:dyDescent="0.3">
      <c r="A3" s="130" t="s">
        <v>1304</v>
      </c>
      <c r="B3" s="139" t="s">
        <v>1305</v>
      </c>
      <c r="C3" s="139" t="s">
        <v>1306</v>
      </c>
      <c r="D3" s="130" t="s">
        <v>1307</v>
      </c>
      <c r="E3" s="120" t="str">
        <f>'[1]IAM kartējums'!B5</f>
        <v xml:space="preserve"> 1. mērķis VISUR IZSKAUST NABADZĪBU VISĀS TĀS IZPAUSMĒS</v>
      </c>
      <c r="F3" s="121" t="str">
        <f>'[1]IAM kartējums'!B11</f>
        <v xml:space="preserve"> 2. mērķis IZSKAUST BADU, PANĀKT PĀRTIKAS NODROŠINĀJUMU UN UZLABOTU UZTURU, VEICINĀT ILGTSPĒJĪGU LAUKSAIMNIECĪBU</v>
      </c>
      <c r="G3" s="120" t="str">
        <f>'[1]IAM kartējums'!B19</f>
        <v>3. mērķis NODROŠINĀT VESELĪGU DZĪVI UN SEKMĒT LABKLĀJĪBU JEBKURA VECUMA CILVĒKIEM</v>
      </c>
      <c r="H3" s="121" t="str">
        <f>'[1]IAM kartējums'!B32</f>
        <v xml:space="preserve">4.mērķis NODROŠINĀT IEKĻAUJOŠU UN KVALITATĪVU IZGLĪTĪBU UN VEICINĀT MŪŽIZGLĪTĪBAS IESPĒJAS </v>
      </c>
      <c r="I3" s="120" t="str">
        <f>'[1]IAM kartējums'!B43</f>
        <v>5. mērķis PANĀKT DZIMUMU LĪDZTIESĪBU UN IESPĒJINĀT VISAS SIEVIETES UN MEITENES</v>
      </c>
      <c r="J3" s="121" t="str">
        <f>'[1]IAM kartējums'!B55</f>
        <v>6. mērķis. NODROŠINĀT ŪDENS UN SANITĀRIJAS PIEEJAMĪBU VISIEM UN ILGTSPĒJĪGU ATTĪSTĪBU</v>
      </c>
      <c r="K3" s="120" t="str">
        <f>'[1]IAM kartējums'!B63</f>
        <v>7. mērķis NODROŠINĀT VISIEM PIEKĻUVI UZTICAMAI, ILGTSPĒJĪGAI UN MŪSDIENĪGAI ENERĢIJAI PAR PIEEJAMU CENU</v>
      </c>
      <c r="L3" s="121" t="str">
        <f>'[1]IAM kartējums'!B68</f>
        <v>8. mērķis VEICINĀT NOTURĪGU, IEKĻAUJOŠU UN ILGTSPĒJĪGU EKONOMIKAS IZAUGSMI, PILNĪGU UN PRODUKTĪVU NODARBINĀTĪBU, KĀ ARĪ CILVĒKA CIENĪGU DARBU VISIEM</v>
      </c>
      <c r="M3" s="120" t="str">
        <f>'[1]IAM kartējums'!B82</f>
        <v xml:space="preserve">9. mērķis VEIDOT NOTURĪGU INFRASTRUKTŪRU, VEICINĀT IEKĻAUJOŠU UN ILGTSPĒJĪGU INDUSTRIALIZĀCIJU UN SEKMĒT INOVĀCIJAS
</v>
      </c>
      <c r="N3" s="121" t="str">
        <f>'[1]IAM kartējums'!B90</f>
        <v xml:space="preserve"> 10. mērķis SAMAZINĀT NEVIENLĪDZĪBU STARP VALSTĪM UN VALSTU IEKŠIENĒ</v>
      </c>
      <c r="O3" s="120" t="str">
        <f>'[1]IAM kartējums'!B100</f>
        <v>11. mērķis PADARĪT PILSĒTAS UN APDZĪVOTAS VIETAS IEKĻAUJOŠAS, DROŠAS, PIELĀGOTIES SPĒJĪGAS UN ILGTSPĒJĪGAS</v>
      </c>
      <c r="P3" s="121" t="str">
        <f>'[1]IAM kartējums'!B110</f>
        <v>12. mērķis NODROŠINĀT ILGTSPĒJĪGUS PATĒRIŅA PARADUMUS UN RAŽOŠANAS MODEĻUS</v>
      </c>
      <c r="Q3" s="120" t="str">
        <f>'[1]IAM kartējums'!B121</f>
        <v>13.mērķis VEIKT STEIDZAMUS PASĀKUMUS, LAI CĪNĪTOS PRET KLIMATA PĀRMAIŅĀM UN TO IETEKMI</v>
      </c>
      <c r="R3" s="121" t="str">
        <f>'[1]IAM kartējums'!B127</f>
        <v>14. mērķis SAGLABĀT UN ILGTSPĒJĪGI IZMANTOT OKEĀNUS, JŪRAS UN TO RESURSUS, LAI NODROŠINĀTU ILGTSPĒJĪGU ATTĪSTĪBU</v>
      </c>
      <c r="S3" s="120" t="str">
        <f>'[1]IAM kartējums'!B137</f>
        <v xml:space="preserve"> 15. mērķis AIZSARGĀT, ATJAUNOT UN VEICINĀT SAUSZEMES SKOSISTĒMU ILGTSPĒJĪGU IZMANTOŠANU, ILGTSPĒJĪGI APSAIMNIEKOT MEŽUS, APKAROT PĀRTUKSNEŠOŠANOS UN NOVĒRST ZEMES DEGRADĀCIJU, VEICINĀT TĀS ATJAUNOŠANU UN APSTĀDINĀT BIOLOĢISKĀS DAUDZVEIDĪBAS IZZUŠANU</v>
      </c>
      <c r="T3" s="121" t="str">
        <f>'[1]IAM kartējums'!B149</f>
        <v>16. mērķis VEICINĀT MIERMĪLĪGU UN IEKĻAUJOŠU SABIEDRĪBU ILGTSPĒJĪGAI ATTĪSTĪBAI, NODROŠINĀT TAISNĪGAS TIESAS PIEEJAMĪBU VISIEM UN IZVEIDOT EFEKTĪVAS, ATBILDĪGAS UN IEKĻAUJOŠAS INSTITŪCIJAS VISOS LĪMEŅOS</v>
      </c>
      <c r="U3" s="120" t="str">
        <f>'[1]IAM kartējums'!B162</f>
        <v>17. mērķis STIPRINĀT GLOBĀLĀS PARTNERĪBAS ĪSTENOŠANAS LĪDZEKĻUS UN ATJAUNOT GLOBĀLO PARTNERĪBU ILGTSPĒJĪGAI ATTĪSTĪBAI</v>
      </c>
    </row>
    <row r="4" spans="1:21" ht="28.8" x14ac:dyDescent="0.3">
      <c r="A4" s="131" t="s">
        <v>1522</v>
      </c>
      <c r="B4" s="136" t="s">
        <v>1523</v>
      </c>
      <c r="C4" s="207" t="s">
        <v>1524</v>
      </c>
      <c r="D4" s="123" t="s">
        <v>806</v>
      </c>
      <c r="E4" s="123"/>
      <c r="F4" s="123"/>
      <c r="G4" s="123"/>
      <c r="H4" s="123"/>
      <c r="I4" s="123"/>
      <c r="J4" s="123"/>
      <c r="K4" s="123"/>
      <c r="L4" s="123"/>
      <c r="M4" s="123"/>
      <c r="N4" s="123"/>
      <c r="O4" s="123"/>
      <c r="P4" s="123"/>
      <c r="Q4" s="123"/>
      <c r="R4" s="123"/>
      <c r="S4" s="123"/>
      <c r="T4" s="123" t="s">
        <v>1525</v>
      </c>
      <c r="U4" s="123"/>
    </row>
    <row r="5" spans="1:21" ht="28.8" x14ac:dyDescent="0.3">
      <c r="A5" s="123" t="s">
        <v>1472</v>
      </c>
      <c r="B5" s="136" t="s">
        <v>1473</v>
      </c>
      <c r="C5" s="124" t="s">
        <v>1474</v>
      </c>
      <c r="D5" s="123" t="s">
        <v>235</v>
      </c>
      <c r="E5" s="123"/>
      <c r="F5" s="123"/>
      <c r="G5" s="123"/>
      <c r="H5" s="123"/>
      <c r="I5" s="123"/>
      <c r="J5" s="123"/>
      <c r="K5" s="123"/>
      <c r="L5" s="123"/>
      <c r="M5" s="123"/>
      <c r="N5" s="123"/>
      <c r="O5" s="123" t="s">
        <v>1392</v>
      </c>
      <c r="P5" s="122" t="s">
        <v>1475</v>
      </c>
      <c r="Q5" s="123"/>
      <c r="R5" s="123"/>
      <c r="S5" s="123"/>
      <c r="T5" s="123"/>
      <c r="U5" s="123"/>
    </row>
    <row r="6" spans="1:21" x14ac:dyDescent="0.3">
      <c r="A6" s="123" t="s">
        <v>1536</v>
      </c>
      <c r="B6" s="122" t="s">
        <v>1537</v>
      </c>
      <c r="C6" s="124" t="s">
        <v>1538</v>
      </c>
      <c r="D6" s="123" t="s">
        <v>712</v>
      </c>
      <c r="E6" s="123"/>
      <c r="F6" s="123"/>
      <c r="G6" s="123"/>
      <c r="H6" s="123"/>
      <c r="I6" s="123"/>
      <c r="J6" s="123"/>
      <c r="K6" s="123"/>
      <c r="L6" s="123"/>
      <c r="M6" s="123"/>
      <c r="N6" s="123"/>
      <c r="O6" s="123"/>
      <c r="P6" s="123" t="s">
        <v>1483</v>
      </c>
      <c r="Q6" s="123"/>
      <c r="R6" s="134"/>
      <c r="S6" s="123"/>
      <c r="T6" s="123"/>
      <c r="U6" s="123"/>
    </row>
    <row r="7" spans="1:21" ht="45.6" customHeight="1" x14ac:dyDescent="0.3">
      <c r="A7" s="123" t="s">
        <v>1357</v>
      </c>
      <c r="B7" s="122" t="s">
        <v>1358</v>
      </c>
      <c r="C7" s="124" t="s">
        <v>1359</v>
      </c>
      <c r="D7" s="123" t="s">
        <v>1360</v>
      </c>
      <c r="E7" s="122" t="s">
        <v>1361</v>
      </c>
      <c r="F7" s="123" t="s">
        <v>1362</v>
      </c>
      <c r="G7" s="123"/>
      <c r="H7" s="123" t="s">
        <v>1363</v>
      </c>
      <c r="I7" s="122" t="s">
        <v>1364</v>
      </c>
      <c r="J7" s="123"/>
      <c r="K7" s="123"/>
      <c r="L7" s="122" t="s">
        <v>1365</v>
      </c>
      <c r="M7" s="123"/>
      <c r="N7" s="123"/>
      <c r="O7" s="123"/>
      <c r="P7" s="123"/>
      <c r="Q7" s="122" t="s">
        <v>1366</v>
      </c>
      <c r="R7" s="123"/>
      <c r="S7" s="123"/>
      <c r="T7" s="123" t="s">
        <v>1367</v>
      </c>
      <c r="U7" s="122" t="s">
        <v>1368</v>
      </c>
    </row>
    <row r="8" spans="1:21" ht="28.8" x14ac:dyDescent="0.3">
      <c r="A8" s="123" t="s">
        <v>1497</v>
      </c>
      <c r="B8" s="122" t="s">
        <v>1498</v>
      </c>
      <c r="C8" s="124" t="s">
        <v>1499</v>
      </c>
      <c r="D8" s="123" t="s">
        <v>78</v>
      </c>
      <c r="E8" s="123"/>
      <c r="F8" s="123" t="s">
        <v>1329</v>
      </c>
      <c r="G8" s="131" t="s">
        <v>1500</v>
      </c>
      <c r="H8" s="131"/>
      <c r="I8" s="131" t="s">
        <v>1398</v>
      </c>
      <c r="J8" s="131"/>
      <c r="K8" s="123"/>
      <c r="L8" s="123"/>
      <c r="M8" s="123"/>
      <c r="N8" s="123"/>
      <c r="O8" s="123"/>
      <c r="P8" s="123"/>
      <c r="Q8" s="123"/>
      <c r="R8" s="123"/>
      <c r="S8" s="123"/>
      <c r="T8" s="122" t="s">
        <v>1418</v>
      </c>
      <c r="U8" s="123"/>
    </row>
    <row r="9" spans="1:21" ht="28.8" x14ac:dyDescent="0.3">
      <c r="A9" s="123" t="s">
        <v>1530</v>
      </c>
      <c r="B9" s="122" t="s">
        <v>1531</v>
      </c>
      <c r="C9" s="124" t="s">
        <v>1532</v>
      </c>
      <c r="D9" s="123" t="s">
        <v>472</v>
      </c>
      <c r="E9" s="127"/>
      <c r="F9" s="123" t="s">
        <v>1348</v>
      </c>
      <c r="G9" s="127"/>
      <c r="H9" s="127"/>
      <c r="I9" s="127"/>
      <c r="J9" s="127"/>
      <c r="K9" s="127"/>
      <c r="L9" s="127"/>
      <c r="M9" s="127"/>
      <c r="N9" s="127"/>
      <c r="O9" s="127"/>
      <c r="P9" s="127"/>
      <c r="Q9" s="127"/>
      <c r="R9" s="127"/>
      <c r="S9" s="127"/>
      <c r="T9" s="123"/>
      <c r="U9" s="123"/>
    </row>
    <row r="10" spans="1:21" ht="28.8" x14ac:dyDescent="0.3">
      <c r="A10" s="123" t="s">
        <v>1417</v>
      </c>
      <c r="B10" s="122" t="s">
        <v>1727</v>
      </c>
      <c r="C10" s="124" t="s">
        <v>1726</v>
      </c>
      <c r="D10" s="123" t="s">
        <v>1336</v>
      </c>
      <c r="E10" s="123"/>
      <c r="F10" s="123"/>
      <c r="G10" s="123"/>
      <c r="H10" s="123"/>
      <c r="I10" s="123" t="s">
        <v>1398</v>
      </c>
      <c r="J10" s="123"/>
      <c r="K10" s="123"/>
      <c r="L10" s="123"/>
      <c r="M10" s="123"/>
      <c r="N10" s="123"/>
      <c r="O10" s="123"/>
      <c r="P10" s="123"/>
      <c r="Q10" s="123"/>
      <c r="R10" s="123"/>
      <c r="S10" s="123"/>
      <c r="T10" s="122" t="s">
        <v>1418</v>
      </c>
      <c r="U10" s="123"/>
    </row>
    <row r="11" spans="1:21" ht="28.8" x14ac:dyDescent="0.3">
      <c r="A11" s="123" t="s">
        <v>1401</v>
      </c>
      <c r="B11" s="122" t="s">
        <v>1402</v>
      </c>
      <c r="C11" s="124" t="s">
        <v>1403</v>
      </c>
      <c r="D11" s="123" t="s">
        <v>528</v>
      </c>
      <c r="E11" s="123"/>
      <c r="F11" s="123"/>
      <c r="G11" s="123"/>
      <c r="H11" s="123" t="s">
        <v>1404</v>
      </c>
      <c r="I11" s="123"/>
      <c r="J11" s="123"/>
      <c r="K11" s="123"/>
      <c r="L11" s="122" t="s">
        <v>1399</v>
      </c>
      <c r="M11" s="123"/>
      <c r="N11" s="123"/>
      <c r="O11" s="123"/>
      <c r="P11" s="123"/>
      <c r="Q11" s="123"/>
      <c r="R11" s="123"/>
      <c r="S11" s="123"/>
      <c r="T11" s="123"/>
      <c r="U11" s="123"/>
    </row>
    <row r="12" spans="1:21" x14ac:dyDescent="0.3">
      <c r="A12" s="123" t="s">
        <v>1386</v>
      </c>
      <c r="B12" s="122" t="s">
        <v>1387</v>
      </c>
      <c r="C12" s="124" t="s">
        <v>1388</v>
      </c>
      <c r="D12" s="123" t="s">
        <v>827</v>
      </c>
      <c r="E12" s="123"/>
      <c r="F12" s="123"/>
      <c r="G12" s="123" t="s">
        <v>1382</v>
      </c>
      <c r="H12" s="123"/>
      <c r="I12" s="123"/>
      <c r="J12" s="123"/>
      <c r="K12" s="123"/>
      <c r="L12" s="123"/>
      <c r="M12" s="123"/>
      <c r="N12" s="123"/>
      <c r="O12" s="123"/>
      <c r="P12" s="123"/>
      <c r="Q12" s="123"/>
      <c r="R12" s="123"/>
      <c r="S12" s="123"/>
      <c r="T12" s="123"/>
      <c r="U12" s="123"/>
    </row>
    <row r="13" spans="1:21" x14ac:dyDescent="0.3">
      <c r="A13" s="123" t="s">
        <v>1446</v>
      </c>
      <c r="B13" s="122" t="s">
        <v>1447</v>
      </c>
      <c r="C13" s="124" t="s">
        <v>1448</v>
      </c>
      <c r="D13" s="123" t="s">
        <v>78</v>
      </c>
      <c r="E13" s="123"/>
      <c r="F13" s="123"/>
      <c r="G13" s="123"/>
      <c r="H13" s="123"/>
      <c r="I13" s="123"/>
      <c r="J13" s="123"/>
      <c r="K13" s="123"/>
      <c r="L13" s="123" t="s">
        <v>1449</v>
      </c>
      <c r="M13" s="123"/>
      <c r="N13" s="123"/>
      <c r="O13" s="123"/>
      <c r="P13" s="123"/>
      <c r="Q13" s="123"/>
      <c r="R13" s="123"/>
      <c r="S13" s="123"/>
      <c r="T13" s="123"/>
      <c r="U13" s="123"/>
    </row>
    <row r="14" spans="1:21" x14ac:dyDescent="0.3">
      <c r="A14" s="123" t="s">
        <v>1321</v>
      </c>
      <c r="B14" s="122" t="s">
        <v>1322</v>
      </c>
      <c r="C14" s="124" t="s">
        <v>1323</v>
      </c>
      <c r="D14" s="123" t="s">
        <v>712</v>
      </c>
      <c r="E14" s="123" t="s">
        <v>1324</v>
      </c>
      <c r="F14" s="123"/>
      <c r="G14" s="123"/>
      <c r="H14" s="123"/>
      <c r="I14" s="123"/>
      <c r="J14" s="123"/>
      <c r="K14" s="123"/>
      <c r="L14" s="123"/>
      <c r="M14" s="123"/>
      <c r="N14" s="123"/>
      <c r="O14" s="123"/>
      <c r="P14" s="123"/>
      <c r="Q14" s="123"/>
      <c r="R14" s="123"/>
      <c r="S14" s="123"/>
      <c r="T14" s="123"/>
      <c r="U14" s="123"/>
    </row>
    <row r="15" spans="1:21" x14ac:dyDescent="0.3">
      <c r="A15" s="123" t="s">
        <v>1454</v>
      </c>
      <c r="B15" s="122" t="s">
        <v>1455</v>
      </c>
      <c r="C15" s="124" t="s">
        <v>1456</v>
      </c>
      <c r="D15" s="123" t="s">
        <v>827</v>
      </c>
      <c r="E15" s="123"/>
      <c r="F15" s="123"/>
      <c r="G15" s="123"/>
      <c r="H15" s="123"/>
      <c r="I15" s="123"/>
      <c r="J15" s="123"/>
      <c r="K15" s="123"/>
      <c r="L15" s="123"/>
      <c r="M15" s="123" t="s">
        <v>1457</v>
      </c>
      <c r="N15" s="123"/>
      <c r="O15" s="123"/>
      <c r="P15" s="123"/>
      <c r="Q15" s="123"/>
      <c r="R15" s="123"/>
      <c r="S15" s="123"/>
      <c r="T15" s="123"/>
      <c r="U15" s="123"/>
    </row>
    <row r="16" spans="1:21" x14ac:dyDescent="0.3">
      <c r="A16" s="123" t="s">
        <v>1389</v>
      </c>
      <c r="B16" s="122" t="s">
        <v>1390</v>
      </c>
      <c r="C16" s="124" t="s">
        <v>1391</v>
      </c>
      <c r="D16" s="123" t="s">
        <v>235</v>
      </c>
      <c r="E16" s="123"/>
      <c r="F16" s="123"/>
      <c r="G16" s="123" t="s">
        <v>1349</v>
      </c>
      <c r="H16" s="123"/>
      <c r="I16" s="123"/>
      <c r="J16" s="123"/>
      <c r="K16" s="123"/>
      <c r="L16" s="123"/>
      <c r="M16" s="123"/>
      <c r="N16" s="123"/>
      <c r="O16" s="123" t="s">
        <v>1392</v>
      </c>
      <c r="P16" s="123" t="s">
        <v>1393</v>
      </c>
      <c r="Q16" s="123"/>
      <c r="R16" s="123"/>
      <c r="S16" s="123"/>
      <c r="T16" s="123"/>
      <c r="U16" s="123"/>
    </row>
    <row r="17" spans="1:21" ht="26.4" customHeight="1" x14ac:dyDescent="0.3">
      <c r="A17" s="123" t="s">
        <v>1488</v>
      </c>
      <c r="B17" s="122" t="s">
        <v>1489</v>
      </c>
      <c r="C17" s="124" t="s">
        <v>1490</v>
      </c>
      <c r="D17" s="123" t="s">
        <v>472</v>
      </c>
      <c r="E17" s="123"/>
      <c r="F17" s="123"/>
      <c r="G17" s="123"/>
      <c r="H17" s="123"/>
      <c r="I17" s="123"/>
      <c r="J17" s="123"/>
      <c r="K17" s="123"/>
      <c r="L17" s="123"/>
      <c r="M17" s="123"/>
      <c r="N17" s="123"/>
      <c r="O17" s="123"/>
      <c r="P17" s="123"/>
      <c r="Q17" s="123"/>
      <c r="R17" s="123" t="s">
        <v>1491</v>
      </c>
      <c r="S17" s="123"/>
      <c r="T17" s="123"/>
      <c r="U17" s="123"/>
    </row>
    <row r="18" spans="1:21" ht="57.6" x14ac:dyDescent="0.3">
      <c r="A18" s="123" t="s">
        <v>1492</v>
      </c>
      <c r="B18" s="122" t="s">
        <v>1493</v>
      </c>
      <c r="C18" s="124" t="s">
        <v>1494</v>
      </c>
      <c r="D18" s="123" t="s">
        <v>472</v>
      </c>
      <c r="E18" s="127"/>
      <c r="F18" s="122" t="s">
        <v>1495</v>
      </c>
      <c r="G18" s="127"/>
      <c r="H18" s="127"/>
      <c r="I18" s="127"/>
      <c r="J18" s="127"/>
      <c r="K18" s="127"/>
      <c r="L18" s="127"/>
      <c r="M18" s="127"/>
      <c r="N18" s="127"/>
      <c r="O18" s="127"/>
      <c r="P18" s="127"/>
      <c r="Q18" s="127"/>
      <c r="R18" s="127"/>
      <c r="S18" s="122" t="s">
        <v>1496</v>
      </c>
      <c r="T18" s="123"/>
      <c r="U18" s="123"/>
    </row>
    <row r="19" spans="1:21" ht="28.8" x14ac:dyDescent="0.3">
      <c r="A19" s="123" t="s">
        <v>1511</v>
      </c>
      <c r="B19" s="122" t="s">
        <v>1724</v>
      </c>
      <c r="C19" s="124" t="s">
        <v>1725</v>
      </c>
      <c r="D19" s="123" t="s">
        <v>1171</v>
      </c>
      <c r="E19" s="123"/>
      <c r="F19" s="123"/>
      <c r="G19" s="123"/>
      <c r="H19" s="123"/>
      <c r="I19" s="123"/>
      <c r="J19" s="123"/>
      <c r="K19" s="123"/>
      <c r="L19" s="123"/>
      <c r="M19" s="123"/>
      <c r="N19" s="123"/>
      <c r="O19" s="123"/>
      <c r="P19" s="123"/>
      <c r="Q19" s="123"/>
      <c r="R19" s="123"/>
      <c r="S19" s="123"/>
      <c r="T19" s="123" t="s">
        <v>1512</v>
      </c>
      <c r="U19" s="123"/>
    </row>
    <row r="20" spans="1:21" ht="57.6" x14ac:dyDescent="0.3">
      <c r="A20" s="123" t="s">
        <v>1405</v>
      </c>
      <c r="B20" s="122" t="s">
        <v>1406</v>
      </c>
      <c r="C20" s="125" t="s">
        <v>1407</v>
      </c>
      <c r="D20" s="123" t="s">
        <v>1408</v>
      </c>
      <c r="E20" s="123"/>
      <c r="F20" s="123"/>
      <c r="G20" s="123"/>
      <c r="H20" s="123" t="s">
        <v>1363</v>
      </c>
      <c r="I20" s="123"/>
      <c r="J20" s="123"/>
      <c r="K20" s="123"/>
      <c r="L20" s="122" t="s">
        <v>1409</v>
      </c>
      <c r="M20" s="123"/>
      <c r="N20" s="123" t="s">
        <v>1410</v>
      </c>
      <c r="O20" s="123" t="s">
        <v>1411</v>
      </c>
      <c r="P20" s="123"/>
      <c r="Q20" s="123"/>
      <c r="R20" s="123"/>
      <c r="S20" s="123"/>
      <c r="T20" s="123"/>
      <c r="U20" s="123"/>
    </row>
    <row r="21" spans="1:21" x14ac:dyDescent="0.3">
      <c r="A21" s="123" t="s">
        <v>1462</v>
      </c>
      <c r="B21" s="122" t="s">
        <v>1463</v>
      </c>
      <c r="C21" s="124" t="s">
        <v>1464</v>
      </c>
      <c r="D21" s="123" t="s">
        <v>1336</v>
      </c>
      <c r="E21" s="123"/>
      <c r="F21" s="123"/>
      <c r="G21" s="123"/>
      <c r="H21" s="123"/>
      <c r="I21" s="123"/>
      <c r="J21" s="123"/>
      <c r="K21" s="123"/>
      <c r="L21" s="123"/>
      <c r="M21" s="123"/>
      <c r="N21" s="123" t="s">
        <v>1465</v>
      </c>
      <c r="O21" s="123"/>
      <c r="P21" s="123"/>
      <c r="Q21" s="123"/>
      <c r="R21" s="123"/>
      <c r="S21" s="123"/>
      <c r="T21" s="123"/>
      <c r="U21" s="123"/>
    </row>
    <row r="22" spans="1:21" ht="28.8" x14ac:dyDescent="0.3">
      <c r="A22" s="123" t="s">
        <v>1484</v>
      </c>
      <c r="B22" s="122" t="s">
        <v>1485</v>
      </c>
      <c r="C22" s="124" t="s">
        <v>1486</v>
      </c>
      <c r="D22" s="123" t="s">
        <v>712</v>
      </c>
      <c r="E22" s="123"/>
      <c r="F22" s="123"/>
      <c r="G22" s="123"/>
      <c r="H22" s="123"/>
      <c r="I22" s="123"/>
      <c r="J22" s="123"/>
      <c r="K22" s="123"/>
      <c r="L22" s="123"/>
      <c r="M22" s="123"/>
      <c r="N22" s="123"/>
      <c r="O22" s="123"/>
      <c r="P22" s="123"/>
      <c r="Q22" s="122" t="s">
        <v>1487</v>
      </c>
      <c r="R22" s="123"/>
      <c r="S22" s="123"/>
      <c r="T22" s="123"/>
      <c r="U22" s="123"/>
    </row>
    <row r="23" spans="1:21" ht="57.6" x14ac:dyDescent="0.3">
      <c r="A23" s="123" t="s">
        <v>1316</v>
      </c>
      <c r="B23" s="122" t="s">
        <v>1317</v>
      </c>
      <c r="C23" s="124" t="s">
        <v>1318</v>
      </c>
      <c r="D23" s="123" t="s">
        <v>78</v>
      </c>
      <c r="E23" s="122" t="s">
        <v>1319</v>
      </c>
      <c r="F23" s="123"/>
      <c r="G23" s="123"/>
      <c r="H23" s="123"/>
      <c r="I23" s="123"/>
      <c r="J23" s="123"/>
      <c r="K23" s="123"/>
      <c r="L23" s="123"/>
      <c r="M23" s="123"/>
      <c r="N23" s="123" t="s">
        <v>1320</v>
      </c>
      <c r="O23" s="123"/>
      <c r="P23" s="123"/>
      <c r="Q23" s="123"/>
      <c r="R23" s="123"/>
      <c r="S23" s="123"/>
      <c r="T23" s="123"/>
      <c r="U23" s="123"/>
    </row>
    <row r="24" spans="1:21" ht="28.8" x14ac:dyDescent="0.3">
      <c r="A24" s="123" t="s">
        <v>1543</v>
      </c>
      <c r="B24" s="122" t="s">
        <v>1544</v>
      </c>
      <c r="C24" s="124" t="s">
        <v>1545</v>
      </c>
      <c r="D24" s="123" t="s">
        <v>472</v>
      </c>
      <c r="E24" s="123"/>
      <c r="F24" s="123" t="s">
        <v>1348</v>
      </c>
      <c r="G24" s="123"/>
      <c r="H24" s="123"/>
      <c r="I24" s="123"/>
      <c r="J24" s="123"/>
      <c r="K24" s="123"/>
      <c r="L24" s="123"/>
      <c r="M24" s="123"/>
      <c r="N24" s="123"/>
      <c r="O24" s="123"/>
      <c r="P24" s="123"/>
      <c r="Q24" s="123"/>
      <c r="R24" s="123"/>
      <c r="S24" s="123"/>
      <c r="T24" s="123"/>
      <c r="U24" s="123"/>
    </row>
    <row r="25" spans="1:21" x14ac:dyDescent="0.3">
      <c r="A25" s="123" t="s">
        <v>1468</v>
      </c>
      <c r="B25" s="137" t="s">
        <v>1469</v>
      </c>
      <c r="C25" s="124" t="s">
        <v>1470</v>
      </c>
      <c r="D25" s="123" t="s">
        <v>528</v>
      </c>
      <c r="E25" s="123"/>
      <c r="F25" s="123"/>
      <c r="G25" s="123"/>
      <c r="H25" s="123"/>
      <c r="I25" s="123"/>
      <c r="J25" s="123"/>
      <c r="K25" s="123"/>
      <c r="L25" s="123"/>
      <c r="M25" s="123"/>
      <c r="N25" s="123"/>
      <c r="O25" s="123" t="s">
        <v>1471</v>
      </c>
      <c r="P25" s="123"/>
      <c r="Q25" s="123"/>
      <c r="R25" s="123"/>
      <c r="S25" s="123"/>
      <c r="T25" s="123"/>
      <c r="U25" s="123"/>
    </row>
    <row r="26" spans="1:21" x14ac:dyDescent="0.3">
      <c r="A26" s="123" t="s">
        <v>1539</v>
      </c>
      <c r="B26" s="122" t="s">
        <v>1540</v>
      </c>
      <c r="C26" s="123"/>
      <c r="D26" s="123" t="s">
        <v>472</v>
      </c>
      <c r="E26" s="123"/>
      <c r="F26" s="123"/>
      <c r="G26" s="123"/>
      <c r="H26" s="123"/>
      <c r="I26" s="123"/>
      <c r="J26" s="123"/>
      <c r="K26" s="123"/>
      <c r="L26" s="123"/>
      <c r="M26" s="123"/>
      <c r="N26" s="123"/>
      <c r="O26" s="123"/>
      <c r="P26" s="123"/>
      <c r="Q26" s="123"/>
      <c r="R26" s="123"/>
      <c r="S26" s="135" t="s">
        <v>1541</v>
      </c>
      <c r="T26" s="123"/>
      <c r="U26" s="123"/>
    </row>
    <row r="27" spans="1:21" ht="43.2" x14ac:dyDescent="0.3">
      <c r="A27" s="123" t="s">
        <v>1419</v>
      </c>
      <c r="B27" s="122" t="s">
        <v>1420</v>
      </c>
      <c r="C27" s="124" t="s">
        <v>1421</v>
      </c>
      <c r="D27" s="123" t="s">
        <v>235</v>
      </c>
      <c r="E27" s="123"/>
      <c r="F27" s="123"/>
      <c r="G27" s="123"/>
      <c r="H27" s="123"/>
      <c r="I27" s="123"/>
      <c r="J27" s="123"/>
      <c r="K27" s="122" t="s">
        <v>1422</v>
      </c>
      <c r="L27" s="123"/>
      <c r="M27" s="123" t="s">
        <v>1351</v>
      </c>
      <c r="N27" s="123"/>
      <c r="O27" s="123"/>
      <c r="P27" s="122" t="s">
        <v>1423</v>
      </c>
      <c r="Q27" s="122" t="s">
        <v>1424</v>
      </c>
      <c r="R27" s="123"/>
      <c r="S27" s="123"/>
      <c r="T27" s="123"/>
      <c r="U27" s="123"/>
    </row>
    <row r="28" spans="1:21" ht="28.8" x14ac:dyDescent="0.3">
      <c r="A28" s="123" t="s">
        <v>1504</v>
      </c>
      <c r="B28" s="122" t="s">
        <v>1505</v>
      </c>
      <c r="C28" s="124" t="s">
        <v>1506</v>
      </c>
      <c r="D28" s="123" t="s">
        <v>1336</v>
      </c>
      <c r="E28" s="123"/>
      <c r="F28" s="123"/>
      <c r="G28" s="123"/>
      <c r="H28" s="123"/>
      <c r="I28" s="123"/>
      <c r="J28" s="123"/>
      <c r="K28" s="123"/>
      <c r="L28" s="123"/>
      <c r="M28" s="123"/>
      <c r="N28" s="123"/>
      <c r="O28" s="123"/>
      <c r="P28" s="123"/>
      <c r="Q28" s="123"/>
      <c r="R28" s="123"/>
      <c r="S28" s="123"/>
      <c r="T28" s="122" t="s">
        <v>1507</v>
      </c>
      <c r="U28" s="123"/>
    </row>
    <row r="29" spans="1:21" ht="57.6" x14ac:dyDescent="0.3">
      <c r="A29" s="123" t="s">
        <v>1436</v>
      </c>
      <c r="B29" s="122" t="s">
        <v>1437</v>
      </c>
      <c r="C29" s="124" t="s">
        <v>1438</v>
      </c>
      <c r="D29" s="123" t="s">
        <v>528</v>
      </c>
      <c r="E29" s="123"/>
      <c r="F29" s="123"/>
      <c r="G29" s="123"/>
      <c r="H29" s="123"/>
      <c r="I29" s="123"/>
      <c r="J29" s="123"/>
      <c r="K29" s="123"/>
      <c r="L29" s="122" t="s">
        <v>1439</v>
      </c>
      <c r="M29" s="122" t="s">
        <v>1440</v>
      </c>
      <c r="N29" s="123"/>
      <c r="O29" s="123"/>
      <c r="P29" s="123"/>
      <c r="Q29" s="123"/>
      <c r="R29" s="123"/>
      <c r="S29" s="123"/>
      <c r="T29" s="123"/>
      <c r="U29" s="123"/>
    </row>
    <row r="30" spans="1:21" ht="115.2" x14ac:dyDescent="0.3">
      <c r="A30" s="123" t="s">
        <v>1394</v>
      </c>
      <c r="B30" s="122" t="s">
        <v>1395</v>
      </c>
      <c r="C30" s="124" t="s">
        <v>1396</v>
      </c>
      <c r="D30" s="123" t="s">
        <v>274</v>
      </c>
      <c r="E30" s="123" t="s">
        <v>1324</v>
      </c>
      <c r="F30" s="123"/>
      <c r="G30" s="123"/>
      <c r="H30" s="122" t="s">
        <v>1397</v>
      </c>
      <c r="I30" s="123" t="s">
        <v>1398</v>
      </c>
      <c r="J30" s="123"/>
      <c r="K30" s="123"/>
      <c r="L30" s="122" t="s">
        <v>1399</v>
      </c>
      <c r="M30" s="123"/>
      <c r="N30" s="123"/>
      <c r="O30" s="123"/>
      <c r="P30" s="123"/>
      <c r="Q30" s="123"/>
      <c r="R30" s="123"/>
      <c r="S30" s="123"/>
      <c r="T30" s="122" t="s">
        <v>1400</v>
      </c>
      <c r="U30" s="123"/>
    </row>
    <row r="31" spans="1:21" ht="28.8" x14ac:dyDescent="0.3">
      <c r="A31" s="123" t="s">
        <v>1508</v>
      </c>
      <c r="B31" s="122" t="s">
        <v>1509</v>
      </c>
      <c r="C31" s="124" t="s">
        <v>1510</v>
      </c>
      <c r="D31" s="123" t="s">
        <v>1336</v>
      </c>
      <c r="E31" s="123"/>
      <c r="F31" s="123"/>
      <c r="G31" s="123"/>
      <c r="H31" s="123"/>
      <c r="I31" s="123"/>
      <c r="J31" s="123"/>
      <c r="K31" s="123"/>
      <c r="L31" s="123"/>
      <c r="M31" s="123"/>
      <c r="N31" s="123"/>
      <c r="O31" s="123"/>
      <c r="P31" s="123"/>
      <c r="Q31" s="123"/>
      <c r="R31" s="123"/>
      <c r="S31" s="123"/>
      <c r="T31" s="122" t="s">
        <v>1507</v>
      </c>
      <c r="U31" s="123"/>
    </row>
    <row r="32" spans="1:21" ht="43.2" x14ac:dyDescent="0.3">
      <c r="A32" s="123" t="s">
        <v>1369</v>
      </c>
      <c r="B32" s="122" t="s">
        <v>1370</v>
      </c>
      <c r="C32" s="124" t="s">
        <v>1371</v>
      </c>
      <c r="D32" s="123" t="s">
        <v>712</v>
      </c>
      <c r="E32" s="123"/>
      <c r="F32" s="123" t="s">
        <v>1348</v>
      </c>
      <c r="G32" s="123"/>
      <c r="H32" s="123"/>
      <c r="I32" s="123"/>
      <c r="J32" s="123"/>
      <c r="K32" s="123"/>
      <c r="L32" s="123"/>
      <c r="M32" s="123"/>
      <c r="N32" s="123"/>
      <c r="O32" s="123"/>
      <c r="P32" s="123"/>
      <c r="Q32" s="122" t="s">
        <v>1372</v>
      </c>
      <c r="R32" s="123"/>
      <c r="S32" s="123"/>
      <c r="T32" s="123"/>
      <c r="U32" s="123"/>
    </row>
    <row r="33" spans="1:21" ht="43.2" x14ac:dyDescent="0.3">
      <c r="A33" s="123" t="s">
        <v>1375</v>
      </c>
      <c r="B33" s="122" t="s">
        <v>1376</v>
      </c>
      <c r="C33" s="124" t="s">
        <v>1377</v>
      </c>
      <c r="D33" s="123" t="s">
        <v>1328</v>
      </c>
      <c r="E33" s="123"/>
      <c r="F33" s="123"/>
      <c r="G33" s="123" t="s">
        <v>1378</v>
      </c>
      <c r="H33" s="123"/>
      <c r="I33" s="123"/>
      <c r="J33" s="123"/>
      <c r="K33" s="123"/>
      <c r="L33" s="123"/>
      <c r="M33" s="123"/>
      <c r="N33" s="123"/>
      <c r="O33" s="123"/>
      <c r="P33" s="123"/>
      <c r="Q33" s="123"/>
      <c r="R33" s="123"/>
      <c r="S33" s="123"/>
      <c r="T33" s="123"/>
      <c r="U33" s="123"/>
    </row>
    <row r="34" spans="1:21" ht="28.8" x14ac:dyDescent="0.3">
      <c r="A34" s="123" t="s">
        <v>1480</v>
      </c>
      <c r="B34" s="122" t="s">
        <v>1481</v>
      </c>
      <c r="C34" s="124" t="s">
        <v>1482</v>
      </c>
      <c r="D34" s="123" t="s">
        <v>712</v>
      </c>
      <c r="E34" s="123"/>
      <c r="F34" s="123"/>
      <c r="G34" s="123"/>
      <c r="H34" s="123"/>
      <c r="I34" s="123"/>
      <c r="J34" s="123"/>
      <c r="K34" s="123"/>
      <c r="L34" s="123"/>
      <c r="M34" s="123"/>
      <c r="N34" s="123"/>
      <c r="O34" s="123"/>
      <c r="P34" s="123" t="s">
        <v>1483</v>
      </c>
      <c r="Q34" s="123"/>
      <c r="R34" s="123"/>
      <c r="S34" s="123"/>
      <c r="T34" s="123"/>
      <c r="U34" s="123"/>
    </row>
    <row r="35" spans="1:21" ht="12" customHeight="1" x14ac:dyDescent="0.3">
      <c r="A35" s="123" t="s">
        <v>1441</v>
      </c>
      <c r="B35" s="122" t="s">
        <v>1442</v>
      </c>
      <c r="C35" s="124" t="s">
        <v>1443</v>
      </c>
      <c r="D35" s="123" t="s">
        <v>712</v>
      </c>
      <c r="E35" s="123"/>
      <c r="F35" s="123"/>
      <c r="G35" s="123"/>
      <c r="H35" s="123"/>
      <c r="I35" s="123"/>
      <c r="J35" s="123"/>
      <c r="K35" s="123"/>
      <c r="L35" s="123" t="s">
        <v>1444</v>
      </c>
      <c r="M35" s="123"/>
      <c r="N35" s="123"/>
      <c r="O35" s="123"/>
      <c r="P35" s="122" t="s">
        <v>1445</v>
      </c>
      <c r="Q35" s="123"/>
      <c r="R35" s="123"/>
      <c r="S35" s="123"/>
      <c r="T35" s="123"/>
      <c r="U35" s="123"/>
    </row>
    <row r="36" spans="1:21" ht="28.8" x14ac:dyDescent="0.3">
      <c r="A36" s="123" t="s">
        <v>1517</v>
      </c>
      <c r="B36" s="122" t="s">
        <v>1518</v>
      </c>
      <c r="C36" s="124" t="s">
        <v>1519</v>
      </c>
      <c r="D36" s="123" t="s">
        <v>806</v>
      </c>
      <c r="E36" s="123"/>
      <c r="F36" s="123"/>
      <c r="G36" s="123"/>
      <c r="H36" s="123"/>
      <c r="I36" s="123"/>
      <c r="J36" s="123"/>
      <c r="K36" s="123"/>
      <c r="L36" s="123"/>
      <c r="M36" s="123"/>
      <c r="N36" s="123"/>
      <c r="O36" s="123"/>
      <c r="P36" s="208"/>
      <c r="Q36" s="123"/>
      <c r="R36" s="123"/>
      <c r="S36" s="123"/>
      <c r="T36" s="123" t="s">
        <v>1516</v>
      </c>
      <c r="U36" s="123"/>
    </row>
    <row r="37" spans="1:21" ht="57.6" x14ac:dyDescent="0.3">
      <c r="A37" s="123" t="s">
        <v>1685</v>
      </c>
      <c r="B37" s="122" t="s">
        <v>1686</v>
      </c>
      <c r="C37" s="125" t="s">
        <v>1687</v>
      </c>
      <c r="D37" s="123" t="s">
        <v>827</v>
      </c>
      <c r="E37" s="140"/>
      <c r="F37" s="140"/>
      <c r="G37" s="140"/>
      <c r="H37" s="140"/>
      <c r="I37" s="140"/>
      <c r="J37" s="140"/>
      <c r="K37" s="140"/>
      <c r="L37" s="140"/>
      <c r="M37" s="140"/>
      <c r="N37" s="140"/>
      <c r="O37" s="140"/>
      <c r="P37" s="140"/>
      <c r="Q37" s="140"/>
      <c r="R37" s="140"/>
      <c r="S37" s="140"/>
      <c r="T37" s="140"/>
      <c r="U37" s="140"/>
    </row>
    <row r="38" spans="1:21" ht="43.2" x14ac:dyDescent="0.3">
      <c r="A38" s="123" t="s">
        <v>1431</v>
      </c>
      <c r="B38" s="122" t="s">
        <v>1432</v>
      </c>
      <c r="C38" s="124" t="s">
        <v>1433</v>
      </c>
      <c r="D38" s="123" t="s">
        <v>712</v>
      </c>
      <c r="E38" s="123"/>
      <c r="F38" s="123"/>
      <c r="G38" s="123"/>
      <c r="H38" s="123" t="s">
        <v>1434</v>
      </c>
      <c r="I38" s="123"/>
      <c r="J38" s="123"/>
      <c r="K38" s="123"/>
      <c r="L38" s="123" t="s">
        <v>1429</v>
      </c>
      <c r="M38" s="123"/>
      <c r="N38" s="123" t="s">
        <v>1410</v>
      </c>
      <c r="O38" s="122" t="s">
        <v>1435</v>
      </c>
      <c r="P38" s="123"/>
      <c r="Q38" s="123"/>
      <c r="R38" s="123"/>
      <c r="S38" s="123"/>
      <c r="T38" s="123"/>
      <c r="U38" s="123"/>
    </row>
    <row r="39" spans="1:21" ht="57.6" x14ac:dyDescent="0.3">
      <c r="A39" s="123" t="s">
        <v>1533</v>
      </c>
      <c r="B39" s="148" t="s">
        <v>1677</v>
      </c>
      <c r="C39" s="124" t="s">
        <v>1534</v>
      </c>
      <c r="D39" s="123" t="s">
        <v>1360</v>
      </c>
      <c r="E39" s="122"/>
      <c r="F39" s="123"/>
      <c r="G39" s="123"/>
      <c r="H39" s="123"/>
      <c r="I39" s="133" t="s">
        <v>1535</v>
      </c>
      <c r="J39" s="123"/>
      <c r="K39" s="123"/>
      <c r="L39" s="123"/>
      <c r="M39" s="123"/>
      <c r="N39" s="123"/>
      <c r="O39" s="123"/>
      <c r="P39" s="123"/>
      <c r="Q39" s="123"/>
      <c r="R39" s="123"/>
      <c r="S39" s="123"/>
      <c r="T39" s="123"/>
      <c r="U39" s="123"/>
    </row>
    <row r="40" spans="1:21" ht="69.599999999999994" customHeight="1" x14ac:dyDescent="0.3">
      <c r="A40" s="123" t="s">
        <v>1308</v>
      </c>
      <c r="B40" s="122" t="s">
        <v>1309</v>
      </c>
      <c r="C40" s="125" t="s">
        <v>1310</v>
      </c>
      <c r="D40" s="123" t="s">
        <v>78</v>
      </c>
      <c r="E40" s="122" t="s">
        <v>1311</v>
      </c>
      <c r="F40" s="123"/>
      <c r="G40" s="123"/>
      <c r="H40" s="123"/>
      <c r="I40" s="122" t="s">
        <v>1312</v>
      </c>
      <c r="J40" s="123"/>
      <c r="K40" s="123"/>
      <c r="L40" s="122" t="s">
        <v>1313</v>
      </c>
      <c r="M40" s="123"/>
      <c r="N40" s="132" t="s">
        <v>1314</v>
      </c>
      <c r="O40" s="123"/>
      <c r="P40" s="123"/>
      <c r="Q40" s="123"/>
      <c r="R40" s="123"/>
      <c r="S40" s="123"/>
      <c r="T40" s="122" t="s">
        <v>1315</v>
      </c>
      <c r="U40" s="123"/>
    </row>
    <row r="41" spans="1:21" ht="43.2" x14ac:dyDescent="0.3">
      <c r="A41" s="123" t="s">
        <v>1688</v>
      </c>
      <c r="B41" s="122" t="s">
        <v>1689</v>
      </c>
      <c r="C41" s="125" t="s">
        <v>1690</v>
      </c>
      <c r="D41" s="123" t="s">
        <v>235</v>
      </c>
      <c r="E41" s="140"/>
      <c r="F41" s="140"/>
      <c r="G41" s="140"/>
      <c r="H41" s="140"/>
      <c r="I41" s="140"/>
      <c r="J41" s="140"/>
      <c r="K41" s="140"/>
      <c r="L41" s="140"/>
      <c r="M41" s="140"/>
      <c r="N41" s="140"/>
      <c r="O41" s="123" t="s">
        <v>1385</v>
      </c>
      <c r="P41" s="140"/>
      <c r="Q41" s="140"/>
      <c r="R41" s="140"/>
      <c r="S41" s="140"/>
      <c r="T41" s="140"/>
      <c r="U41" s="140"/>
    </row>
    <row r="42" spans="1:21" ht="43.2" x14ac:dyDescent="0.3">
      <c r="A42" s="123" t="s">
        <v>1520</v>
      </c>
      <c r="B42" s="122" t="s">
        <v>1728</v>
      </c>
      <c r="C42" s="126" t="s">
        <v>1521</v>
      </c>
      <c r="D42" s="123" t="s">
        <v>1408</v>
      </c>
      <c r="E42" s="123"/>
      <c r="F42" s="123"/>
      <c r="G42" s="123"/>
      <c r="H42" s="123"/>
      <c r="I42" s="123"/>
      <c r="J42" s="123"/>
      <c r="K42" s="123"/>
      <c r="L42" s="123"/>
      <c r="M42" s="123"/>
      <c r="N42" s="123" t="s">
        <v>1410</v>
      </c>
      <c r="O42" s="123" t="s">
        <v>1411</v>
      </c>
      <c r="P42" s="123"/>
      <c r="Q42" s="123"/>
      <c r="R42" s="123"/>
      <c r="S42" s="123"/>
      <c r="T42" s="122" t="s">
        <v>1461</v>
      </c>
      <c r="U42" s="123"/>
    </row>
    <row r="43" spans="1:21" ht="72" x14ac:dyDescent="0.3">
      <c r="A43" s="123" t="s">
        <v>1458</v>
      </c>
      <c r="B43" s="122" t="s">
        <v>1459</v>
      </c>
      <c r="C43" s="125" t="s">
        <v>1460</v>
      </c>
      <c r="D43" s="123" t="s">
        <v>1408</v>
      </c>
      <c r="E43" s="123"/>
      <c r="F43" s="123"/>
      <c r="G43" s="123"/>
      <c r="H43" s="123"/>
      <c r="I43" s="123"/>
      <c r="J43" s="123"/>
      <c r="K43" s="123"/>
      <c r="L43" s="123"/>
      <c r="M43" s="123"/>
      <c r="N43" s="123" t="s">
        <v>1410</v>
      </c>
      <c r="O43" s="123" t="s">
        <v>1411</v>
      </c>
      <c r="P43" s="123"/>
      <c r="Q43" s="123"/>
      <c r="R43" s="123"/>
      <c r="S43" s="123"/>
      <c r="T43" s="122" t="s">
        <v>1461</v>
      </c>
      <c r="U43" s="123"/>
    </row>
    <row r="44" spans="1:21" ht="43.2" x14ac:dyDescent="0.3">
      <c r="A44" s="123" t="s">
        <v>1718</v>
      </c>
      <c r="B44" s="122" t="s">
        <v>1719</v>
      </c>
      <c r="C44" s="125" t="s">
        <v>1720</v>
      </c>
      <c r="D44" s="123"/>
      <c r="E44" s="123"/>
      <c r="F44" s="123"/>
      <c r="G44" s="123"/>
      <c r="H44" s="123"/>
      <c r="I44" s="123"/>
      <c r="J44" s="123"/>
      <c r="K44" s="123"/>
      <c r="L44" s="123"/>
      <c r="M44" s="123"/>
      <c r="N44" s="123"/>
      <c r="O44" s="123"/>
      <c r="P44" s="123"/>
      <c r="Q44" s="123"/>
      <c r="R44" s="123"/>
      <c r="S44" s="123"/>
      <c r="T44" s="123"/>
      <c r="U44" s="123"/>
    </row>
    <row r="45" spans="1:21" ht="57.6" x14ac:dyDescent="0.3">
      <c r="A45" s="123" t="s">
        <v>1546</v>
      </c>
      <c r="B45" s="122" t="s">
        <v>1547</v>
      </c>
      <c r="C45" s="125" t="s">
        <v>1548</v>
      </c>
      <c r="D45" s="123" t="s">
        <v>1328</v>
      </c>
      <c r="E45" s="140"/>
      <c r="F45" s="140"/>
      <c r="G45" s="123" t="s">
        <v>1374</v>
      </c>
      <c r="H45" s="140"/>
      <c r="I45" s="123" t="s">
        <v>1549</v>
      </c>
      <c r="J45" s="140"/>
      <c r="K45" s="140"/>
      <c r="L45" s="140"/>
      <c r="M45" s="140"/>
      <c r="N45" s="140"/>
      <c r="O45" s="140"/>
      <c r="P45" s="140"/>
      <c r="Q45" s="140"/>
      <c r="R45" s="140"/>
      <c r="S45" s="140"/>
      <c r="T45" s="140"/>
      <c r="U45" s="140"/>
    </row>
    <row r="46" spans="1:21" ht="115.2" x14ac:dyDescent="0.3">
      <c r="A46" s="123" t="s">
        <v>1325</v>
      </c>
      <c r="B46" s="122" t="s">
        <v>1326</v>
      </c>
      <c r="C46" s="124" t="s">
        <v>1327</v>
      </c>
      <c r="D46" s="123" t="s">
        <v>1328</v>
      </c>
      <c r="E46" s="123" t="s">
        <v>1324</v>
      </c>
      <c r="F46" s="123" t="s">
        <v>1329</v>
      </c>
      <c r="G46" s="122" t="s">
        <v>1330</v>
      </c>
      <c r="H46" s="123"/>
      <c r="I46" s="122" t="s">
        <v>1331</v>
      </c>
      <c r="J46" s="123"/>
      <c r="K46" s="123"/>
      <c r="L46" s="123"/>
      <c r="M46" s="123"/>
      <c r="N46" s="123"/>
      <c r="O46" s="123"/>
      <c r="P46" s="123"/>
      <c r="Q46" s="123"/>
      <c r="R46" s="123"/>
      <c r="S46" s="123"/>
      <c r="T46" s="122" t="s">
        <v>1332</v>
      </c>
      <c r="U46" s="123"/>
    </row>
    <row r="47" spans="1:21" ht="43.2" x14ac:dyDescent="0.3">
      <c r="A47" s="123" t="s">
        <v>1412</v>
      </c>
      <c r="B47" s="122" t="s">
        <v>1413</v>
      </c>
      <c r="C47" s="124" t="s">
        <v>1414</v>
      </c>
      <c r="D47" s="123" t="s">
        <v>78</v>
      </c>
      <c r="E47" s="123"/>
      <c r="F47" s="123"/>
      <c r="G47" s="123"/>
      <c r="H47" s="123"/>
      <c r="I47" s="122" t="s">
        <v>1415</v>
      </c>
      <c r="J47" s="123"/>
      <c r="K47" s="123"/>
      <c r="L47" s="123" t="s">
        <v>1416</v>
      </c>
      <c r="M47" s="123"/>
      <c r="N47" s="123"/>
      <c r="O47" s="123"/>
      <c r="P47" s="123"/>
      <c r="Q47" s="123"/>
      <c r="R47" s="123"/>
      <c r="S47" s="123"/>
      <c r="T47" s="123"/>
      <c r="U47" s="123"/>
    </row>
    <row r="48" spans="1:21" ht="28.8" x14ac:dyDescent="0.3">
      <c r="A48" s="123" t="s">
        <v>1379</v>
      </c>
      <c r="B48" s="122" t="s">
        <v>1380</v>
      </c>
      <c r="C48" s="124" t="s">
        <v>1381</v>
      </c>
      <c r="D48" s="123" t="s">
        <v>827</v>
      </c>
      <c r="E48" s="123"/>
      <c r="F48" s="123"/>
      <c r="G48" s="123" t="s">
        <v>1382</v>
      </c>
      <c r="H48" s="123"/>
      <c r="I48" s="123"/>
      <c r="J48" s="123"/>
      <c r="K48" s="123"/>
      <c r="L48" s="123" t="s">
        <v>1383</v>
      </c>
      <c r="M48" s="122" t="s">
        <v>1384</v>
      </c>
      <c r="N48" s="123"/>
      <c r="O48" s="123" t="s">
        <v>1385</v>
      </c>
      <c r="P48" s="123"/>
      <c r="Q48" s="123"/>
      <c r="R48" s="123"/>
      <c r="S48" s="123"/>
      <c r="T48" s="123"/>
      <c r="U48" s="123"/>
    </row>
    <row r="49" spans="1:21" ht="28.8" x14ac:dyDescent="0.3">
      <c r="A49" s="123" t="s">
        <v>1466</v>
      </c>
      <c r="B49" s="122" t="s">
        <v>1729</v>
      </c>
      <c r="C49" s="124" t="s">
        <v>1730</v>
      </c>
      <c r="D49" s="123" t="s">
        <v>1336</v>
      </c>
      <c r="E49" s="123"/>
      <c r="F49" s="123"/>
      <c r="G49" s="123"/>
      <c r="H49" s="123"/>
      <c r="I49" s="123"/>
      <c r="J49" s="123"/>
      <c r="K49" s="123"/>
      <c r="L49" s="123"/>
      <c r="M49" s="123"/>
      <c r="N49" s="123" t="s">
        <v>1465</v>
      </c>
      <c r="O49" s="123"/>
      <c r="P49" s="123"/>
      <c r="Q49" s="123"/>
      <c r="R49" s="123"/>
      <c r="S49" s="123"/>
      <c r="T49" s="123" t="s">
        <v>1467</v>
      </c>
      <c r="U49" s="123"/>
    </row>
    <row r="50" spans="1:21" ht="28.8" x14ac:dyDescent="0.3">
      <c r="A50" s="123" t="s">
        <v>1425</v>
      </c>
      <c r="B50" s="122" t="s">
        <v>1426</v>
      </c>
      <c r="C50" s="124" t="s">
        <v>1427</v>
      </c>
      <c r="D50" s="123" t="s">
        <v>1428</v>
      </c>
      <c r="E50" s="123" t="s">
        <v>1337</v>
      </c>
      <c r="F50" s="123"/>
      <c r="G50" s="123"/>
      <c r="H50" s="123"/>
      <c r="I50" s="123"/>
      <c r="J50" s="123"/>
      <c r="K50" s="123"/>
      <c r="L50" s="123" t="s">
        <v>1429</v>
      </c>
      <c r="M50" s="123"/>
      <c r="N50" s="123"/>
      <c r="O50" s="123"/>
      <c r="P50" s="123"/>
      <c r="Q50" s="123"/>
      <c r="R50" s="123"/>
      <c r="S50" s="123"/>
      <c r="T50" s="122" t="s">
        <v>1430</v>
      </c>
      <c r="U50" s="123"/>
    </row>
    <row r="51" spans="1:21" ht="28.8" x14ac:dyDescent="0.3">
      <c r="A51" s="123" t="s">
        <v>1373</v>
      </c>
      <c r="B51" s="122" t="s">
        <v>1721</v>
      </c>
      <c r="C51" s="124" t="s">
        <v>1722</v>
      </c>
      <c r="D51" s="123" t="s">
        <v>1328</v>
      </c>
      <c r="E51" s="123"/>
      <c r="F51" s="123"/>
      <c r="G51" s="123" t="s">
        <v>1374</v>
      </c>
      <c r="H51" s="123"/>
      <c r="I51" s="123"/>
      <c r="J51" s="123"/>
      <c r="K51" s="123"/>
      <c r="L51" s="123"/>
      <c r="M51" s="123"/>
      <c r="N51" s="123"/>
      <c r="O51" s="123"/>
      <c r="P51" s="123"/>
      <c r="Q51" s="123"/>
      <c r="R51" s="123"/>
      <c r="S51" s="123"/>
      <c r="T51" s="123"/>
      <c r="U51" s="123"/>
    </row>
    <row r="52" spans="1:21" ht="68.400000000000006" customHeight="1" x14ac:dyDescent="0.3">
      <c r="A52" s="123" t="s">
        <v>1339</v>
      </c>
      <c r="B52" s="122" t="s">
        <v>1340</v>
      </c>
      <c r="C52" s="124" t="s">
        <v>1341</v>
      </c>
      <c r="D52" s="123" t="s">
        <v>1336</v>
      </c>
      <c r="E52" s="124"/>
      <c r="F52" s="123"/>
      <c r="G52" s="123" t="s">
        <v>1342</v>
      </c>
      <c r="H52" s="123"/>
      <c r="I52" s="123"/>
      <c r="J52" s="123"/>
      <c r="K52" s="123"/>
      <c r="L52" s="123"/>
      <c r="M52" s="123"/>
      <c r="N52" s="123"/>
      <c r="O52" s="122" t="s">
        <v>1343</v>
      </c>
      <c r="P52" s="123"/>
      <c r="Q52" s="123" t="s">
        <v>1344</v>
      </c>
      <c r="R52" s="123"/>
      <c r="S52" s="123"/>
      <c r="T52" s="123"/>
      <c r="U52" s="123"/>
    </row>
    <row r="53" spans="1:21" x14ac:dyDescent="0.3">
      <c r="A53" s="123" t="s">
        <v>1513</v>
      </c>
      <c r="B53" s="122" t="s">
        <v>1514</v>
      </c>
      <c r="C53" s="124" t="s">
        <v>1515</v>
      </c>
      <c r="D53" s="123" t="s">
        <v>806</v>
      </c>
      <c r="E53" s="123"/>
      <c r="F53" s="123"/>
      <c r="G53" s="123"/>
      <c r="H53" s="123"/>
      <c r="I53" s="123"/>
      <c r="J53" s="123"/>
      <c r="K53" s="123"/>
      <c r="L53" s="123"/>
      <c r="M53" s="123"/>
      <c r="N53" s="123"/>
      <c r="O53" s="123"/>
      <c r="P53" s="123"/>
      <c r="Q53" s="123"/>
      <c r="R53" s="123"/>
      <c r="S53" s="123"/>
      <c r="T53" s="123" t="s">
        <v>1516</v>
      </c>
      <c r="U53" s="123"/>
    </row>
    <row r="54" spans="1:21" ht="100.8" x14ac:dyDescent="0.3">
      <c r="A54" s="123" t="s">
        <v>1345</v>
      </c>
      <c r="B54" s="122" t="s">
        <v>1346</v>
      </c>
      <c r="C54" s="124" t="s">
        <v>1347</v>
      </c>
      <c r="D54" s="123" t="s">
        <v>235</v>
      </c>
      <c r="E54" s="123" t="s">
        <v>1337</v>
      </c>
      <c r="F54" s="123" t="s">
        <v>1348</v>
      </c>
      <c r="G54" s="123" t="s">
        <v>1349</v>
      </c>
      <c r="H54" s="123"/>
      <c r="I54" s="123"/>
      <c r="J54" s="122" t="s">
        <v>1350</v>
      </c>
      <c r="K54" s="123"/>
      <c r="L54" s="123"/>
      <c r="M54" s="123" t="s">
        <v>1351</v>
      </c>
      <c r="N54" s="123"/>
      <c r="O54" s="122" t="s">
        <v>1352</v>
      </c>
      <c r="P54" s="122" t="s">
        <v>1353</v>
      </c>
      <c r="Q54" s="122" t="s">
        <v>1354</v>
      </c>
      <c r="R54" s="122" t="s">
        <v>1355</v>
      </c>
      <c r="S54" s="122" t="s">
        <v>1356</v>
      </c>
      <c r="T54" s="123"/>
      <c r="U54" s="123"/>
    </row>
    <row r="55" spans="1:21" ht="26.4" customHeight="1" x14ac:dyDescent="0.3">
      <c r="A55" s="128" t="s">
        <v>1333</v>
      </c>
      <c r="B55" s="138" t="s">
        <v>1334</v>
      </c>
      <c r="C55" s="124" t="s">
        <v>1335</v>
      </c>
      <c r="D55" s="128" t="s">
        <v>1336</v>
      </c>
      <c r="E55" s="129" t="s">
        <v>1337</v>
      </c>
      <c r="F55" s="129"/>
      <c r="G55" s="129"/>
      <c r="H55" s="129"/>
      <c r="I55" s="129"/>
      <c r="J55" s="129"/>
      <c r="K55" s="129"/>
      <c r="L55" s="129"/>
      <c r="M55" s="129"/>
      <c r="N55" s="129"/>
      <c r="O55" s="129" t="s">
        <v>1338</v>
      </c>
      <c r="P55" s="129"/>
      <c r="Q55" s="129"/>
      <c r="R55" s="129"/>
      <c r="S55" s="129"/>
      <c r="T55" s="129"/>
      <c r="U55" s="129"/>
    </row>
    <row r="56" spans="1:21" ht="57.6" x14ac:dyDescent="0.3">
      <c r="A56" s="123" t="s">
        <v>1501</v>
      </c>
      <c r="B56" s="122" t="s">
        <v>1502</v>
      </c>
      <c r="C56" s="125" t="s">
        <v>1676</v>
      </c>
      <c r="D56" s="123" t="s">
        <v>78</v>
      </c>
      <c r="E56" s="123"/>
      <c r="F56" s="123"/>
      <c r="G56" s="123"/>
      <c r="H56" s="123"/>
      <c r="I56" s="123" t="s">
        <v>1398</v>
      </c>
      <c r="J56" s="123"/>
      <c r="K56" s="123"/>
      <c r="L56" s="123"/>
      <c r="M56" s="123"/>
      <c r="N56" s="123"/>
      <c r="O56" s="123"/>
      <c r="P56" s="123"/>
      <c r="Q56" s="123"/>
      <c r="R56" s="123"/>
      <c r="S56" s="123"/>
      <c r="T56" s="123" t="s">
        <v>1503</v>
      </c>
      <c r="U56" s="123"/>
    </row>
    <row r="57" spans="1:21" x14ac:dyDescent="0.3">
      <c r="A57" s="123" t="s">
        <v>1476</v>
      </c>
      <c r="B57" s="122" t="s">
        <v>1477</v>
      </c>
      <c r="C57" s="124" t="s">
        <v>1478</v>
      </c>
      <c r="D57" s="123" t="s">
        <v>472</v>
      </c>
      <c r="E57" s="123"/>
      <c r="F57" s="123"/>
      <c r="G57" s="123"/>
      <c r="H57" s="123"/>
      <c r="I57" s="123"/>
      <c r="J57" s="123"/>
      <c r="K57" s="123"/>
      <c r="L57" s="123"/>
      <c r="M57" s="123"/>
      <c r="N57" s="123"/>
      <c r="O57" s="123"/>
      <c r="P57" s="123" t="s">
        <v>1479</v>
      </c>
      <c r="Q57" s="123"/>
      <c r="R57" s="123"/>
      <c r="S57" s="123"/>
      <c r="T57" s="123"/>
      <c r="U57" s="123"/>
    </row>
    <row r="58" spans="1:21" x14ac:dyDescent="0.3">
      <c r="A58" s="123" t="s">
        <v>1526</v>
      </c>
      <c r="B58" s="122" t="s">
        <v>1527</v>
      </c>
      <c r="C58" s="124" t="s">
        <v>1528</v>
      </c>
      <c r="D58" s="123" t="s">
        <v>472</v>
      </c>
      <c r="E58" s="127"/>
      <c r="F58" s="123" t="s">
        <v>1529</v>
      </c>
      <c r="G58" s="127"/>
      <c r="H58" s="127"/>
      <c r="I58" s="127"/>
      <c r="J58" s="127"/>
      <c r="K58" s="127"/>
      <c r="L58" s="127"/>
      <c r="M58" s="127"/>
      <c r="N58" s="127"/>
      <c r="O58" s="127"/>
      <c r="P58" s="127"/>
      <c r="Q58" s="127"/>
      <c r="R58" s="127"/>
      <c r="S58" s="127"/>
      <c r="T58" s="123"/>
      <c r="U58" s="123"/>
    </row>
    <row r="59" spans="1:21" ht="28.8" x14ac:dyDescent="0.3">
      <c r="A59" s="123" t="s">
        <v>1450</v>
      </c>
      <c r="B59" s="122" t="s">
        <v>1451</v>
      </c>
      <c r="C59" s="124" t="s">
        <v>1452</v>
      </c>
      <c r="D59" s="123" t="s">
        <v>274</v>
      </c>
      <c r="E59" s="123"/>
      <c r="F59" s="123"/>
      <c r="G59" s="123"/>
      <c r="H59" s="123"/>
      <c r="I59" s="123"/>
      <c r="J59" s="123"/>
      <c r="K59" s="123"/>
      <c r="L59" s="123"/>
      <c r="M59" s="123" t="s">
        <v>1453</v>
      </c>
      <c r="N59" s="123"/>
      <c r="O59" s="123"/>
      <c r="P59" s="123"/>
      <c r="Q59" s="123"/>
      <c r="R59" s="123"/>
      <c r="S59" s="123"/>
      <c r="T59" s="123"/>
      <c r="U59" s="123"/>
    </row>
    <row r="60" spans="1:21" ht="86.4" x14ac:dyDescent="0.3">
      <c r="A60" s="123"/>
      <c r="B60" s="122" t="s">
        <v>1542</v>
      </c>
      <c r="C60" s="125" t="s">
        <v>1534</v>
      </c>
      <c r="D60" s="123" t="s">
        <v>1360</v>
      </c>
      <c r="E60" s="123"/>
      <c r="F60" s="123"/>
      <c r="G60" s="123"/>
      <c r="H60" s="123"/>
      <c r="I60" s="123" t="s">
        <v>1398</v>
      </c>
      <c r="J60" s="123"/>
      <c r="K60" s="123"/>
      <c r="L60" s="123"/>
      <c r="M60" s="123"/>
      <c r="N60" s="123"/>
      <c r="O60" s="123"/>
      <c r="P60" s="123"/>
      <c r="Q60" s="123"/>
      <c r="R60" s="123"/>
      <c r="S60" s="123"/>
      <c r="T60" s="123"/>
      <c r="U60" s="123"/>
    </row>
  </sheetData>
  <autoFilter ref="A3:U60" xr:uid="{5AA65345-D06C-4C03-B82F-CA15CBE56845}">
    <sortState xmlns:xlrd2="http://schemas.microsoft.com/office/spreadsheetml/2017/richdata2" ref="A4:U60">
      <sortCondition ref="A3:A60"/>
    </sortState>
  </autoFilter>
  <mergeCells count="1">
    <mergeCell ref="A1:C2"/>
  </mergeCells>
  <hyperlinks>
    <hyperlink ref="C23" r:id="rId1" xr:uid="{D62E6EF0-06BB-4718-B76E-544B643ABE99}"/>
    <hyperlink ref="C40" r:id="rId2" xr:uid="{00E90EC8-55BD-4754-BBD6-9F5481464DE8}"/>
    <hyperlink ref="C14" r:id="rId3" xr:uid="{C800A3C4-0D34-4ABA-AE82-019EE518F98D}"/>
    <hyperlink ref="C46" r:id="rId4" xr:uid="{04FA676E-DEED-4FAC-8EC8-A3A817B2500B}"/>
    <hyperlink ref="C54" r:id="rId5" xr:uid="{6DF54267-FB10-4254-A621-36695FDFE2D3}"/>
    <hyperlink ref="C7" r:id="rId6" xr:uid="{F38B275E-973A-44BD-89E7-3E7CAD2E11BF}"/>
    <hyperlink ref="C51" r:id="rId7" xr:uid="{76607D7B-AF1B-4604-98A0-494A54C448A4}"/>
    <hyperlink ref="C33" r:id="rId8" xr:uid="{73AC24B4-647C-478F-B057-8BB69AD8C4E0}"/>
    <hyperlink ref="C12" r:id="rId9" xr:uid="{A13D811C-5755-4D2B-AAFE-B5E524DEE243}"/>
    <hyperlink ref="C30" r:id="rId10" xr:uid="{299AB718-0626-4785-9F00-AFD1457BB765}"/>
    <hyperlink ref="C11" r:id="rId11" xr:uid="{EBF5CFEC-E613-4FC4-BDD8-8C487290E341}"/>
    <hyperlink ref="C47" r:id="rId12" xr:uid="{6FC574B6-468B-433E-91C4-A4D1A5247E2E}"/>
    <hyperlink ref="C10" r:id="rId13" xr:uid="{11434BD2-1B0D-4F51-9BB4-473C92D767B7}"/>
    <hyperlink ref="C21" r:id="rId14" xr:uid="{4B9A86FB-465B-4245-BC90-10C5D9D76415}"/>
    <hyperlink ref="C5" r:id="rId15" xr:uid="{937639FF-FA15-4498-9593-FCDAF163FABC}"/>
    <hyperlink ref="C57" r:id="rId16" xr:uid="{CE8A127C-2FB4-4FB6-821C-3E64EB8E52F0}"/>
    <hyperlink ref="C22" r:id="rId17" xr:uid="{490E11EA-92A0-449E-88C6-8C03BB803F40}"/>
    <hyperlink ref="C34" r:id="rId18" xr:uid="{6EE4EEBA-B2FD-461C-9CDC-D95A324C38FF}"/>
    <hyperlink ref="C31" r:id="rId19" xr:uid="{9D0909E2-48AA-4EF6-9EA3-62C0B91251A6}"/>
    <hyperlink ref="C19" r:id="rId20" xr:uid="{9D47D3F1-7047-4BC7-A52B-9B42F8E65483}"/>
    <hyperlink ref="C53" r:id="rId21" xr:uid="{D30589F9-DD4D-499B-B5DE-ECB3EDA71129}"/>
    <hyperlink ref="C55" r:id="rId22" xr:uid="{189823D7-B47D-4E44-AEE5-B9890DFF51C2}"/>
    <hyperlink ref="C25" r:id="rId23" xr:uid="{A36448AC-C9CD-4969-8DE4-51CB3FF62FFD}"/>
    <hyperlink ref="C50" r:id="rId24" xr:uid="{89A42B78-0FF1-4C3B-98EE-9A361EA0E099}"/>
    <hyperlink ref="C32" r:id="rId25" xr:uid="{6F099B51-5174-4DBC-8425-7CA909E82AFF}"/>
    <hyperlink ref="C52" r:id="rId26" xr:uid="{A6213793-D0AB-4E25-A757-DE160BD005E2}"/>
    <hyperlink ref="C13" r:id="rId27" xr:uid="{C4CFF8F3-188C-406F-B425-8FE3F880C2B2}"/>
    <hyperlink ref="C8" r:id="rId28" xr:uid="{D276E49C-6997-4984-9E06-64CAE32D52ED}"/>
    <hyperlink ref="C48" r:id="rId29" xr:uid="{AA75374C-D77E-4B8A-AB12-DDDF015E2EB0}"/>
    <hyperlink ref="C15" r:id="rId30" xr:uid="{87FB8812-E8A5-4CC3-81D7-A2EE74D0A5D4}"/>
    <hyperlink ref="C59" r:id="rId31" xr:uid="{ECEF827D-52F7-46A1-9C3F-F90401E4261C}"/>
    <hyperlink ref="C49" r:id="rId32" xr:uid="{DEE8B259-A1F6-43CB-9FDF-0D14C3829A74}"/>
    <hyperlink ref="C28" r:id="rId33" xr:uid="{EF39BECF-BB75-4CE8-80A9-6B9C311A558C}"/>
    <hyperlink ref="C38" r:id="rId34" xr:uid="{C09A1291-3778-4EAF-BB71-6995F6C5B529}"/>
    <hyperlink ref="C17" r:id="rId35" xr:uid="{E587BC45-C257-4AC7-B809-3CBDC3A41E46}"/>
    <hyperlink ref="C18" r:id="rId36" xr:uid="{6455E1D5-0AE6-48D6-8138-8DA237F7496F}"/>
    <hyperlink ref="C6" r:id="rId37" xr:uid="{614BE53E-571C-4D19-9C6C-6D955D6E4297}"/>
    <hyperlink ref="C27" r:id="rId38" xr:uid="{3DBDDAA5-14F8-4536-AF16-A4B9A9116B71}"/>
    <hyperlink ref="C58" r:id="rId39" xr:uid="{E5A58B3A-248B-4555-84E0-03F7EEC872EC}"/>
    <hyperlink ref="C9" r:id="rId40" xr:uid="{6F3294BB-2616-4BF2-B6C3-D32903C0F046}"/>
    <hyperlink ref="C20" r:id="rId41" xr:uid="{900A4A14-EFCE-40B6-B4CB-F626B639CBF9}"/>
    <hyperlink ref="C35" r:id="rId42" xr:uid="{FE766042-8471-41C1-8205-A7B2C66B29E0}"/>
    <hyperlink ref="C43" r:id="rId43" xr:uid="{24354042-B757-4869-82C4-17557043F025}"/>
    <hyperlink ref="C42" r:id="rId44" xr:uid="{E5148551-6D57-4AC9-8976-8FD67F306388}"/>
    <hyperlink ref="C36" r:id="rId45" xr:uid="{BECCD932-DF79-40B5-8D4F-E03DCE37FDA1}"/>
    <hyperlink ref="C29" r:id="rId46" xr:uid="{B618EBB9-9A96-4156-BAA2-B836E89603A2}"/>
    <hyperlink ref="C39" r:id="rId47" xr:uid="{E3EF45A2-13D1-4886-A3C9-0A6208C99E01}"/>
    <hyperlink ref="C24" r:id="rId48" xr:uid="{388229AF-8FF1-4717-A512-44BE94F1BF7A}"/>
    <hyperlink ref="C60" r:id="rId49" xr:uid="{95AFC353-2AB0-4ABD-9B6C-C17B1A662C58}"/>
    <hyperlink ref="C16" r:id="rId50" xr:uid="{C5D311E6-9326-4A9B-B070-0E850973088D}"/>
    <hyperlink ref="C4" r:id="rId51" xr:uid="{EA292A76-6415-4351-91C7-6D3680831430}"/>
    <hyperlink ref="C45" r:id="rId52" xr:uid="{61847A4D-4A9E-43A9-A5B9-9071D09FE23A}"/>
    <hyperlink ref="C37" r:id="rId53" xr:uid="{FECE94FC-6EF7-480D-B0B7-DF1F21FC4674}"/>
    <hyperlink ref="C41" r:id="rId54" xr:uid="{06613B2A-B1C3-4B95-8891-32FA2F11B111}"/>
    <hyperlink ref="C44" r:id="rId55" xr:uid="{92F95AB5-3B44-4937-9FA0-42B460D5308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9"/>
  <sheetViews>
    <sheetView topLeftCell="A7" zoomScale="90" zoomScaleNormal="90" zoomScaleSheetLayoutView="73" workbookViewId="0">
      <selection activeCell="B4" sqref="B4:D6"/>
    </sheetView>
  </sheetViews>
  <sheetFormatPr defaultRowHeight="14.4" x14ac:dyDescent="0.3"/>
  <cols>
    <col min="3" max="3" width="17.33203125" customWidth="1"/>
    <col min="4" max="4" width="96.6640625" customWidth="1"/>
    <col min="5" max="5" width="14.5546875" customWidth="1"/>
    <col min="6" max="7" width="9.33203125" customWidth="1"/>
  </cols>
  <sheetData>
    <row r="2" spans="2:5" ht="168.75" customHeight="1" x14ac:dyDescent="0.3">
      <c r="B2" s="195" t="s">
        <v>1550</v>
      </c>
      <c r="C2" s="196"/>
      <c r="D2" s="196"/>
      <c r="E2" s="1"/>
    </row>
    <row r="3" spans="2:5" ht="36.75" customHeight="1" x14ac:dyDescent="0.3">
      <c r="B3" s="176"/>
      <c r="C3" s="176"/>
      <c r="D3" s="176"/>
    </row>
    <row r="4" spans="2:5" ht="54.75" customHeight="1" x14ac:dyDescent="0.3">
      <c r="B4" s="177" t="s">
        <v>1551</v>
      </c>
      <c r="C4" s="178"/>
      <c r="D4" s="179"/>
    </row>
    <row r="5" spans="2:5" ht="48" customHeight="1" x14ac:dyDescent="0.3">
      <c r="B5" s="180"/>
      <c r="C5" s="181"/>
      <c r="D5" s="182"/>
    </row>
    <row r="6" spans="2:5" ht="41.25" customHeight="1" x14ac:dyDescent="0.3">
      <c r="B6" s="183"/>
      <c r="C6" s="184"/>
      <c r="D6" s="185"/>
    </row>
    <row r="7" spans="2:5" ht="90" customHeight="1" x14ac:dyDescent="0.3">
      <c r="B7" s="186" t="s">
        <v>1552</v>
      </c>
      <c r="C7" s="187"/>
      <c r="D7" s="188"/>
    </row>
    <row r="8" spans="2:5" ht="35.25" customHeight="1" x14ac:dyDescent="0.3">
      <c r="B8" s="189" t="s">
        <v>1553</v>
      </c>
      <c r="C8" s="190"/>
      <c r="D8" s="191"/>
    </row>
    <row r="9" spans="2:5" ht="84.75" customHeight="1" x14ac:dyDescent="0.3">
      <c r="B9" s="192"/>
      <c r="C9" s="193"/>
      <c r="D9" s="194"/>
    </row>
  </sheetData>
  <mergeCells count="5">
    <mergeCell ref="B3:D3"/>
    <mergeCell ref="B4:D6"/>
    <mergeCell ref="B7:D7"/>
    <mergeCell ref="B8:D9"/>
    <mergeCell ref="B2:D2"/>
  </mergeCells>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10608-2A62-4A7A-9B16-C0561D630A23}">
  <sheetPr>
    <pageSetUpPr fitToPage="1"/>
  </sheetPr>
  <dimension ref="A1:D47"/>
  <sheetViews>
    <sheetView workbookViewId="0">
      <pane ySplit="4" topLeftCell="A5" activePane="bottomLeft" state="frozen"/>
      <selection activeCell="E49" sqref="E49"/>
      <selection pane="bottomLeft" activeCell="F2" sqref="F2"/>
    </sheetView>
  </sheetViews>
  <sheetFormatPr defaultColWidth="9.33203125" defaultRowHeight="14.4" x14ac:dyDescent="0.3"/>
  <cols>
    <col min="1" max="1" width="18.33203125" style="6" customWidth="1"/>
    <col min="2" max="2" width="30.5546875" style="6" customWidth="1"/>
    <col min="3" max="3" width="15.5546875" style="6" customWidth="1"/>
    <col min="4" max="4" width="30.5546875" style="6" customWidth="1"/>
    <col min="5" max="16384" width="9.33203125" style="6"/>
  </cols>
  <sheetData>
    <row r="1" spans="1:4" s="18" customFormat="1" ht="23.25" customHeight="1" x14ac:dyDescent="0.3">
      <c r="A1" s="21" t="s">
        <v>1554</v>
      </c>
      <c r="B1" s="20"/>
      <c r="C1" s="20"/>
      <c r="D1" s="19"/>
    </row>
    <row r="2" spans="1:4" s="18" customFormat="1" ht="23.25" customHeight="1" x14ac:dyDescent="0.3">
      <c r="A2" s="21"/>
      <c r="B2" s="20"/>
      <c r="C2" s="20"/>
      <c r="D2" s="19"/>
    </row>
    <row r="3" spans="1:4" x14ac:dyDescent="0.3">
      <c r="A3" s="205" t="s">
        <v>1555</v>
      </c>
      <c r="B3" s="206"/>
      <c r="C3" s="205" t="s">
        <v>1556</v>
      </c>
      <c r="D3" s="206"/>
    </row>
    <row r="4" spans="1:4" x14ac:dyDescent="0.3">
      <c r="A4" s="17" t="s">
        <v>1557</v>
      </c>
      <c r="B4" s="17" t="s">
        <v>1558</v>
      </c>
      <c r="C4" s="17" t="s">
        <v>1557</v>
      </c>
      <c r="D4" s="17" t="s">
        <v>1558</v>
      </c>
    </row>
    <row r="5" spans="1:4" x14ac:dyDescent="0.3">
      <c r="A5" s="16" t="s">
        <v>1559</v>
      </c>
      <c r="B5" s="15" t="s">
        <v>1560</v>
      </c>
      <c r="C5" s="197" t="s">
        <v>1561</v>
      </c>
      <c r="D5" s="198"/>
    </row>
    <row r="6" spans="1:4" x14ac:dyDescent="0.3">
      <c r="A6" s="14" t="s">
        <v>1562</v>
      </c>
      <c r="B6" s="13" t="s">
        <v>1563</v>
      </c>
      <c r="C6" s="197" t="s">
        <v>1561</v>
      </c>
      <c r="D6" s="198"/>
    </row>
    <row r="7" spans="1:4" ht="28.8" x14ac:dyDescent="0.3">
      <c r="A7" s="10" t="s">
        <v>1564</v>
      </c>
      <c r="B7" s="7" t="s">
        <v>1565</v>
      </c>
      <c r="C7" s="197" t="s">
        <v>1561</v>
      </c>
      <c r="D7" s="198"/>
    </row>
    <row r="8" spans="1:4" ht="43.2" x14ac:dyDescent="0.3">
      <c r="A8" s="10" t="s">
        <v>1566</v>
      </c>
      <c r="B8" s="9" t="s">
        <v>1567</v>
      </c>
      <c r="C8" s="197" t="s">
        <v>1561</v>
      </c>
      <c r="D8" s="198"/>
    </row>
    <row r="9" spans="1:4" x14ac:dyDescent="0.3">
      <c r="A9" s="8" t="s">
        <v>1568</v>
      </c>
      <c r="B9" s="7" t="s">
        <v>1569</v>
      </c>
      <c r="C9" s="197" t="s">
        <v>1561</v>
      </c>
      <c r="D9" s="198"/>
    </row>
    <row r="10" spans="1:4" ht="28.8" x14ac:dyDescent="0.3">
      <c r="A10" s="7" t="s">
        <v>1570</v>
      </c>
      <c r="B10" s="7" t="s">
        <v>1571</v>
      </c>
      <c r="C10" s="197" t="s">
        <v>1561</v>
      </c>
      <c r="D10" s="198"/>
    </row>
    <row r="11" spans="1:4" x14ac:dyDescent="0.3">
      <c r="A11" s="10" t="s">
        <v>1572</v>
      </c>
      <c r="B11" s="9" t="s">
        <v>1573</v>
      </c>
      <c r="C11" s="197" t="s">
        <v>1561</v>
      </c>
      <c r="D11" s="198"/>
    </row>
    <row r="12" spans="1:4" ht="86.4" x14ac:dyDescent="0.3">
      <c r="A12" s="7" t="s">
        <v>1574</v>
      </c>
      <c r="B12" s="9" t="s">
        <v>1575</v>
      </c>
      <c r="C12" s="197" t="s">
        <v>1561</v>
      </c>
      <c r="D12" s="198"/>
    </row>
    <row r="13" spans="1:4" x14ac:dyDescent="0.3">
      <c r="A13" s="7" t="s">
        <v>1576</v>
      </c>
      <c r="B13" s="7" t="s">
        <v>1577</v>
      </c>
      <c r="C13" s="197" t="s">
        <v>1561</v>
      </c>
      <c r="D13" s="198"/>
    </row>
    <row r="14" spans="1:4" ht="28.8" x14ac:dyDescent="0.3">
      <c r="A14" s="10" t="s">
        <v>1578</v>
      </c>
      <c r="B14" s="9" t="s">
        <v>1579</v>
      </c>
      <c r="C14" s="197" t="s">
        <v>1561</v>
      </c>
      <c r="D14" s="198"/>
    </row>
    <row r="15" spans="1:4" ht="28.8" x14ac:dyDescent="0.3">
      <c r="A15" s="10" t="s">
        <v>1580</v>
      </c>
      <c r="B15" s="9" t="s">
        <v>1581</v>
      </c>
      <c r="C15" s="197" t="s">
        <v>1561</v>
      </c>
      <c r="D15" s="198"/>
    </row>
    <row r="16" spans="1:4" ht="86.4" x14ac:dyDescent="0.3">
      <c r="A16" s="8" t="s">
        <v>1582</v>
      </c>
      <c r="B16" s="7" t="s">
        <v>1583</v>
      </c>
      <c r="C16" s="197" t="s">
        <v>1561</v>
      </c>
      <c r="D16" s="198"/>
    </row>
    <row r="17" spans="1:4" ht="43.2" x14ac:dyDescent="0.3">
      <c r="A17" s="7" t="s">
        <v>1584</v>
      </c>
      <c r="B17" s="9" t="s">
        <v>1585</v>
      </c>
      <c r="C17" s="197" t="s">
        <v>1561</v>
      </c>
      <c r="D17" s="198"/>
    </row>
    <row r="18" spans="1:4" x14ac:dyDescent="0.3">
      <c r="A18" s="8" t="s">
        <v>1586</v>
      </c>
      <c r="B18" s="7" t="s">
        <v>1587</v>
      </c>
      <c r="C18" s="197" t="s">
        <v>1561</v>
      </c>
      <c r="D18" s="198"/>
    </row>
    <row r="19" spans="1:4" ht="28.8" x14ac:dyDescent="0.3">
      <c r="A19" s="10" t="s">
        <v>1588</v>
      </c>
      <c r="B19" s="7" t="s">
        <v>1589</v>
      </c>
      <c r="C19" s="10" t="s">
        <v>1590</v>
      </c>
      <c r="D19" s="9" t="s">
        <v>1591</v>
      </c>
    </row>
    <row r="20" spans="1:4" ht="57.6" x14ac:dyDescent="0.3">
      <c r="A20" s="10" t="s">
        <v>1592</v>
      </c>
      <c r="B20" s="9" t="s">
        <v>1593</v>
      </c>
      <c r="C20" s="10" t="s">
        <v>1594</v>
      </c>
      <c r="D20" s="9" t="s">
        <v>1595</v>
      </c>
    </row>
    <row r="21" spans="1:4" ht="28.8" x14ac:dyDescent="0.3">
      <c r="A21" s="203" t="s">
        <v>1596</v>
      </c>
      <c r="B21" s="204"/>
      <c r="C21" s="8" t="s">
        <v>1597</v>
      </c>
      <c r="D21" s="9" t="s">
        <v>1598</v>
      </c>
    </row>
    <row r="22" spans="1:4" ht="43.2" x14ac:dyDescent="0.3">
      <c r="A22" s="201" t="s">
        <v>1599</v>
      </c>
      <c r="B22" s="202"/>
      <c r="C22" s="8" t="s">
        <v>1600</v>
      </c>
      <c r="D22" s="9" t="s">
        <v>1601</v>
      </c>
    </row>
    <row r="23" spans="1:4" ht="28.8" x14ac:dyDescent="0.3">
      <c r="A23" s="12" t="s">
        <v>1602</v>
      </c>
      <c r="B23" s="11" t="s">
        <v>1603</v>
      </c>
      <c r="C23" s="10" t="s">
        <v>1604</v>
      </c>
      <c r="D23" s="9" t="s">
        <v>1605</v>
      </c>
    </row>
    <row r="24" spans="1:4" ht="28.8" x14ac:dyDescent="0.3">
      <c r="A24" s="201" t="s">
        <v>1606</v>
      </c>
      <c r="B24" s="202"/>
      <c r="C24" s="10" t="s">
        <v>1607</v>
      </c>
      <c r="D24" s="9" t="s">
        <v>1608</v>
      </c>
    </row>
    <row r="25" spans="1:4" ht="28.8" x14ac:dyDescent="0.3">
      <c r="A25" s="199" t="s">
        <v>1596</v>
      </c>
      <c r="B25" s="200"/>
      <c r="C25" s="10" t="s">
        <v>1607</v>
      </c>
      <c r="D25" s="9" t="s">
        <v>1608</v>
      </c>
    </row>
    <row r="26" spans="1:4" x14ac:dyDescent="0.3">
      <c r="A26" s="9" t="s">
        <v>1609</v>
      </c>
      <c r="B26" s="9" t="s">
        <v>1610</v>
      </c>
      <c r="C26" s="6" t="s">
        <v>1611</v>
      </c>
      <c r="D26" s="9" t="s">
        <v>1612</v>
      </c>
    </row>
    <row r="27" spans="1:4" ht="29.25" customHeight="1" x14ac:dyDescent="0.3">
      <c r="A27" s="203" t="s">
        <v>1613</v>
      </c>
      <c r="B27" s="204"/>
      <c r="C27" s="10" t="s">
        <v>1611</v>
      </c>
      <c r="D27" s="9" t="s">
        <v>1612</v>
      </c>
    </row>
    <row r="28" spans="1:4" ht="28.8" x14ac:dyDescent="0.3">
      <c r="A28" s="10" t="s">
        <v>1614</v>
      </c>
      <c r="B28" s="9" t="s">
        <v>1615</v>
      </c>
      <c r="C28" s="6" t="s">
        <v>1611</v>
      </c>
      <c r="D28" s="9" t="s">
        <v>1612</v>
      </c>
    </row>
    <row r="29" spans="1:4" ht="57.6" x14ac:dyDescent="0.3">
      <c r="A29" s="7" t="s">
        <v>1616</v>
      </c>
      <c r="B29" s="9" t="s">
        <v>1617</v>
      </c>
      <c r="C29" s="10" t="s">
        <v>1618</v>
      </c>
      <c r="D29" s="9" t="s">
        <v>1619</v>
      </c>
    </row>
    <row r="30" spans="1:4" x14ac:dyDescent="0.3">
      <c r="A30" s="197" t="s">
        <v>1620</v>
      </c>
      <c r="B30" s="198"/>
      <c r="C30" s="10" t="s">
        <v>1621</v>
      </c>
      <c r="D30" s="9" t="s">
        <v>1622</v>
      </c>
    </row>
    <row r="31" spans="1:4" x14ac:dyDescent="0.3">
      <c r="A31" s="8" t="s">
        <v>1623</v>
      </c>
      <c r="B31" s="7" t="s">
        <v>1624</v>
      </c>
      <c r="C31" s="10" t="s">
        <v>1621</v>
      </c>
      <c r="D31" s="9" t="s">
        <v>1622</v>
      </c>
    </row>
    <row r="32" spans="1:4" ht="28.8" x14ac:dyDescent="0.3">
      <c r="A32" s="8" t="s">
        <v>1625</v>
      </c>
      <c r="B32" s="7" t="s">
        <v>1626</v>
      </c>
      <c r="C32" s="8" t="s">
        <v>1621</v>
      </c>
      <c r="D32" s="7" t="s">
        <v>1622</v>
      </c>
    </row>
    <row r="33" spans="1:4" ht="28.8" x14ac:dyDescent="0.3">
      <c r="A33" s="10" t="s">
        <v>1627</v>
      </c>
      <c r="B33" s="7" t="s">
        <v>1628</v>
      </c>
      <c r="C33" s="10" t="s">
        <v>1621</v>
      </c>
      <c r="D33" s="9" t="s">
        <v>1622</v>
      </c>
    </row>
    <row r="34" spans="1:4" x14ac:dyDescent="0.3">
      <c r="A34" s="8" t="s">
        <v>1629</v>
      </c>
      <c r="B34" s="7" t="s">
        <v>1630</v>
      </c>
      <c r="C34" s="8" t="s">
        <v>1621</v>
      </c>
      <c r="D34" s="7" t="s">
        <v>1622</v>
      </c>
    </row>
    <row r="35" spans="1:4" ht="72" x14ac:dyDescent="0.3">
      <c r="A35" s="10" t="s">
        <v>1631</v>
      </c>
      <c r="B35" s="9" t="s">
        <v>1632</v>
      </c>
      <c r="C35" s="10" t="s">
        <v>1621</v>
      </c>
      <c r="D35" s="9" t="s">
        <v>1622</v>
      </c>
    </row>
    <row r="36" spans="1:4" ht="43.2" x14ac:dyDescent="0.3">
      <c r="A36" s="10" t="s">
        <v>1633</v>
      </c>
      <c r="B36" s="9" t="s">
        <v>1634</v>
      </c>
      <c r="C36" s="8" t="s">
        <v>1621</v>
      </c>
      <c r="D36" s="7" t="s">
        <v>1622</v>
      </c>
    </row>
    <row r="37" spans="1:4" ht="28.8" x14ac:dyDescent="0.3">
      <c r="A37" s="10" t="s">
        <v>1635</v>
      </c>
      <c r="B37" s="9" t="s">
        <v>1636</v>
      </c>
      <c r="C37" s="8" t="s">
        <v>1621</v>
      </c>
      <c r="D37" s="7" t="s">
        <v>1622</v>
      </c>
    </row>
    <row r="38" spans="1:4" ht="28.8" x14ac:dyDescent="0.3">
      <c r="A38" s="10" t="s">
        <v>1637</v>
      </c>
      <c r="B38" s="9" t="s">
        <v>1638</v>
      </c>
      <c r="C38" s="8" t="s">
        <v>1639</v>
      </c>
      <c r="D38" s="7" t="s">
        <v>1640</v>
      </c>
    </row>
    <row r="39" spans="1:4" ht="43.2" x14ac:dyDescent="0.3">
      <c r="A39" s="199" t="s">
        <v>1641</v>
      </c>
      <c r="B39" s="200"/>
      <c r="C39" s="8" t="s">
        <v>1642</v>
      </c>
      <c r="D39" s="7" t="s">
        <v>1643</v>
      </c>
    </row>
    <row r="40" spans="1:4" ht="28.8" x14ac:dyDescent="0.3">
      <c r="A40" s="199" t="s">
        <v>1644</v>
      </c>
      <c r="B40" s="200"/>
      <c r="C40" s="8" t="s">
        <v>1645</v>
      </c>
      <c r="D40" s="7" t="s">
        <v>1646</v>
      </c>
    </row>
    <row r="41" spans="1:4" ht="57.6" x14ac:dyDescent="0.3">
      <c r="A41" s="9" t="s">
        <v>1647</v>
      </c>
      <c r="B41" s="9" t="s">
        <v>1648</v>
      </c>
      <c r="C41" s="8" t="s">
        <v>1649</v>
      </c>
      <c r="D41" s="7" t="s">
        <v>1650</v>
      </c>
    </row>
    <row r="42" spans="1:4" ht="28.8" x14ac:dyDescent="0.3">
      <c r="A42" s="10" t="s">
        <v>1651</v>
      </c>
      <c r="B42" s="9" t="s">
        <v>1652</v>
      </c>
      <c r="C42" s="8" t="s">
        <v>1653</v>
      </c>
      <c r="D42" s="7" t="s">
        <v>1654</v>
      </c>
    </row>
    <row r="43" spans="1:4" ht="28.8" x14ac:dyDescent="0.3">
      <c r="A43" s="10" t="s">
        <v>1655</v>
      </c>
      <c r="B43" s="9" t="s">
        <v>1656</v>
      </c>
      <c r="C43" s="8" t="s">
        <v>1657</v>
      </c>
      <c r="D43" s="7" t="s">
        <v>1658</v>
      </c>
    </row>
    <row r="44" spans="1:4" x14ac:dyDescent="0.3">
      <c r="A44" s="10" t="s">
        <v>1659</v>
      </c>
      <c r="B44" s="9" t="s">
        <v>1660</v>
      </c>
      <c r="C44" s="197" t="s">
        <v>1661</v>
      </c>
      <c r="D44" s="198"/>
    </row>
    <row r="45" spans="1:4" ht="28.8" x14ac:dyDescent="0.3">
      <c r="A45" s="10" t="s">
        <v>1662</v>
      </c>
      <c r="B45" s="9" t="s">
        <v>1663</v>
      </c>
      <c r="C45" s="8" t="s">
        <v>1664</v>
      </c>
      <c r="D45" s="7" t="s">
        <v>1665</v>
      </c>
    </row>
    <row r="46" spans="1:4" ht="57.6" x14ac:dyDescent="0.3">
      <c r="A46" s="10" t="s">
        <v>1666</v>
      </c>
      <c r="B46" s="9" t="s">
        <v>1667</v>
      </c>
      <c r="C46" s="8" t="s">
        <v>1668</v>
      </c>
      <c r="D46" s="7" t="s">
        <v>1669</v>
      </c>
    </row>
    <row r="47" spans="1:4" x14ac:dyDescent="0.3">
      <c r="A47" s="199" t="s">
        <v>1670</v>
      </c>
      <c r="B47" s="200"/>
      <c r="C47" s="197" t="s">
        <v>1671</v>
      </c>
      <c r="D47" s="198"/>
    </row>
  </sheetData>
  <mergeCells count="27">
    <mergeCell ref="C8:D8"/>
    <mergeCell ref="A3:B3"/>
    <mergeCell ref="C3:D3"/>
    <mergeCell ref="C5:D5"/>
    <mergeCell ref="C6:D6"/>
    <mergeCell ref="C7:D7"/>
    <mergeCell ref="A22:B22"/>
    <mergeCell ref="C9:D9"/>
    <mergeCell ref="C10:D10"/>
    <mergeCell ref="C11:D11"/>
    <mergeCell ref="C12:D12"/>
    <mergeCell ref="C13:D13"/>
    <mergeCell ref="C14:D14"/>
    <mergeCell ref="C15:D15"/>
    <mergeCell ref="C16:D16"/>
    <mergeCell ref="C17:D17"/>
    <mergeCell ref="C18:D18"/>
    <mergeCell ref="A21:B21"/>
    <mergeCell ref="C44:D44"/>
    <mergeCell ref="A47:B47"/>
    <mergeCell ref="C47:D47"/>
    <mergeCell ref="A24:B24"/>
    <mergeCell ref="A25:B25"/>
    <mergeCell ref="A27:B27"/>
    <mergeCell ref="A30:B30"/>
    <mergeCell ref="A39:B39"/>
    <mergeCell ref="A40:B40"/>
  </mergeCells>
  <pageMargins left="0.70866141732283472" right="0.70866141732283472" top="0.74803149606299213" bottom="0.74803149606299213" header="0.31496062992125984" footer="0.31496062992125984"/>
  <pageSetup paperSize="9" scale="77" orientation="portrait" r:id="rId1"/>
</worksheet>
</file>

<file path=docMetadata/LabelInfo.xml><?xml version="1.0" encoding="utf-8"?>
<clbl:labelList xmlns:clbl="http://schemas.microsoft.com/office/2020/mipLabelMetadata">
  <clbl:label id="{82d33df5-202a-4690-9901-daf87e089cb4}" enabled="0" method="" siteId="{82d33df5-202a-4690-9901-daf87e089cb4}" removed="1"/>
  <clbl:label id="{c9e176a8-1567-403a-861e-2ddcf9359962}" enabled="0" method="" siteId="{c9e176a8-1567-403a-861e-2ddcf935996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20</vt:i4>
      </vt:variant>
    </vt:vector>
  </HeadingPairs>
  <TitlesOfParts>
    <vt:vector size="24" baseType="lpstr">
      <vt:lpstr>IAM kartējums</vt:lpstr>
      <vt:lpstr>PPD</vt:lpstr>
      <vt:lpstr>NB!Starptautiskie rādītāji</vt:lpstr>
      <vt:lpstr>Saīsinājumi</vt:lpstr>
      <vt:lpstr>_1.1._1.3.</vt:lpstr>
      <vt:lpstr>_1.1.apakšmērķis</vt:lpstr>
      <vt:lpstr>_1.3.</vt:lpstr>
      <vt:lpstr>_1.4.</vt:lpstr>
      <vt:lpstr>_1.5.</vt:lpstr>
      <vt:lpstr>_1.mērķis</vt:lpstr>
      <vt:lpstr>_12.2.</vt:lpstr>
      <vt:lpstr>_15.1.15.2.</vt:lpstr>
      <vt:lpstr>_2.1.</vt:lpstr>
      <vt:lpstr>_2.3.</vt:lpstr>
      <vt:lpstr>_2.3._2.4.</vt:lpstr>
      <vt:lpstr>_2.4.</vt:lpstr>
      <vt:lpstr>_5.4_5.5.</vt:lpstr>
      <vt:lpstr>_5.6</vt:lpstr>
      <vt:lpstr>'IAM kartējums'!_ftn1</vt:lpstr>
      <vt:lpstr>'IAM kartējums'!_ftnref1</vt:lpstr>
      <vt:lpstr>'IAM kartējums'!Print_Area</vt:lpstr>
      <vt:lpstr>'NB!Starptautiskie rādītāji'!Print_Area</vt:lpstr>
      <vt:lpstr>Saīsinājumi!Print_Area</vt:lpstr>
      <vt:lpstr>SADTP__1.1._Sociālo_transfertu_ietekme_uz_nabadzības_riska_mazināšanu_____CSP_1.2._Nabadzības_riska_indekss_____CSP__MIAS__Nabadzības_riska_indekss__60__no_mediānas__ekvivalences_skala_1__0.5__0.3______CSP</vt:lpstr>
    </vt:vector>
  </TitlesOfParts>
  <Manager/>
  <Company>Valsts kanceleja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Vladislavs Vesperis</dc:creator>
  <cp:keywords/>
  <dc:description/>
  <cp:lastModifiedBy>Māra Sīmane</cp:lastModifiedBy>
  <cp:revision/>
  <dcterms:created xsi:type="dcterms:W3CDTF">2015-09-21T06:45:15Z</dcterms:created>
  <dcterms:modified xsi:type="dcterms:W3CDTF">2026-08-11T15:22:49Z</dcterms:modified>
  <cp:category/>
  <cp:contentStatus/>
</cp:coreProperties>
</file>