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KMDMAA\Downloads\02-07-2024\"/>
    </mc:Choice>
  </mc:AlternateContent>
  <xr:revisionPtr revIDLastSave="0" documentId="13_ncr:1_{330F2E04-EB67-4F0B-A518-24F72E3B6207}" xr6:coauthVersionLast="47" xr6:coauthVersionMax="47" xr10:uidLastSave="{00000000-0000-0000-0000-000000000000}"/>
  <bookViews>
    <workbookView xWindow="-108" yWindow="-108" windowWidth="23256" windowHeight="12456" xr2:uid="{00000000-000D-0000-FFFF-FFFF00000000}"/>
  </bookViews>
  <sheets>
    <sheet name="DATA" sheetId="1" r:id="rId1"/>
  </sheets>
  <definedNames>
    <definedName name="_xlnm._FilterDatabase" localSheetId="0" hidden="1">DATA!$A$3:$R$2713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1" l="1"/>
  <c r="N35" i="1"/>
  <c r="N36" i="1"/>
  <c r="N37" i="1"/>
  <c r="N38" i="1"/>
  <c r="N26" i="1" l="1"/>
  <c r="N33" i="1" l="1"/>
  <c r="N30" i="1"/>
  <c r="N31" i="1"/>
  <c r="N52" i="1" l="1"/>
  <c r="N41" i="1"/>
  <c r="N9" i="1"/>
  <c r="N32" i="1" l="1"/>
  <c r="N29" i="1"/>
  <c r="N28" i="1"/>
  <c r="N27" i="1"/>
  <c r="N25" i="1"/>
  <c r="N24" i="1"/>
  <c r="N61" i="1"/>
  <c r="N51" i="1"/>
  <c r="N47" i="1"/>
  <c r="N46" i="1"/>
  <c r="N44" i="1"/>
  <c r="N10" i="1"/>
  <c r="N4" i="1"/>
  <c r="N20" i="1"/>
  <c r="N50" i="1" l="1"/>
  <c r="N48" i="1"/>
  <c r="N43" i="1"/>
  <c r="N23" i="1"/>
  <c r="N16" i="1"/>
  <c r="N49" i="1" l="1"/>
  <c r="N22" i="1" l="1"/>
  <c r="N39" i="1"/>
  <c r="N40" i="1"/>
  <c r="N42" i="1" l="1"/>
  <c r="N45" i="1"/>
  <c r="N63" i="1" l="1"/>
  <c r="N64" i="1"/>
  <c r="N1590" i="1" l="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484" i="1"/>
  <c r="N1485" i="1"/>
  <c r="N1486" i="1"/>
  <c r="N1487" i="1"/>
  <c r="N1488" i="1"/>
  <c r="N1489" i="1"/>
  <c r="N1490" i="1"/>
  <c r="N1491"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690" i="1"/>
  <c r="N1691" i="1"/>
  <c r="N1688" i="1"/>
  <c r="N1689" i="1"/>
  <c r="N1674" i="1"/>
  <c r="N1675" i="1"/>
  <c r="N1676" i="1"/>
  <c r="N1669" i="1"/>
  <c r="N1670" i="1"/>
  <c r="N1671" i="1"/>
  <c r="N1667" i="1"/>
  <c r="N1668" i="1"/>
  <c r="N1664" i="1"/>
  <c r="N1665" i="1"/>
  <c r="N1666" i="1"/>
  <c r="N1635" i="1"/>
  <c r="N1636" i="1"/>
  <c r="N1637" i="1"/>
  <c r="N1638" i="1"/>
  <c r="N1639" i="1"/>
  <c r="N1621" i="1"/>
  <c r="N1622" i="1"/>
  <c r="N1623" i="1"/>
  <c r="N1609" i="1"/>
  <c r="N1610" i="1"/>
  <c r="N1611" i="1"/>
  <c r="N1612" i="1"/>
  <c r="N582" i="1" l="1"/>
  <c r="N581" i="1"/>
  <c r="N580" i="1"/>
  <c r="N579" i="1"/>
  <c r="N578" i="1"/>
  <c r="N577" i="1"/>
  <c r="N576" i="1"/>
  <c r="N553" i="1"/>
  <c r="N554" i="1"/>
  <c r="N555" i="1"/>
  <c r="N556" i="1"/>
  <c r="N441" i="1"/>
  <c r="N442" i="1"/>
  <c r="N443" i="1"/>
  <c r="N2018" i="1"/>
  <c r="N2019" i="1"/>
  <c r="N2020" i="1"/>
  <c r="N1955" i="1"/>
  <c r="N1956" i="1"/>
  <c r="N1957" i="1"/>
  <c r="N2622" i="1" l="1"/>
  <c r="N1350" i="1" l="1"/>
  <c r="N1349" i="1"/>
  <c r="N1348" i="1"/>
  <c r="N1347" i="1"/>
  <c r="N1346" i="1"/>
  <c r="N1330" i="1"/>
  <c r="N1331" i="1"/>
  <c r="N1332" i="1"/>
  <c r="N1306" i="1"/>
  <c r="N1307" i="1"/>
  <c r="N1308" i="1"/>
  <c r="N1302" i="1"/>
  <c r="N1303" i="1"/>
  <c r="N1304" i="1"/>
  <c r="N1305" i="1"/>
  <c r="N1287" i="1"/>
  <c r="N1288" i="1"/>
  <c r="N1289" i="1"/>
  <c r="N1290" i="1"/>
  <c r="N1291" i="1"/>
  <c r="N728" i="1"/>
  <c r="N729" i="1"/>
  <c r="N730" i="1"/>
  <c r="N731" i="1"/>
  <c r="N732" i="1"/>
  <c r="N1195" i="1" l="1"/>
  <c r="N1192" i="1"/>
  <c r="N1049" i="1"/>
  <c r="N1048" i="1"/>
  <c r="N959" i="1"/>
  <c r="N66" i="1" l="1"/>
  <c r="N62" i="1"/>
  <c r="N2401" i="1"/>
  <c r="N142" i="1" l="1"/>
  <c r="N141" i="1"/>
  <c r="N140" i="1"/>
  <c r="N139" i="1"/>
  <c r="N138" i="1"/>
  <c r="N137" i="1"/>
  <c r="N136" i="1"/>
  <c r="N135" i="1"/>
  <c r="N134" i="1"/>
  <c r="N133" i="1"/>
  <c r="N132" i="1"/>
  <c r="N131" i="1"/>
  <c r="N130" i="1"/>
  <c r="N129" i="1"/>
  <c r="N2414" i="1"/>
  <c r="N2411" i="1"/>
  <c r="N2404" i="1"/>
  <c r="N2405" i="1"/>
  <c r="N2406" i="1"/>
  <c r="N2407" i="1"/>
  <c r="N2408" i="1"/>
  <c r="N2409" i="1"/>
  <c r="N801" i="1" l="1"/>
  <c r="N802" i="1"/>
  <c r="N599" i="1"/>
  <c r="N468" i="1"/>
  <c r="N5" i="1" l="1"/>
  <c r="N8" i="1"/>
  <c r="N14" i="1"/>
  <c r="N17"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4" i="1"/>
  <c r="N445" i="1"/>
  <c r="N446" i="1"/>
  <c r="N447" i="1"/>
  <c r="N448" i="1"/>
  <c r="N449" i="1"/>
  <c r="N450" i="1"/>
  <c r="N451" i="1"/>
  <c r="N452" i="1"/>
  <c r="N453" i="1"/>
  <c r="N454" i="1"/>
  <c r="N455" i="1"/>
  <c r="N456" i="1"/>
  <c r="N457" i="1"/>
  <c r="N458" i="1"/>
  <c r="N459" i="1"/>
  <c r="N460" i="1"/>
  <c r="N461" i="1"/>
  <c r="N462" i="1"/>
  <c r="N463" i="1"/>
  <c r="N464" i="1"/>
  <c r="N465" i="1"/>
  <c r="N466" i="1"/>
  <c r="N467"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7" i="1"/>
  <c r="N558" i="1"/>
  <c r="N559" i="1"/>
  <c r="N560" i="1"/>
  <c r="N561" i="1"/>
  <c r="N562" i="1"/>
  <c r="N563" i="1"/>
  <c r="N564" i="1"/>
  <c r="N565" i="1"/>
  <c r="N566" i="1"/>
  <c r="N567" i="1"/>
  <c r="N568" i="1"/>
  <c r="N569" i="1"/>
  <c r="N570" i="1"/>
  <c r="N571" i="1"/>
  <c r="N572" i="1"/>
  <c r="N573" i="1"/>
  <c r="N574" i="1"/>
  <c r="N575" i="1"/>
  <c r="N583" i="1"/>
  <c r="N584" i="1"/>
  <c r="N585" i="1"/>
  <c r="N586" i="1"/>
  <c r="N587" i="1"/>
  <c r="N588" i="1"/>
  <c r="N589" i="1"/>
  <c r="N590" i="1"/>
  <c r="N591" i="1"/>
  <c r="N592" i="1"/>
  <c r="N593" i="1"/>
  <c r="N594" i="1"/>
  <c r="N595" i="1"/>
  <c r="N596" i="1"/>
  <c r="N597" i="1"/>
  <c r="N598"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3" i="1"/>
  <c r="N1194"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92" i="1"/>
  <c r="N1293" i="1"/>
  <c r="N1294" i="1"/>
  <c r="N1295" i="1"/>
  <c r="N1296" i="1"/>
  <c r="N1297" i="1"/>
  <c r="N1298" i="1"/>
  <c r="N1299" i="1"/>
  <c r="N1300" i="1"/>
  <c r="N1301" i="1"/>
  <c r="N1309" i="1"/>
  <c r="N1310" i="1"/>
  <c r="N1311" i="1"/>
  <c r="N1312" i="1"/>
  <c r="N1313" i="1"/>
  <c r="N1314" i="1"/>
  <c r="N1315" i="1"/>
  <c r="N1316" i="1"/>
  <c r="N1317" i="1"/>
  <c r="N1318" i="1"/>
  <c r="N1319" i="1"/>
  <c r="N1320" i="1"/>
  <c r="N1321" i="1"/>
  <c r="N1322" i="1"/>
  <c r="N1323" i="1"/>
  <c r="N1324" i="1"/>
  <c r="N1325" i="1"/>
  <c r="N1326" i="1"/>
  <c r="N1327" i="1"/>
  <c r="N1328" i="1"/>
  <c r="N1329" i="1"/>
  <c r="N1333" i="1"/>
  <c r="N1334" i="1"/>
  <c r="N1335" i="1"/>
  <c r="N1336" i="1"/>
  <c r="N1337" i="1"/>
  <c r="N1338" i="1"/>
  <c r="N1339" i="1"/>
  <c r="N1340" i="1"/>
  <c r="N1341" i="1"/>
  <c r="N1342" i="1"/>
  <c r="N1343" i="1"/>
  <c r="N1344" i="1"/>
  <c r="N1345"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92"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92" i="1"/>
  <c r="N1593" i="1"/>
  <c r="N1594" i="1"/>
  <c r="N1595" i="1"/>
  <c r="N1596" i="1"/>
  <c r="N1597" i="1"/>
  <c r="N1598" i="1"/>
  <c r="N1599" i="1"/>
  <c r="N1600" i="1"/>
  <c r="N1601" i="1"/>
  <c r="N1602" i="1"/>
  <c r="N1603" i="1"/>
  <c r="N1604" i="1"/>
  <c r="N1605" i="1"/>
  <c r="N1606" i="1"/>
  <c r="N1607" i="1"/>
  <c r="N1608" i="1"/>
  <c r="N1613" i="1"/>
  <c r="N1614" i="1"/>
  <c r="N1615" i="1"/>
  <c r="N1616" i="1"/>
  <c r="N1617" i="1"/>
  <c r="N1618" i="1"/>
  <c r="N1619" i="1"/>
  <c r="N1620" i="1"/>
  <c r="N1624" i="1"/>
  <c r="N1625" i="1"/>
  <c r="N1626" i="1"/>
  <c r="N1627" i="1"/>
  <c r="N1628" i="1"/>
  <c r="N1629" i="1"/>
  <c r="N1630" i="1"/>
  <c r="N1631" i="1"/>
  <c r="N1632" i="1"/>
  <c r="N1633" i="1"/>
  <c r="N1634"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72" i="1"/>
  <c r="N1673" i="1"/>
  <c r="N1677" i="1"/>
  <c r="N1678" i="1"/>
  <c r="N1679" i="1"/>
  <c r="N1680" i="1"/>
  <c r="N1681" i="1"/>
  <c r="N1682" i="1"/>
  <c r="N1683" i="1"/>
  <c r="N1684" i="1"/>
  <c r="N1685" i="1"/>
  <c r="N1686" i="1"/>
  <c r="N1687"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2" i="1"/>
  <c r="N2403" i="1"/>
  <c r="N2410" i="1"/>
  <c r="N2412" i="1"/>
  <c r="N2413"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J1493" i="1" l="1"/>
  <c r="N1493" i="1" s="1"/>
</calcChain>
</file>

<file path=xl/sharedStrings.xml><?xml version="1.0" encoding="utf-8"?>
<sst xmlns="http://schemas.openxmlformats.org/spreadsheetml/2006/main" count="21914" uniqueCount="4002">
  <si>
    <t>Resors</t>
  </si>
  <si>
    <t>Politikas un resursu vadības kartes numurs un nosaukums</t>
  </si>
  <si>
    <t>Prioritārā pasākuma numurs un nosaukums</t>
  </si>
  <si>
    <t>Programmas (apakšprogrammas) numurs un nosaukums</t>
  </si>
  <si>
    <t>Darbības rezultāts</t>
  </si>
  <si>
    <t>Rādītāja veids</t>
  </si>
  <si>
    <t>Rādītāja nosaukums</t>
  </si>
  <si>
    <t>Mērvienība</t>
  </si>
  <si>
    <t>Gads</t>
  </si>
  <si>
    <t>Plānotā vērtība</t>
  </si>
  <si>
    <t>Izpilde/novērtējums</t>
  </si>
  <si>
    <t>Izpilde: sievietes</t>
  </si>
  <si>
    <t>Izpilde: vīrieši</t>
  </si>
  <si>
    <t>Izpildes/novērtējuma novirze no plānotās vērtības, %</t>
  </si>
  <si>
    <t>Iemesli/faktori, kas ir noteikuši izpildi/neizpildi</t>
  </si>
  <si>
    <t>Izdarītais, lai sasniegtu plānoto vērtību</t>
  </si>
  <si>
    <t>Priekšlikumi rādītāja neizpildes novēršanai</t>
  </si>
  <si>
    <t>Ārējie faktori, kas radījuši ietekmi uz rādītāja izpildi/novērtējumu</t>
  </si>
  <si>
    <t>03. Ministru kabinets</t>
  </si>
  <si>
    <t>1. Ministru kabineta un Ministru prezidenta darbības nodrošināšana, valsts pārvaldes un cilvēkresursu politika</t>
  </si>
  <si>
    <t>x</t>
  </si>
  <si>
    <t>POLRR</t>
  </si>
  <si>
    <t>Iedzīvotāju uztvere par iespēju ietekmēt rīcībpolitiku (skala 0-10)</t>
  </si>
  <si>
    <t>skala</t>
  </si>
  <si>
    <t>Iedzīvotāju informētība, pieredze un apmierinātība ar saņemtajiem valsts pakalpojumiem (skala 0-10)</t>
  </si>
  <si>
    <t>Nacionālā attīstības plāna mērķa vērtību izpildes rādītājs (konsolidēts) (%)</t>
  </si>
  <si>
    <t>procenti</t>
  </si>
  <si>
    <t> </t>
  </si>
  <si>
    <t xml:space="preserve">Nacionālā attīstības plāna 2021.-2027.gadam darbības vidējā temiņa novērtējums tiks veikts par 2024.gada rezultātiem.  </t>
  </si>
  <si>
    <t>Sniegta informācija  Saeimas IAK par NAP2027  rādītājiem</t>
  </si>
  <si>
    <t>Izveidot NAP2027 mērķa rādītāju regulāra monitoringa sistēmu, veikt NAP2027 izpildes monitoringu</t>
  </si>
  <si>
    <t>Valsts kapitālsabiedrību, kuru darbības rezultāti ir labi vai ļoti labi, īpatsvars no visām valsts kapitālsabiedrībām (%)</t>
  </si>
  <si>
    <t>RDRR</t>
  </si>
  <si>
    <t>Rediģēti, koriģēti, no juridiskā un valodnieciskā viedokļa izskatīti tiesību aktu projekti</t>
  </si>
  <si>
    <t>skaits</t>
  </si>
  <si>
    <t>Integrētas komunikācijas kampaņas, kas tiek īstenotas par valdības deklarācijā noteiktajām prioritātēm</t>
  </si>
  <si>
    <t>Kampaņa par sabiedrības līdzdalības iespējām valsts pārvaldē - līdz 2022. gada nogalei tika īstenota 1.daļa. Otra kampaņas daļa īstenota un noslēgta līdz 2023. gada 31. janvārim, organizējot nodarbības iedzīvotājiem kopā ar nozaru ekspertiem par līdzdalības iespējām.</t>
  </si>
  <si>
    <t>Sabiedrības līdzdalības kampaņai piesaistītie eksperti lielākoties nevarēja piedalīties nodarbībās 2022. gada nogalē, tāpēc nodarbības iedzīvotājiem ar ekspertu dalību īstenotas 2023. gada janvārī, kampaņu dalot divās loģiskās daļās.</t>
  </si>
  <si>
    <t>Īstenotas iniciatīvas valsts pārvaldes modernizācijas virzienos (skaits)</t>
  </si>
  <si>
    <t xml:space="preserve">Veikts Valdības rīcības plāna izpildes monitorings sasaistē ar NAP2027 sasniedzamajiem rādītājiem, sagatavots pārskats par iekļauto pasākumu izpildi (skaits) </t>
  </si>
  <si>
    <t xml:space="preserve">Veikti valsts kapitālsabiedrību darbības rezultātu izvērtējumi (skaits) </t>
  </si>
  <si>
    <t xml:space="preserve">Bērni, kuriem identificē un sniedz efektīvu agrīnu atbalstu (agrīnā intervence) kopā ar vecākiem un pirmsskolas izglītības pedagogu (“STOP 4-7” programmas īstenošana) (skaits) </t>
  </si>
  <si>
    <t>2023.gadā tika turpināta 29.12.2022.  ar biedrību “Latvijas Kognitīvi biheiviorālās terapijas asociācija” noslēgtā līguma  izpilde.  Līguma izpildes termiņš 31.12.2023. Līguma fimnansējums  piešķirts no prioritārā pasākuma "Starpnozaru sadarbības un atbalsta sistēmas pilnveides uzsākšana, pirmsskolas vecuma bērnu ar attīstības, uzvedības un psihisko traucējumu riskiem, Multimodāla agrīnās intervences programma STOP 4-7"” līdzekļiem.</t>
  </si>
  <si>
    <t>Rezultāts atkarīgs no pieprasījuma un pieejamā finansējuma apjoma</t>
  </si>
  <si>
    <t>KV</t>
  </si>
  <si>
    <t>Pozitīvs sabiedrības novērtējums par publisko pakalpojumu kvalitātes uzlabošanos</t>
  </si>
  <si>
    <t>Pašu kapitāla atdeve komerciālajās valsts kapitālsabiedrībās iepriekšējā pārskata gadā (%)</t>
  </si>
  <si>
    <t>2022.  gadā valsts kapitālsabiedrību finansiālie rādītāji bija pozitīvā dinamikā, uzrādot labākus rezultātus kā 2021.  gadā. Valsts kapitālsabiedrību 2022.  gada kopējais apgrozījums sasniedza 5,64 miljardus eiro, kas bija par 1,66 miljardiem eiro jeb 41,5 % vairāk nekā 2021. gadā. Šis pieaugums atspoguļoja gan atjaunotu ekonomisko aktivitāti dažādās nozarēs, gan lielo energoresursu cenu pieauguma ietekmi uz apgrozījuma rādītājiem. Kapitālsabiedrību iegūtā kopējā peļņa 2022. gadā bija 492,3 miljoni eiro, kas ir divkāršs pieaugums salīdzinājumā ar iepriekšējo gadu.Covid-19 infekcijas ierobežojumi 2022. gada sākumā un Krievijas iebrukums Ukrainā nav ietekmējuši aktīvu apjoma pieauguma saglabāšanos no gada uz gadu, 2022. gadā pieaugot par 10,1 %. Būtisku ietekmi uz darbības rādītāju resursu ietilpīgās nozarēs noteica resursu cenu pieaugums, kas deva palielinātus ienākumus un peļņas izaugsmi (LVM, Latvenergo)</t>
  </si>
  <si>
    <t>Kapitālsabiedrību finasiālie rādītāji atkarīgi no ārējiem faktoriem un kapitālsabiedrību saimnieciskās darbības</t>
  </si>
  <si>
    <t xml:space="preserve">Covid-19 infekcijas ierobežojumi 2022. gada sākumā un Krievijas iebrukums Ukrainā </t>
  </si>
  <si>
    <t>2. Valsts pārvaldē nodarbināto profesionālās attīstības programmu izstrādāšana un īstenošana</t>
  </si>
  <si>
    <t>Organizācijas, kas mācās, principa iedzīvināšana publiskajā pārvaldē</t>
  </si>
  <si>
    <t>indekss</t>
  </si>
  <si>
    <t>Izstrādātas ierēdņu jaunas mācību programmas</t>
  </si>
  <si>
    <t>Apmācīti darbinieki</t>
  </si>
  <si>
    <t>Palielinājies pieprasījums pēc dažādām mācībām. Lielākā daļa ir bezmaksas mācības (12327 dalībnieki piedalījās bezmaksas mācībās). Liels īpatsvars piedalās korupcijas novēršanas e-mācībās, kas ir bezmaksas mācības.</t>
  </si>
  <si>
    <t>Piedāvātas personalizētās mācības iestādēm par aktuālām tēmām. Administrētas bezmaksas korupcijas novēršanas mācības. Piedāvātas un reklamētas jaunas atklātās mācības.</t>
  </si>
  <si>
    <t>Publiskās pārvaldes darbinieki vēlas piedalīties mācībās, bet iespēja pārsvarā ir tikai tad, ja ir finansiāls atbalsts no iestādes. Otrs variants: piedaloties bezmaksas mācību pasākumos. Iestādēm ir noteikts, ka korupcijas novēršanas mācības ir obligātas darbinikiem un amatpersonām. Otrā pusgadā iestādēm parādījušies neiztērētie finanšu līdzekļi, kas ļauj deleģēt iestādes darbiniekus piedalīties mācībās.</t>
  </si>
  <si>
    <t xml:space="preserve">Organizēti kursi (skaits) </t>
  </si>
  <si>
    <t>-</t>
  </si>
  <si>
    <t>Palielinājies pieprasījums pēc dažādām mācībām.  Liels īpatsvars ir korupcijas novēršanas e-mācības, kas ir bezmaksas mācības.</t>
  </si>
  <si>
    <t>Apmācīti darbinieki franču valodā</t>
  </si>
  <si>
    <t>Franču valodas apmācību uzsākšanai nepieciešamā Sadarbības memoranda projekts no Starptautiskās Frankofonijas organizācijas tika saņemts 2023.g. martā (bija plānots 2022.g. decembrī). 02.05.2023. apstiprināti MK noteikumi Nr.209 par memoranda slēgšanu, pēc memoranda un VAS-SFO vienošanās par finansējuma piešķiršanu parakstīšanas tika organizēta iepirkuma procedūra pakalpojuma sniedzēja noteikšanai. Līdz ar to mācību aktivitātes īstenotas vienu semestri (no augusta līdz novembrim), nevis plānotos divus semestrus - no februāra.</t>
  </si>
  <si>
    <t>Starptautiskās Frankofonijas organizācijas noteiktā laika grafika ievērošana.</t>
  </si>
  <si>
    <t>Projektu plānošanas periodu pārejas (pirmajā) gadā paredzēt, ka memoranda kā divpusēja starptautiska dokumenta parakstīšana var aizņemt vairāk laika kā sākotnēji paredzēts un projekta aktivitātes plānot tikai otrajā pusgadā.</t>
  </si>
  <si>
    <t>Nobīdes no Starptautiskās Frankofonijas organizācijas izstrādātā laika grafika - kavēta memoranda teksta saņemšana, bez kura nebija iespējams uz apstiprināšanu virzīt MK noteikumus un tika kavētas arī tālākās nepieciešamās darbības projekta aktivitāšanu uzsākšanai.</t>
  </si>
  <si>
    <t>Auditoru - sertifikācijas pārbaudījumu kārtojošie</t>
  </si>
  <si>
    <t>Finanšu ministrijā tiek veidota mācību programma iekšējiem auditoriem. Sertifikācija uz laiku apturēta.</t>
  </si>
  <si>
    <t>Mācību dalībnieku apmierinātība ar kursiem (vidējais novērtējums ballēs 10 baļļu skalā)</t>
  </si>
  <si>
    <t>balles</t>
  </si>
  <si>
    <t>1.Valdības centra stiprināšana</t>
  </si>
  <si>
    <t>01.00.00 Ministru kabineta darbības nodrošināšana, valsts pārvaldes  politika</t>
  </si>
  <si>
    <t>Nodrošināts Krievijas un Baltkrievijas informatīvās telpas monitorings, sagatavotas un novadītas mācības par stratēģisko komunikāciju un informatīvās telpas drošību, kā arī darbojas Publiskās pārvaldes līderības programma</t>
  </si>
  <si>
    <t>PPDRR</t>
  </si>
  <si>
    <t>Sagatavots informatīvās telpas pārskats (skaits)</t>
  </si>
  <si>
    <t>2023. gadā kopā sagatavoti 66 informatīvās telpas analītiskie pārskati ar galvenajiem secinājumiem un rekomendācijām rīcībpolitikai un komunikācijai MK locekļiem un citām amatpersonām. Baltkrievijas un Krievijas informatīvās telpas analīze integrēta kopējos pārskatos. Analītiskie pārskati ir ļāvuši valsts pārvaldes institūcijām veidot uz mērķauditorijas uzvedības un rīcības maiņu fokusētāku rīcībpolitiku un komunikāciju, kā arī veicināt sabiedrības drošību Krievijas kara Ukrainā kontekstā</t>
  </si>
  <si>
    <t>Sagatavotas un novadītas mācības valsts pārvaldes un/vai pašvaldību darbiniekiem (skaits)</t>
  </si>
  <si>
    <t>Kopā sagatavotas un pasniegtas 10 lekcijas un darbnīcas par stratēģisko komunikāciju un cīņu ar dezinformāciju.</t>
  </si>
  <si>
    <t>Augstākā līmeņa vadītāji, kuri piedalījušies Publiskās pārvaldes līderības mācību programmā (skaits)</t>
  </si>
  <si>
    <t>2.Valsts pārvaldes kapacitātes stiprināšana, nodrošinot stratēģiski svarīgo amata grupu atlīdzību</t>
  </si>
  <si>
    <t>Attiecīgās mēnešalgas skalas minimuma nodrošināšana visiem valsts tiešās pārvaldes iestādēs nodarbinātajiem</t>
  </si>
  <si>
    <t>Visiem nodarbinātajiem no 01.04.2023. mēnešalga nav zemāka par 2023.gada mēnešalgu skalas attiecīgās mēnešalgu grupas minimumu (%)</t>
  </si>
  <si>
    <t>Konkurētspējīga atalgojuma valsts tiešās pārvaldes iestādēs nodarbinātajiem ekspertiem un iestādes darbībai stratēģiski svarīgiem amatiem nodrošināšana</t>
  </si>
  <si>
    <t>Eksperti, kuri nodarbināti iestādei stratēģiski svarīgos amatos un kuriem mēnešalga tiek noteikta virs 2023. gada mēnešalgu skalas attiecīgās mēnešalgu grupas minimālā apmēra no kopējā nodarbināto skaita iestādē (%)</t>
  </si>
  <si>
    <t>19.00.00 Valsts administrācijas skola</t>
  </si>
  <si>
    <t xml:space="preserve">3.Latvijas prezidentūra Eiropas Padomē 2023.gadā </t>
  </si>
  <si>
    <t>Noorganizēta starptautiska konference</t>
  </si>
  <si>
    <t>Noorganizēta konference (skaits)</t>
  </si>
  <si>
    <t>Ministru kabineta un Ministru prezidenta darbības nodrošināšana, valsts pārvaldes un cilvēkresursu politika</t>
  </si>
  <si>
    <t>DRR</t>
  </si>
  <si>
    <t>Ministru kabineta sēdēm izskatīšanai noformēto jautājumi (skaits)</t>
  </si>
  <si>
    <t>Rediģēti, koriģēti, no juridiskā un valodnieciskā viedokļa izskatīti tiesību aktu projekti (skaits)</t>
  </si>
  <si>
    <t>Integrēto komunikācijas kampaņas, kas tiek īstenotas par valdības deklarācijā noteiktajām prioritātēm (skaits)</t>
  </si>
  <si>
    <t>Rīkotie publiskie pasākumi</t>
  </si>
  <si>
    <t xml:space="preserve">Iepriekš neplānotais pasākums bija saistīts ar  “KiVa”  programmas pieteikšanu Latvijas skolās, šī programma paredzēta bulinga jeb pāridarījumu un ņirgāšanās novēršanai Latvijas skolās. Par pasākuma nepieciešamību bija iespējams uzzināt, Valsts kancelejai pievienojot PKC, kas iepriekš strādājis, lai šāda programma Latvijā ienāktu. </t>
  </si>
  <si>
    <t xml:space="preserve">Mācības valsts pārvaldes komunikatoriem ar mērķi pilnveidot digitālās komunikācijas prasmes un zināšanas </t>
  </si>
  <si>
    <t>Sagatavoti labās prakses materiāli valsts pārvaldes komunikācijas pilnveidei, piemēram, tīmekļvietņu, sociālo tīklu, virtuālā asistenta komunikācijas jomā u.tml. (skaits)</t>
  </si>
  <si>
    <t xml:space="preserve">Pieauga pieprasījums un arī nepieciešamība skaidrot plašāk Tīmekļvietņu vienotās platformas un čatbota korektas lietošanas funkcionalitāti. </t>
  </si>
  <si>
    <t>Sagatavoti informatīvie materiāli (veidi)</t>
  </si>
  <si>
    <t>veidi</t>
  </si>
  <si>
    <t xml:space="preserve">Papildus bija nepieciešams sagatvot infografiku par Interešu pārstāvības atklātības likuma jeb tā sauktā lobēšanas likumu (Saeimas virzītu), ko gada sākumā nebija paredzēts veidot, taču pēc Tieslietu ministirjas lūguma sadarbībai, VK izstrādāja skaidrojošo materiālu. </t>
  </si>
  <si>
    <t>Ar vieglās valodas tulkojumu sagatavoti teksti par iedzīvotājiem būtiskām tēmām (skaits)</t>
  </si>
  <si>
    <t>Ar zīmju valodas jeb surdotulkojumu sagatavotie video par MK darba aktualitātēm, piemēram, preses konferenču video u.tml. (skaits)</t>
  </si>
  <si>
    <t xml:space="preserve">Pēc noslēgtā sadarbības līguma ar zīmju valodas tulkiem nostiprinājās sadarbība un abpusēja interese veidot piekļūstamu saturu, tāpat tika rasts ērtāks tehnoloģiskais risinājums, kas ļaujt turlkam pieslēgties attālinātā formā, lai turlkotu MK preses konferences. </t>
  </si>
  <si>
    <t xml:space="preserve">Īstenotās iniciatīvas valsts pārvaldes modernizācijas virzienos   </t>
  </si>
  <si>
    <t>Sagatavots analītisks pārskats, kas satur rekomendācijas par nepieciešamajām komunikācijas stratēģijas izmaiņām (skaits)</t>
  </si>
  <si>
    <t>Kopā sagatavoti 66 iknedēļas un speciālie informatīvās telpas analītiskie pārskati, tostarp rekomendācijas ieteicamajai komunikācijai un rīcībai.</t>
  </si>
  <si>
    <t xml:space="preserve">Īstenota stratēģiskās komunikācijas kampaņa </t>
  </si>
  <si>
    <t>12. Pasaules medijpratības un informācijpratības nedēļas laikā 2023. gada 26. oktobrī Valsts kanceleja uzsāka ilgtermiņa komunikācijas projektu “Melns uz balta”, kas ir viena no pirmajām platformām pasaulē, kas ļauj jebkuram Latvijas iedzīvotājam mazāk nekā minūtes laikā ziņot par dezinformāciju, iesaistoties valsts informatīvās telpas aizsardzībā. Līdz 2023. gada 31.decembrim platformā sagatavoti un ievietoti 10 raidieraksti, 10 pamācību video, 6 analītiski raksti, un mājaslapa apmeklēta ap 16 000 reižu (unikālie skatījumi). Tāpat iesniegti vairāki desmiti iedzīvotāju ziņojumi par dezinformāciju, kas ļāvis atklāt iespējamas krāpniecības shēmu, kā arī ziņot sociālo mediju platformām par potenciāli kaitniecisku saturu un ierobežot tā tālāku izplatību.</t>
  </si>
  <si>
    <t>Veikti socioloģiski pētījumi par valdībai aktuālajiem rīcībpolitikas jautājumiem (skaits)</t>
  </si>
  <si>
    <t>Kopa veikti 6 socioloģiski pētījumi par sabiedrības attieksmēm pret aktuālajiem rīcībpolitikas jautājumiem, ko lielā mērā noteica Krievijas pilna apmēra karš pret Ukrainu un ar to saistītie jautājumi Latvijas sabiedrībā.</t>
  </si>
  <si>
    <t>Veikts VRP izpildes monitorings sasaistē ar Nacionālā attīstības plāna sasniedzamajiem rādītājiem, sagatavots pārskats par VRP iekļauto pasākumu izpildi (skaits)</t>
  </si>
  <si>
    <t xml:space="preserve">Sniegti skaidrojumi publiskām personām un privātpersonām par Publiskas personas kapitāla daļu un kapitālsabiedrību pārvaldības likuma piemērošanu (skaits) </t>
  </si>
  <si>
    <t>Rādītājs atkarīgs no publisko personu un privātpersonu pieprasījuma</t>
  </si>
  <si>
    <t>Sniegti skaidrojumi atbilstoši publisko personu un privātpersonu pieprasījumam</t>
  </si>
  <si>
    <t xml:space="preserve">Organizēti valsts kapitālsabiedrību vadības un publisku personu apmācību semināri (skaits) </t>
  </si>
  <si>
    <t xml:space="preserve">Bērni, kuriem identificē un sniedz efektīvu agrīnu atbalstu (agrīnā intervence) kopā ar vecākiem un pirmsskolas izglītības pedagogu (“STOP 4-7”programmas īstenošana) (skaits) </t>
  </si>
  <si>
    <t>Apmācīti, profesionāli kvalificēti valsts pārvaldes darbinieki</t>
  </si>
  <si>
    <t xml:space="preserve">Apmācīti darbinieki </t>
  </si>
  <si>
    <t xml:space="preserve">Organizēti kursi </t>
  </si>
  <si>
    <t>Sertificēti valsts pārvaldes iekšējie auditori</t>
  </si>
  <si>
    <t xml:space="preserve">Sertifikācijas pārbaudījumu kārtojošie </t>
  </si>
  <si>
    <t xml:space="preserve">Sertifikātu ieguvuši </t>
  </si>
  <si>
    <t>62.06.00 Eiropas Reģionālās attīstības fonda (ERAF) projekti (2014-2020)</t>
  </si>
  <si>
    <t>Izveidota valsts un pašvaldību iestāžu tīmekļvietņu platforma</t>
  </si>
  <si>
    <t>Migrētas valsts un pašvaldību iestāžu tīmekļvietnes uz tīmekļvietņu platformu (skaits)</t>
  </si>
  <si>
    <t>Tīmekļvietņu vienotā platforma tiek novērtēta un raisa lielāku interesi nekā prognozēts, līdz ar to iestādes izvēlas pašas migrēt saturu, nepiesaistot ārpakalpojuma atbalstu, un izveidot uz platformas savai iestādei jaunu, mūsdienīgu, piekļūstamības prasībām atbilstošu tīmekļvietni</t>
  </si>
  <si>
    <t>Tīmekļvietņu vienotā platforma tiek novērtēta un raisa lielāku interesi nekā prognozēts, līdz ar to iestādes izvēlas pašas migrēt saturu, nepiesaistot ārpakalpojuma atbaslstu, un izveidot uz platformas savai iestādei jaunu, mūsdienīgu, piekļūstamības prasībām atbilstošu tīmekļvietni</t>
  </si>
  <si>
    <t>63.08.00 Eiropas Sociālā fonda (ESF) projekti (2014-2020)</t>
  </si>
  <si>
    <t>Profesionālo kompetenci paaugstinājušo personu skaits</t>
  </si>
  <si>
    <t>Izmitināti un administrēti e-kursi pašvaldību darbiniekiem (skaits)</t>
  </si>
  <si>
    <t>Saskaņā ar 05.12.2023.gadā noslēgto vienošanos par grozījumiem līgumā precizēts grupu skaits - 17.</t>
  </si>
  <si>
    <t>70.50.00 Tehniskā palīdzība ERAF, ESF+, KF, TPF finansējuma apgūšanai (2021–2027)</t>
  </si>
  <si>
    <t>Atbildībā esošo Eiropas Kohēzijas politikas pasākumu uzraudzība</t>
  </si>
  <si>
    <t>Atbildībā esošo Eiropas Kohēzijas politikas pasākumu uzraudzība (skaits)</t>
  </si>
  <si>
    <t>Izstrādāts normatīvais regulējums, vērtēšans kritēriji, vērtēšanas metodika.</t>
  </si>
  <si>
    <t xml:space="preserve">Īstenoti Administratīvās kapacitātes ceļa kartes pasākumi </t>
  </si>
  <si>
    <t>Administratīvās kapacitātes ceļa kartes ietvaros īstenošanā esošie pasākumi (skaits)</t>
  </si>
  <si>
    <t>Administratīvās kapacitātes ceļa kartē sadarbībā ar VAS un CFLA  2023.gadā kopumā bija plānots īstenot 11 pasākumus. 2023.gadā īstenošanā (ar konkrēti veiktiem pasākumiem vai sasniegtiem rezultātiem) bija 7 ceļa kartes pasākumi. Par visiem pārējiem pasākumiem norisinājušās plānošanas sanāksmes ar iesaistītajām pusēm, veiktas iepirkumu procedūras, mācību plāna sagatavošana, ekspertu un lektoru uzrunāšana u.tml.</t>
  </si>
  <si>
    <t>Noslēgtas vienošanās ar VAS, CFLA un IUB par ceļa kartes pasākumu īstenošanu, kā arī noorganizētas tikšanās, lai pārrunātu pasākumu īstenošanas progresu.</t>
  </si>
  <si>
    <t>Visi pasākumi, kuru īstenošana netika uzsākta 2023. gadā, tiks īstenoti 2024. gadā. Ir sagatavots un Valsts kancelejas mājas lapā publicēts mācību plāns 2024. gadam.</t>
  </si>
  <si>
    <t>Vairākus sākotnēji plānotos pasākumus nebija iespējams īstenot saistībā ar uzrunāto lektoru/ ekspertu noslodzi; tika pārtraukts līgums ar pakalpojuma sniedzēju par projektu vadītāju kompetenču ietvara izstrādi.  </t>
  </si>
  <si>
    <t>74.06.00 Atveseļošanas un noturības mehānisma (ANM) projekti un pasākumi</t>
  </si>
  <si>
    <t>Īstenoti publiskās pārvaldes attīstību veicinoši pasākumi</t>
  </si>
  <si>
    <t>Profesionālo kompetenci paaugstinājušas personas (skaits)</t>
  </si>
  <si>
    <t>Valsts administrācijas skola Eiropas Savienības Atveseļošanās fonda projektu ietvaros veic nepieciešamās darbības, lai sekmētu ES fonda finansējuma izmantošanu pilnā apmērām un sasniegtu plānotos atskaites punktus. Saistībā ar iepirkuma  “Kompetenču ietvaru un mācību programmu izstrāde” procedūras aizkavēšanos veidojas novirze attiecībā uz tematisko mācību iepirkuma procedūras uzsākšanu. Mācību programmas tika izstrādātas vēlāk nekā sākotnēji plānots, savukārt mācību programmas ir pamats, lai veidotu tematisko mācību iepirkumu.</t>
  </si>
  <si>
    <t>2023.gada decembrī noslēdzās kompetenču ietvaru izstrāde un 2024.gada sākumā izsludināts publiskais iepirkums par mācību programmu izstrādi.</t>
  </si>
  <si>
    <t>2024. gadā tiks veikt tematisko mācību iepirkums pilnā apmērā un nodrošināta ES fondu finansējuma izmantošana pilna apmērā. Mērķa rādītāju izpilde plānota 2024. gada 3. ceturksnī.</t>
  </si>
  <si>
    <t>74.50.00 Tehniskā palīdzība Atveseļošanas un noturības mehānisma (ANM) apgūšanai</t>
  </si>
  <si>
    <t>Atbildībā esošu Atveseļošanas fonda investīciju uzraudzība</t>
  </si>
  <si>
    <t>Atbildībā esošo Atveseļošanas fonda investīciju uzraudzība (skaits)</t>
  </si>
  <si>
    <t>Sākotnēji tika plānota atbildībā esošu investīciju uzraudzība, tomēr, mainoties Atveseļošanās fonda nosacījumiem, uzraudzība ir jānodrošina nevien atbildībā esošajām investīcijām, bet arī investīcijām, kuras īsteno resors, līdz ar to investīciju skaits ir palielinājies par 2 un sastād 6 investīcijas.</t>
  </si>
  <si>
    <t>AF uzraudzības nosacījumu maiņa</t>
  </si>
  <si>
    <t>04. Korupcijas novēršanas un apkarošanas birojs</t>
  </si>
  <si>
    <t>1. Korupcijas novēršana un apkarošana</t>
  </si>
  <si>
    <t xml:space="preserve">Iedzīvotāju īpatsvars, kas atzinuši, ka ir gatavi dot kukuli valsts amatpersonai, lai atrisinātu savas problēmas publiskas personas institūcijās </t>
  </si>
  <si>
    <t>Konstatēti noziedzīgie nodarījumi</t>
  </si>
  <si>
    <t>Krimināllietas, kas nosūtītas kriminālvajāšanai un nav izbeigtas prokuratūrā</t>
  </si>
  <si>
    <t>Konstatēti pārkāpumi politisko partiju finansēšanā un aģitācijas veikšanā</t>
  </si>
  <si>
    <t>Konstatēti pārkāpumi interešu konflikta novēršanas jomā</t>
  </si>
  <si>
    <t>Izstrādāti Biroja darbības pārskati un ziņojumi par korupcijas situāciju valstī</t>
  </si>
  <si>
    <t>Organizēti pasākumi sabiedrisko attiecību un izglītošanas jomā</t>
  </si>
  <si>
    <t>Korupcijas uztveres indekss (vērtējums 100 punktu sistēmā, kur “100”nozīmē “korupcijas nav”)</t>
  </si>
  <si>
    <t>1. Biroja kapacitātes stiprināšana</t>
  </si>
  <si>
    <t>01.00.00 Korupcijas novēršanas un apkarošanas birojs</t>
  </si>
  <si>
    <t>Konkurētspējīga atalgojuma nodrošināšana visiem Biroja darbiniekiem, ņemot vērā Valsts un pašvaldību institūciju amatpersonu un darbinieku atlīdzības likuma 3.pielikumā noteikto amatalgas maksimālo apmēru</t>
  </si>
  <si>
    <t>Personāla mainības koeficients</t>
  </si>
  <si>
    <t>koeficents</t>
  </si>
  <si>
    <t>PPIzd</t>
  </si>
  <si>
    <t>Izdevumi</t>
  </si>
  <si>
    <r>
      <t xml:space="preserve">summa </t>
    </r>
    <r>
      <rPr>
        <i/>
        <sz val="12"/>
        <color theme="1"/>
        <rFont val="Times New Roman"/>
        <family val="1"/>
        <charset val="186"/>
      </rPr>
      <t>euro</t>
    </r>
  </si>
  <si>
    <t>Koruptīvu noziedzīgu nodarījumu atklāšana un izmeklēšana</t>
  </si>
  <si>
    <t xml:space="preserve">Konstatētie noziedzīgie nodarījumi </t>
  </si>
  <si>
    <t xml:space="preserve">Krimināllietas, kas nosūtītas kriminālvajāšanai un nav izbeigtas prokuratūrā </t>
  </si>
  <si>
    <t>Pārkāpumu atklāšana korupcijas novēršanas, politisko partiju finansēšanas un aģitācijas jomās</t>
  </si>
  <si>
    <t xml:space="preserve">Konstatētie pārkāpumi politisko partiju finansēšanā un aģitācijas veikšanā </t>
  </si>
  <si>
    <t xml:space="preserve">Konstatētie pārkāpumi interešu konflikta novērošanas jomā </t>
  </si>
  <si>
    <t>Pretkorupcijas politikas izstrāde un ieviešana, sabiedrības izglītošana un informēšana</t>
  </si>
  <si>
    <t xml:space="preserve">Izstrādāti Biroja darbības pārskati un ziņojumi par korupcijas situāciju valstī </t>
  </si>
  <si>
    <t>05. Tiesībsarga birojs</t>
  </si>
  <si>
    <t>1. Privātpersonu cilvēktiesību aizsardzība</t>
  </si>
  <si>
    <t>Tiesībsarga biroja novērtējums Nacionālo cilvēktiesību institūciju Starptautiskajā koordinēšanas komitejā (ICC), statuss atbilstoši Parīzes principiem</t>
  </si>
  <si>
    <t>novērtējums</t>
  </si>
  <si>
    <t>Tiesībsarga rekomendāciju izpilde</t>
  </si>
  <si>
    <t xml:space="preserve">Apkalpoto klientu dinamikas indekss </t>
  </si>
  <si>
    <t>Sabiedrības uzticības reitings</t>
  </si>
  <si>
    <t>punkti</t>
  </si>
  <si>
    <t>Satversmes tiesā apmierinātie prasījumi</t>
  </si>
  <si>
    <t>1. Nacionālais preventīvais mehānisms</t>
  </si>
  <si>
    <t>01.00.00 Tiesībsarga birojs</t>
  </si>
  <si>
    <t>Īstenota nacionālā preventīvā mehānisma funkcija</t>
  </si>
  <si>
    <t>Pārbaudes vizītes slēgta tipa iestādēs</t>
  </si>
  <si>
    <t>Izveidotas jaunas amata vietas</t>
  </si>
  <si>
    <t>Informēta sabiedrība un savlaicīgi novērsti pārkāpumi</t>
  </si>
  <si>
    <t>Organizētās pārbaudes valsts un pašvaldību institūcijās (slēgtā un daļēji slēgtā tipa iestādēs, bāriņtiesās, izglītības iestādēs u.tml.)</t>
  </si>
  <si>
    <t>Organizēti izglītojošie semināri, diskusijas un citi pasākumi</t>
  </si>
  <si>
    <t>Citu institūciju organizētajos pasākumos lasītas lekcijas par Tiesībsarga kompetencē esošajiem jautājumiem</t>
  </si>
  <si>
    <t>Sagatavotas publikācijas medijos</t>
  </si>
  <si>
    <t>Ievērots labas pārvaldības princips</t>
  </si>
  <si>
    <t>Sniegti atzinumi Satversmes tiesai</t>
  </si>
  <si>
    <t>Sniegti atzinumi valsts institūcijām par tiesību aktu projektiem</t>
  </si>
  <si>
    <t>Dalība darba grupās un komisijās</t>
  </si>
  <si>
    <t>Tiesībsarga politikas īstenošana</t>
  </si>
  <si>
    <t>Saņemti (izskatīti) iesniegumi</t>
  </si>
  <si>
    <t>Sagatavotas atbildes uz iesniegumiem</t>
  </si>
  <si>
    <t>Sagatavoti atteikumi uz iesniegumiem</t>
  </si>
  <si>
    <t>Uz iesnieguma pamata ierosinātas pārbaudes lietas</t>
  </si>
  <si>
    <t>Sagatavotas atbildes e-pastā uz Tiesībsarga biroja kompetencē esošajiem jautājumiem</t>
  </si>
  <si>
    <t>Sniegtas mutvārdu konsultācijas, tajā skaitā:</t>
  </si>
  <si>
    <t>konsultācijas klātienē</t>
  </si>
  <si>
    <t>konsultācijas pa telefonu</t>
  </si>
  <si>
    <t>Pēc tiesībsarga iniciatīvas ierosinātas pārbaudes lietas</t>
  </si>
  <si>
    <t>Veiktas izraidāmo ārzemnieku aptaujas</t>
  </si>
  <si>
    <t>08. Sabiedrības integrācijas fonds</t>
  </si>
  <si>
    <t>1. Sabiedrības integrācijas atbalstīšana un veicināšana</t>
  </si>
  <si>
    <t>Iedzīvotāju savstarpējās uzticības īpatsvars</t>
  </si>
  <si>
    <t>Iedzīvotāju īpatsvars, kas darbojas nevalstiskajās organizācijās</t>
  </si>
  <si>
    <t>Sabiedrības neiecietība pret citu tautību pārstāvjiem</t>
  </si>
  <si>
    <t>Nevalstisko organizāciju īstenojamie projekti uzraudzībā un pēc uzraudzībā</t>
  </si>
  <si>
    <t>Latviešu valodu apguvušās personas</t>
  </si>
  <si>
    <t>Vistrūcīgākajām personām izsniegtas pārtikas un materiālās palīdzības pakas</t>
  </si>
  <si>
    <t>Sociālā darbinieka un sociālā mentora pakalpojuma nodrošināšana patvēruma meklētājiem un personām ar bēgļu vai alternatīvo statusu</t>
  </si>
  <si>
    <t>01.00.00 Sabiedrības integrācijas fonda vadība</t>
  </si>
  <si>
    <t xml:space="preserve">Programmās, apakšprogrammās, kuru īstenošana pabeigta, projektu uzraudzība pēc to ieviešanas </t>
  </si>
  <si>
    <t>Projekti uzraudzībā</t>
  </si>
  <si>
    <t xml:space="preserve">Pārbaudes vizītes pēc projekta noslēguma </t>
  </si>
  <si>
    <t>Projektu, kuru pēcuzraudzība beigusies, lietu iznīcināšana</t>
  </si>
  <si>
    <t xml:space="preserve">Projekta lietas </t>
  </si>
  <si>
    <t xml:space="preserve">Nodrošināt Sabiedrības integrācijas fonda padomes sēžu norisi </t>
  </si>
  <si>
    <t xml:space="preserve">Padomes sēdes </t>
  </si>
  <si>
    <t>Granta shēmas “Mazākumtautību NVO projektu spējas celšana” administrēšana</t>
  </si>
  <si>
    <t xml:space="preserve">Projekti uzraudzībā </t>
  </si>
  <si>
    <t xml:space="preserve">Saņemti un izvērtēti projektu iesniegumi </t>
  </si>
  <si>
    <t>Latvijas Godaģimenes apliecība "3+ ģimenes karte"</t>
  </si>
  <si>
    <t>Izskatītie personu iesniegumi</t>
  </si>
  <si>
    <t xml:space="preserve">Pirmreizēji izsniegtās kartes </t>
  </si>
  <si>
    <t xml:space="preserve">Atkārtoti izsniegtās kartes </t>
  </si>
  <si>
    <t xml:space="preserve">Noslēgtie līgumi ar uzņēmējiem par atlaižu piešķiršanu daudzbērnu ģimenēm </t>
  </si>
  <si>
    <t>02.00.00 Latvijas NVO  fonda un latviešu valodas apguves programmas</t>
  </si>
  <si>
    <t>NVO fonds programmas īstenošana</t>
  </si>
  <si>
    <t>Intensīvo latviešu valodas kursu programmas īstenošana</t>
  </si>
  <si>
    <t xml:space="preserve">Latviešu valodu apguvušās personas </t>
  </si>
  <si>
    <t>63.07.00 Eiropas Sociālā fonda (ESF) projektu un pasākumu īstenošana (2014 – 2020)</t>
  </si>
  <si>
    <t>Izglītojošie pasākumi par sociālās iekļaušanas un diskriminācijas novēršanas jautājumiem</t>
  </si>
  <si>
    <t>Dalībnieki vidēji gadā</t>
  </si>
  <si>
    <t>Pakalpojumu saņēmēji</t>
  </si>
  <si>
    <t>Motivācijas paaugstināšanas un atbalsta pakalpojumu nodrošināšana nelabvēlīgā situācijā esošiem iedzīvotājiem</t>
  </si>
  <si>
    <t>Motivācijas paaugstināšanas un atbalsta pakalpojumu izvērtējuma veikšana</t>
  </si>
  <si>
    <t>Pētījums</t>
  </si>
  <si>
    <t>70.22.00 Eiropas Atbalsta fonda vistrūcīgākajām personām (2014-2020) pasākumu īstenošana</t>
  </si>
  <si>
    <t>Sadarbības iestādes un finansējuma saņēmēja funkciju veikšana</t>
  </si>
  <si>
    <t>Publiskie iepirkumi pārtikas un pamata materiālās palīdzības nodrošināšanai</t>
  </si>
  <si>
    <t>Iepirkumu līgumu uzraudzība</t>
  </si>
  <si>
    <t>Partnerorganizāciju atlases nodrošināšana</t>
  </si>
  <si>
    <t>Partnerorganizāciju saņemtie un izvērtētie iesniegumi</t>
  </si>
  <si>
    <t>Noslēgtie līgumi ar partnerorganizācijām</t>
  </si>
  <si>
    <t>Partnerorganizāciju un finansējuma saņēmēju uzraudzība un kontrole</t>
  </si>
  <si>
    <t>Partnerorganizāciju līgumu uzraudzība</t>
  </si>
  <si>
    <t>Informatīvie semināri reģionos</t>
  </si>
  <si>
    <t>Pārbaudes vizītes</t>
  </si>
  <si>
    <t>Finansējuma saņēmēja maksājumu pieprasījumu pārbaudes</t>
  </si>
  <si>
    <t>Partnerorganizāciju progresa pārskatu pārbaudes</t>
  </si>
  <si>
    <t>Fonda informācijas sistēmas izveidošana un uzturēšana</t>
  </si>
  <si>
    <t>PEVS moduļa izstrāde un uzturēšana</t>
  </si>
  <si>
    <t>09. Sabiedrisko pakalpojumu regulēšanas komisija</t>
  </si>
  <si>
    <t>1. Sabiedrisko pakalpojumu regulēšana</t>
  </si>
  <si>
    <t>Tirgus koncentrācijas līmenis (Herfindāla-Hiršmana (HHI) indeksi): Elektroenerģijas tirdzniecība</t>
  </si>
  <si>
    <t>Tirgus koncentrācijas līmenis (Herfindāla-Hiršmana (HHI) indeksi): Dabasgāzes tirdzniecība</t>
  </si>
  <si>
    <t xml:space="preserve">Tirgus koncentrācijas līmenis (Herfindāla-Hiršmana (HHI) indeksi): Elektroniskie sakari </t>
  </si>
  <si>
    <t>Tirgus koncentrācijas līmenis (Herfindāla-Hiršmana (HHI) indeksi): Pasts</t>
  </si>
  <si>
    <t>Regulējamie sabiedrisko pakalpojumu sniedzēji regulējamās nozarēs</t>
  </si>
  <si>
    <t>Apsekoto regulējamo sabiedrisko pakalpojumu sniedzēju īpatsvars regulējamās nozarēs</t>
  </si>
  <si>
    <t>Regulējamo sabiedrisko pakalpojumu sniedzēju, kuriem veikti kvalitātes mērījumi elektronisko sakaru un enerģētikas nozarēs, īpatsvars</t>
  </si>
  <si>
    <t>Dalība starptautiskajos pasākumos un sanāksmēs</t>
  </si>
  <si>
    <t>Regulējamo komersantu novērtējums par Regulatora darbu</t>
  </si>
  <si>
    <t>Iedzīvotāju novērtējums par Regulatora darbu</t>
  </si>
  <si>
    <t>01.00.00 Sabiedrisko pakalpojumu regulēšana</t>
  </si>
  <si>
    <t>Nodrošināta sabiedrisko pakalpojumu regulēšana visā valsts teritorijā enerģētikas, elektronisko sakaru, pasta, sadzīves atkritumu apsaimniekošanas un ūdenssaimniecības nozarēs, nodrošinot sabiedrisko pakalpojumu lietotājiem iespēju saņemt nepārtrauktus, drošus un kvalitatīvus sabiedriskos pakalpojumus regulējamās nozarēs par ekonomiski pamatotām cenām</t>
  </si>
  <si>
    <t>Veikta regulējamo sabiedrisko pakalpojumu sniedzēju apsekošana, lai uzraudzītu sabiedrisko pakalpojumu atbilstību licences nosacījumiem, noteiktām kvalitātes un vides aizsardzības prasībām, tehniskajiem noteikumiem, standartiem, kā arī līgumu noteikumiem</t>
  </si>
  <si>
    <t>Veikti sabiedrisko pakalpojumu sniedzēju regulējamo pakalpojumu kvalitātes mērījumi , lai aizstāvētu lietotāju intereses, veicinātu sabiedrisko pakalpojumu sniedzēju attīstību un nodrošinātu pastāvīgu un nepārtrauktu sabiedrisko pakalpojumu kvalitātes uzlabošanu</t>
  </si>
  <si>
    <t>Regulējamo pakalpojumu sniedzēju, kuriem veikti kvalitātes mērījumi elektronisko sakaru un enerģētikas nozarēs, īpatsvars (%)</t>
  </si>
  <si>
    <t>Dalība starptautiskajās organizācijās, lai veicinātu Eiropas regulēšanas ietvara attīstību un īstenošanu regulējamās nozarēs kā Latvijā, tā pārrobežu jautājumos atbilstoši ES direktīvām un jaunajām valstu regulatoru funkcijām, tostarp Eiropas regulatoru asociācijās ACER un BEREC. Darbojoties ES un citās starptautiskās organizācijās, tiek paaugstināta Regulatora darbinieku specifiskā profesionālā regulēšanas pieredze, kā arī nodota esošā pieredze citu valstu regulatoriem, kopumā nodrošinot kvalitatīvu regulēšanas vidi. Tiek vērtēti ES jaunākie nozaru regulēšanas stratēģijas, ES un citi regulēšanas prakses piemēri, plānojot Regulatora turpmāko stratēģiju un darbību</t>
  </si>
  <si>
    <t xml:space="preserve">Dalība starptautiskajos pasākumos un sanāksmēs </t>
  </si>
  <si>
    <t>10. Aizsardzības ministrija</t>
  </si>
  <si>
    <t>1. Valsts aizsardzība</t>
  </si>
  <si>
    <t>Finansējuma apjoms valsts aizsardzības īstenošanai un militārā apdraudējuma novēršanai</t>
  </si>
  <si>
    <t xml:space="preserve">Aizsardzības ministrijas sistēmas izveide, kas pilnībā nodrošina Latvijas pašaizsardzības un atturēšanas politikas īstenošanu, t.sk. stiprinot NBS kaujas spējas </t>
  </si>
  <si>
    <t>Zemessargu iesaistīšana sprādzienbīstamu priekšmetu un strēlnieku munīcijas neitralizēšanā</t>
  </si>
  <si>
    <t>izsaukumu skaits</t>
  </si>
  <si>
    <t>NBS dalība starptautiskajās mācībās</t>
  </si>
  <si>
    <t>mācību skaits</t>
  </si>
  <si>
    <t>Profesionālā dienesta karavīru skaits no valsts iedzīvotājiem</t>
  </si>
  <si>
    <t>Militāro investīciju attiecība pret aizsardzības budžetu</t>
  </si>
  <si>
    <t>Kiber incidentu apstrāde (incidentu skaits, kurus cert.lv uzrauga)</t>
  </si>
  <si>
    <t>Sabiedrības uzticamība NBS</t>
  </si>
  <si>
    <t>Uz mācībām iesaucamie rezerves karavīri</t>
  </si>
  <si>
    <t>2. Jaunatnes izglītošana valsts aizsardzības jomā</t>
  </si>
  <si>
    <t>Jauniešu (skolu jaunieši vecumā no 10 līdz 21 gadam) iesaiste Jaunsardzes kustībā</t>
  </si>
  <si>
    <t xml:space="preserve">Apmācāmie jaunsargi </t>
  </si>
  <si>
    <t xml:space="preserve">Jaunsargu dalība pilsoniskās un patriotiskās audzināšanas pasākumos (tiek nodrošināta iespēja katram jaunsargam piedalīties vismaz trīs pasākumos gadā) </t>
  </si>
  <si>
    <t xml:space="preserve">Jaunsargu dalība iestādes organizētajās nometnēs (tiek nodrošināta iespēja katram jaunsargam piedalīties vismaz vienā nometnē gadā) </t>
  </si>
  <si>
    <t>Jaunsargu mācību programmas 4.līmeņa absolventi, kuri izvēlas uzsākt dienestu AiM vai IeM struktūrās</t>
  </si>
  <si>
    <t>Sabiedrības (skolu jaunatnes vecāku) informētība par Jaunsardzi un kā tā darbojas</t>
  </si>
  <si>
    <t>3. Valsts politikas īstenošana ģeodēzijas, kartogrāfijas un ģeotelpiskās informācijas jomā</t>
  </si>
  <si>
    <t>Ģeotelpiskās informācijas pamatdatu pieejamība sabiedrībai, t.sk. bezmaksas pieejamība pašvaldību un valsts pārvaldes funkciju izpildei</t>
  </si>
  <si>
    <t>datu kopu skaits</t>
  </si>
  <si>
    <t>Ģeotelpisko produktu sagatavošana NBS uzdevumu izpildei militārām un sabiedrības vajadzībām</t>
  </si>
  <si>
    <t>produktu skaits</t>
  </si>
  <si>
    <t>Starptautiskā sadarbība (dalība starptautiskajos pasākumos)</t>
  </si>
  <si>
    <t xml:space="preserve">ĢPIS pieejamās ģeotelpisko pamatdatu pakalpes - WEB serviss izmantošanai citās informācijas sistēmās </t>
  </si>
  <si>
    <t>Tautsaimniecībai nozīmīgo, t.sk. pašvaldībām, zemniekiem, būvniekiem, komersantiem, robežsargiem u.c. informācijas pakalpojumu skaits</t>
  </si>
  <si>
    <t>reģistrēto pieprasījumu skaits gadā</t>
  </si>
  <si>
    <t>Topogrāfiskās kartes mērogā 1:10000 aktualizācija (Latvijas teritorijas daļu skaits)</t>
  </si>
  <si>
    <t>Latvijas teritoriju daļu skaits</t>
  </si>
  <si>
    <t>Militārās topogrāfiskās kartes mērogā 1:50000 aktualizācija (Latvijas teritorijas daļu skaits)</t>
  </si>
  <si>
    <r>
      <t>Gaisa satiksmes drošības informācijas produktu aktualiz</t>
    </r>
    <r>
      <rPr>
        <sz val="12"/>
        <color rgb="FFFF0000"/>
        <rFont val="Times New Roman"/>
        <family val="1"/>
        <charset val="186"/>
      </rPr>
      <t>ēšana</t>
    </r>
    <r>
      <rPr>
        <sz val="12"/>
        <rFont val="Times New Roman"/>
        <family val="1"/>
        <charset val="186"/>
      </rPr>
      <t xml:space="preserve"> (produktu skaits militārām vajadzībām (M), civilās aviācijas vajadzībām (C))</t>
    </r>
  </si>
  <si>
    <t>3
2(M)
1 C</t>
  </si>
  <si>
    <t>Dokumentēta ģeopolitiskās informācijas ražošanas kvalitātes kontrole</t>
  </si>
  <si>
    <t>ražošanas jomu skaits</t>
  </si>
  <si>
    <t>1. Nacionālās pretošanās kustības dalībnieku pabalstu pieaugums</t>
  </si>
  <si>
    <t>31.00.00 Militārpersonu pensiju fonds</t>
  </si>
  <si>
    <t>Nacionālās pretošanās kustības dalībnieku nopelnu novērtējums</t>
  </si>
  <si>
    <t>Nacionālās pretošanās kustības dalībnieku labklājības uzlabošana</t>
  </si>
  <si>
    <t>2. Atbalsts nevalstiskajām organizācijām</t>
  </si>
  <si>
    <t>34.00.00 Jaunsardzes centrs</t>
  </si>
  <si>
    <t>Noslēgti sadarbības līgumi</t>
  </si>
  <si>
    <t>Noslēgtie sadarbības līgumi piešķirtā finansējuma ietvaros</t>
  </si>
  <si>
    <t>12.00.00 Kara muzejs</t>
  </si>
  <si>
    <t>Muzeja pakalpojumi</t>
  </si>
  <si>
    <t>Apmeklējumi</t>
  </si>
  <si>
    <t>Muzeja krājums</t>
  </si>
  <si>
    <t>Jaunieguvumi</t>
  </si>
  <si>
    <t>Pētniecība</t>
  </si>
  <si>
    <t>Sagatavotās izstādes un pastāvīgās ekspozīcijas</t>
  </si>
  <si>
    <t>Izglītības programmas</t>
  </si>
  <si>
    <t>Muzejpedagoģiskās programmas (norises)</t>
  </si>
  <si>
    <t>22.00.00 Nacionālie bruņotie spēki</t>
  </si>
  <si>
    <t>Valsts aizsardzības nodrošināšana</t>
  </si>
  <si>
    <t>NBS dalība starptautiskajās mācībās (mācību skaits)</t>
  </si>
  <si>
    <t>Atbalsts civilajai sabiedrībai ārkārtas un krīzes situācijās</t>
  </si>
  <si>
    <t xml:space="preserve">Gaisa spēku Aviācijas bāzes palīdzības sniegšana civilajam sektoram (medicīniskā evakuācija (M), Valsts robežsardze (VR), Valsts ugunsdzēsības un glābšanas dienests (VUGD), meklēšana un glābšanas operācijas (MG) </t>
  </si>
  <si>
    <r>
      <t xml:space="preserve">10 M,
</t>
    </r>
    <r>
      <rPr>
        <sz val="12"/>
        <rFont val="Times New Roman"/>
        <family val="1"/>
        <charset val="186"/>
      </rPr>
      <t>2 VR,</t>
    </r>
    <r>
      <rPr>
        <sz val="12"/>
        <color theme="1"/>
        <rFont val="Times New Roman"/>
        <family val="1"/>
        <charset val="186"/>
      </rPr>
      <t xml:space="preserve">
2 VUGD,
15 MG</t>
    </r>
  </si>
  <si>
    <t xml:space="preserve">JS Flotiles dalība meklēšanas un glābšanas operācijās (cilvēku glābšana, medicīniskā evakuācija, pazudušu kuģu meklēšana) </t>
  </si>
  <si>
    <t xml:space="preserve">ZS dalība meklēšanas, glābšanas, mežu ugunsgrēku dzēšanas, dabas katastrofu seku likvidēšanas pasākumos </t>
  </si>
  <si>
    <t>ZS iesaistīšana sprādzienbīstamu priekšmetu un strēlnieku munīcijas neitralizēšanā (priekšmetu skaits)</t>
  </si>
  <si>
    <t>ZS iesaistīšana sprādzienbīstamu priekšmetu un strēlnieku munīcijas neitralizēšanā (izsaukumu skaits)</t>
  </si>
  <si>
    <t>28.00.00 Ģeodēzija un kartogrāfija</t>
  </si>
  <si>
    <t>Ģeotelpisko pamatdatu informācijas infrastruktūras un informācijas sistēmas uzturēšana</t>
  </si>
  <si>
    <t>Valsts informācijas sistēmu uzturēšana un attīstība (reģistrēto sistēmu (LATPOS, ĢPIS) skaits)</t>
  </si>
  <si>
    <t xml:space="preserve">INSPIRE Ģeoportālā pieejamās LĢIA tīmekļa pakalpes - WEB serviss </t>
  </si>
  <si>
    <t xml:space="preserve">Klientiem pieejamo datu izmantošana (vidējais karšu pārlūka skatījumu skaits dienā) </t>
  </si>
  <si>
    <t>Tautsaimniecībai nozīmīgāko, t.sk. pašvaldībām, zemniekiem, būvniekiem, komersantiem, robežsargiem u.c. informācijas pakalpojumu skaits (reģistrēto pakalpojumu skaits gadā)</t>
  </si>
  <si>
    <t>Ģeotelpiskās informācijas pamatdatu iegūšana, sagatavošana un atjaunināšana</t>
  </si>
  <si>
    <t>Ortofoto kartes sagatavošana intensīvā režīmā (periods: 2016-2018 % no valsts teritorijas)</t>
  </si>
  <si>
    <t>Topogrāfiskā plāna mērogā 1:2000 sagatavošana (Latvijas teritorijas daļu skaits)</t>
  </si>
  <si>
    <t>Militārās topogrāfiskās kartes mērogā 1:5000 aktualizācija (Latvijas teritorijas daļu skaits)</t>
  </si>
  <si>
    <t>Precīzā digitālā reljefa modeļa sagatavošana no aerolāzerskenēšanas datiem līdz 2020.gadam (% no visas teritorijas)</t>
  </si>
  <si>
    <t>Informācijas aviācijas vajadzībām iegūšana, sagatavošana un atjaunināšana</t>
  </si>
  <si>
    <t>Gaisa satiksmes drošības informācijas produktu aktualizācija (produktu skaits militārām vajadzībām (M), civilās aviācijas vajadzībām (C))</t>
  </si>
  <si>
    <t>2(M)
1(C )</t>
  </si>
  <si>
    <t>Starptautiskā sadarbība</t>
  </si>
  <si>
    <t xml:space="preserve">Dalība starptautiskajos projektos </t>
  </si>
  <si>
    <t>30.00.00 Valsts aizsardzības politikas realizācija</t>
  </si>
  <si>
    <t>Aizsardzības politikas īstenošana</t>
  </si>
  <si>
    <t>Augsta līmeņa amatpersonu vizīšu organizēšana Latvijā (L)/ ārzemēs (Ā)</t>
  </si>
  <si>
    <t>20 (L)
25 (Ā)</t>
  </si>
  <si>
    <t>Iemaksu veikšanu skaits starptautiskajās institūcijās NATO un ES budžetos</t>
  </si>
  <si>
    <t>Kiber incidentu apstrāde (incidentu skaits, kurus uzrauga CERT.lv)</t>
  </si>
  <si>
    <t>Sociālo garantiju saņēmēju skaits</t>
  </si>
  <si>
    <t>Ikmēneša pensiju un pabalstu saņēmēju skaits</t>
  </si>
  <si>
    <t>Pabalsti karavīriem par veselības bojājumiem</t>
  </si>
  <si>
    <t>Medicīnisko pakalpojumu saņēmēju skaits</t>
  </si>
  <si>
    <t>33.00.00 Aizsardzības īpašumu pārvaldīšana</t>
  </si>
  <si>
    <t>Nekustamā īpašuma apsaimniekošana atbilstoši NBS funkciju vajadzībām</t>
  </si>
  <si>
    <t xml:space="preserve">Apsaimniekojamās ēkas un būves </t>
  </si>
  <si>
    <t xml:space="preserve">Apsaimniekojamās zemes vienības </t>
  </si>
  <si>
    <t xml:space="preserve">Apsaimniekojamo zemes vienību platība </t>
  </si>
  <si>
    <t>hektāri</t>
  </si>
  <si>
    <t>Jaunatnes izglītošana valsts aizsardzības jomā</t>
  </si>
  <si>
    <t>11. Ārlietu ministrija</t>
  </si>
  <si>
    <t>1. Latvijas ārpolitikas plānošana un īstenošana</t>
  </si>
  <si>
    <t>Latvijas eksporta nolūkos organizēti informatīvi semināri uzņēmējiem par jaunu eksporta tirgu specifiku</t>
  </si>
  <si>
    <t>Finansējums, kas izlietots publiskās pārvaldes attīstībai un spēju stiprināšanai, t.sk. pretkorupcijai (% no ĀM pārvaldītās divpusējās oficiālās attīstības palīdzības)</t>
  </si>
  <si>
    <t>Oficiālās attīstības palīdzības apjoms no nacionālā kopienākuma (NKI), tiecoties līdz 2030. gadam sasniegt finansējuma apjomu līdz 0.33% no NKI</t>
  </si>
  <si>
    <t>Pasākumi diasporas atbalstam</t>
  </si>
  <si>
    <t>Latvijas diplomātiskās un konsulārās pārstāvniecības</t>
  </si>
  <si>
    <t>Sagatavotas un noorganizētas valsts augstāko amatpersonu divpusējās ienākošās un izejošās vizītes gadā</t>
  </si>
  <si>
    <t>Vīzu ielīmju iegādes nodrošināšana</t>
  </si>
  <si>
    <t>vīzu ielīmju skaits</t>
  </si>
  <si>
    <t>Ārlietu ministrijā un Latvijas pārstāvniecībās ārvalstīs veiktie konsulārie, tai skaitā bezmaksas, pakalpojumi</t>
  </si>
  <si>
    <t>Nodrošināta Latvijas civilo un militāro ekspertu dalība Eiropas Savienības, Eiropas Drošības un sadarbības organizācijas, Apvienoto Nāciju Organizācijas misijās</t>
  </si>
  <si>
    <t>ekspertu skaits</t>
  </si>
  <si>
    <t>Finansētie projekti no Ārlietu ministrijas koordinētā divpusējā attīstības sadarbības budžeta</t>
  </si>
  <si>
    <t>Izsniegtas stratēģiskas nozīmes preču eksporta licences, uzraudzības dokumenti tērauda importam no trešajām valstīm, tekstila importam no Baltkrievijas, kvotu atļaujas kokmateriālu importam no Krievijas Federācijas</t>
  </si>
  <si>
    <t>Latvijas Institūta izplatītas brošūras un faktu lapas gadā</t>
  </si>
  <si>
    <t>Latvijas Institūta apkalpoto žurnālistu skaits (gadā)</t>
  </si>
  <si>
    <t>Portāla Latvia.eu apmeklētāji gadā</t>
  </si>
  <si>
    <t>Latvijas Ārlietu ministrijas mājas lapas apmeklējumi gadā</t>
  </si>
  <si>
    <t>Latvijas valsts simtgades Publiskās diplomātijas programmas projekti gadā</t>
  </si>
  <si>
    <t>Ar Latvijas institūta Facebook aktivitātēm sasniegtā auditorija ik mēnesi</t>
  </si>
  <si>
    <t>apmeklētāju skaits</t>
  </si>
  <si>
    <t>Sabiedrības īpatsvars, kas uzskata, ka ir svarīgi palīdzēt attīstības valstīm</t>
  </si>
  <si>
    <t>Sabiedrības īpatsvars, kas ir informēti par ilgtspējīgas attīstības mērķiem</t>
  </si>
  <si>
    <t>2. Iemaksu starptautiskajās organizācijās nodrošināšana</t>
  </si>
  <si>
    <t>Latvijas pilntiesīga dalība un interešu aizstāvība starptautiskajās organizācijās</t>
  </si>
  <si>
    <t>1. Latvijas diplomātiskā un konsulārā dienesta stiprināšana Latvijas drošības un ekonomisko pamatinterešu aizstāvībai</t>
  </si>
  <si>
    <t>01.04.00 Diplomātiskās misijas ārvalstīs
97.00.00 Nozaru vadība un politikas plānošana</t>
  </si>
  <si>
    <t>Nodrošinātas atbilstošas diplomātiskās aktivitātes saskaņā ar Latvijas drošības un ekonomiskajām pamatinteresēm</t>
  </si>
  <si>
    <t>Latvijas ārpolitikas mērķu pārstāvībai un īstenošanai nepieciešamo darbību efektivitāte (salīdzinot ar 2017.gadu)</t>
  </si>
  <si>
    <t>01.04.00 Diplomātiskās misijas ārvalstīs</t>
  </si>
  <si>
    <t>97.00.00 Nozaru vadība un politikas plānošana</t>
  </si>
  <si>
    <t>2. Latvijas Republikas diplomātisko un konsulāro pārstāvniecību telpu, drošības sistēmu un materiāltehniskais nodrošinājums</t>
  </si>
  <si>
    <t>Nodrošināta diplomātisko un konsulāro pārstāvniecību ēku un telpu, drošības sistēmu un materiāltehnisko bāzi ekspluatācija atbilstoši normatīvajiem aktiem</t>
  </si>
  <si>
    <t>Diplomātiskās un konsulārās pārstāvniecības, kuru ēkās, telpās un drošības sistēmās tiks veikti uzlabojumi</t>
  </si>
  <si>
    <t>3. Latvijas prezidentūra Kodolmateriālu piegādātāju grupā 2018-2019</t>
  </si>
  <si>
    <t>Latvijas prezidentūras Kodolmateriālu piegādātāju grupā un Vasenāras vienošanās par konvencionālo ieroču un divējāda lietojuma preču eksporta kontroli Tehnisko ekspertu darba grupā nodrošināšana</t>
  </si>
  <si>
    <t>Organizētas augsta līmeņa tikšanās kandidātvalstīs</t>
  </si>
  <si>
    <t>3. Latvijas prezidentūra Kodolmateriālu piegādātāju grupā 2018-2026</t>
  </si>
  <si>
    <t>Organizēta Kodolmateriālu piegādātāju grupas plenārsesija Rīgā</t>
  </si>
  <si>
    <t>3. Latvijas prezidentūra Kodolmateriālu piegādātāju grupā 2018-2029</t>
  </si>
  <si>
    <t>Izveidotas amata vietas</t>
  </si>
  <si>
    <t>3. Latvijas prezidentūra Kodolmateriālu piegādātāju grupā 2018-2032</t>
  </si>
  <si>
    <t>3. Latvijas prezidentūra Kodolmateriālu piegādātāju grupā 2018-2035</t>
  </si>
  <si>
    <t>4. Zigfrīda Annas Meierovica pieminekļa izveide Tukumā</t>
  </si>
  <si>
    <t>Stiprinot sabiedrības izpratni par Latvijas valsts izveidi, tās pastāvēšanu un nākotni, sniegts atbalsts piemiņas vietas izveidei</t>
  </si>
  <si>
    <t>Piemineklis Z.A.Meierovicam</t>
  </si>
  <si>
    <t>5. Latvijas Ārpolitikas institūta darbības nodrošināšana</t>
  </si>
  <si>
    <t>Veiktais pētījums par Latvijas ārpolitikas ilgtermiņa īstenošanas kontekstā svarīgiem tematisko jautājumu blokiem</t>
  </si>
  <si>
    <t>6. Civilo ekspertu darbības nodrošināšana Eiropas Drošības un sadarbības organizācijas speciālajā novērošanas misijā Ukrainā</t>
  </si>
  <si>
    <t>Nodrošināta civilo ekspertu veselības apdrošināšanas izdevumu segšana</t>
  </si>
  <si>
    <t>Iegādātas veselības apdrošināšanas civilajiem ekspertiem</t>
  </si>
  <si>
    <t>Diplomātisko pārstāvniecību attīstība veiksmīgas ārpolitikas īstenošanas nodrošināšanai</t>
  </si>
  <si>
    <t>Pārstāvniecību skaits</t>
  </si>
  <si>
    <t>Konsulāro pakalpojumu nodrošināšana</t>
  </si>
  <si>
    <t>Apstrādāto vīzu pieteikumu skaits</t>
  </si>
  <si>
    <t>Apstrādāto vīzu pieteikumu skaits citu valstu pārstāvībai</t>
  </si>
  <si>
    <t>Izsniegtas atgriešanās apliecības</t>
  </si>
  <si>
    <t>Legalizēti dokumenti</t>
  </si>
  <si>
    <t xml:space="preserve">Noformēti dokumenti pasēm un personas apliecībām </t>
  </si>
  <si>
    <t>Pārsūtīti dokumenti</t>
  </si>
  <si>
    <t>Sagatavotas izziņas</t>
  </si>
  <si>
    <t>01.06.00 Konsulārais nodrošinājums</t>
  </si>
  <si>
    <t>02.00.00 Iemaksas starptautiskajās organizācijās</t>
  </si>
  <si>
    <t>Nodrošināta Latvijas pilntiesīga dalība un interešu aizstāvība starptautiskajās organizācijās</t>
  </si>
  <si>
    <t>Organizāciju skaits</t>
  </si>
  <si>
    <t>06.00.00 Latvijas institūts</t>
  </si>
  <si>
    <t>Latvijas pozitīva tēla atspoguļojuma nodrošināšana</t>
  </si>
  <si>
    <t>Sagatavotas aktuālas publikācijas vai informācija svešvalodās</t>
  </si>
  <si>
    <r>
      <t xml:space="preserve">Latvijas oficiālās </t>
    </r>
    <r>
      <rPr>
        <i/>
        <sz val="12"/>
        <rFont val="Times New Roman"/>
        <family val="2"/>
        <charset val="186"/>
      </rPr>
      <t>Facebook</t>
    </r>
    <r>
      <rPr>
        <sz val="12"/>
        <rFont val="Times New Roman"/>
        <family val="2"/>
        <charset val="186"/>
      </rPr>
      <t xml:space="preserve"> lapas angļu valodā sekotāju skaits</t>
    </r>
  </si>
  <si>
    <t>Latvijas institūta apkalpoto žurnālistu skaits (gadā)</t>
  </si>
  <si>
    <t xml:space="preserve">Portāla Latvia.eu apmeklētāju informācijas pieprasījum </t>
  </si>
  <si>
    <t>Fotoattēlu pieprasījumi</t>
  </si>
  <si>
    <r>
      <t xml:space="preserve">Latvijas oficiālās </t>
    </r>
    <r>
      <rPr>
        <i/>
        <sz val="12"/>
        <rFont val="Times New Roman"/>
        <family val="2"/>
        <charset val="186"/>
      </rPr>
      <t>Facebook</t>
    </r>
    <r>
      <rPr>
        <sz val="12"/>
        <rFont val="Times New Roman"/>
        <family val="2"/>
        <charset val="186"/>
      </rPr>
      <t xml:space="preserve"> lapas latviešu valodā sekotāji</t>
    </r>
  </si>
  <si>
    <t>Latvijas institūta iniciētas publikācijas/pārraides medijos</t>
  </si>
  <si>
    <t>Latvijas pozitīva tēla atspoguļojuma nodrošināšana.</t>
  </si>
  <si>
    <t>Organizēti semināri un pasākumi</t>
  </si>
  <si>
    <t xml:space="preserve">Portāla Latvia.eu apmeklētāji gadā </t>
  </si>
  <si>
    <t>07.00.00 Attīstības sadarbības projekti un starptautiskā palīdzība</t>
  </si>
  <si>
    <t>Attīstības sadarbības politikas veicināšana, t.sk. starptautisko saistību izpilde</t>
  </si>
  <si>
    <t>Finansēti projekti no Ārlietu ministrijas koordinētā divpusējā attīstības sadarbības budžeta</t>
  </si>
  <si>
    <t>Attīstības sadarbības projekti, kuriem ir piesaistīts citu donoru līdzfinansējums</t>
  </si>
  <si>
    <t>09.00.00 Materiālās palīdzības nodrošināšana</t>
  </si>
  <si>
    <t>Materiālās palīdzības piešķiršanas nodrošināšana</t>
  </si>
  <si>
    <t>Nozaru vadība un politikas plānošana</t>
  </si>
  <si>
    <t xml:space="preserve">Sagatavotas un noorganizētas valsts augstāko amatpersonu divpusējās ienākošās un izejošās vizītes gadā </t>
  </si>
  <si>
    <t xml:space="preserve">Izsniegtas stratēģiskas nozīmes preču eksporta licences, uzraudzības dokumenti tērauda importam no trešajām valstīm, tekstila importam no Baltkrievijas, kvotu atļaujas kokmateriālu importam no Krievijas Federācijas </t>
  </si>
  <si>
    <t>Latvijas diplomātisko un konsulāro pārstāvniecību iesaiste, nodrošinot nacionālos stendus starptautiskajās izstādēs</t>
  </si>
  <si>
    <t xml:space="preserve">Latvijas valsts simtgades Publiskās diplomātijas programmas projekti gadā </t>
  </si>
  <si>
    <t>12. Ekonomikas ministrija</t>
  </si>
  <si>
    <t>1. Nozaru vadība un politikas plānošana</t>
  </si>
  <si>
    <t>Produktivitāte apstrādes rūpniecībā (pievienotā vērtība 2010.g.salīdzināmās cenās euro uz vienu nodarbināto)</t>
  </si>
  <si>
    <t>euro</t>
  </si>
  <si>
    <t>Inovatīvi aktīvo uzņēmumu īpatsvars visu uzņēmumu skaitā</t>
  </si>
  <si>
    <t>Zinātniski pētnieciskā darba izmaksas (P&amp;A) (% no IKP)</t>
  </si>
  <si>
    <t>Enerģijas patēriņš iekšzemes kopprodukta radīšanai (izteikts kg naftas ekvivalenta uz 1000 euro no IKP)</t>
  </si>
  <si>
    <t>kilogrami</t>
  </si>
  <si>
    <t>Latvijas novērtējums Globālās konkurētspējas indeksā</t>
  </si>
  <si>
    <t>vieta</t>
  </si>
  <si>
    <t>Latvijas pozīcija starptautiskajā Doing Business reitingā</t>
  </si>
  <si>
    <t>2. Uzņēmējdarbības konkurētspējas atbalsts</t>
  </si>
  <si>
    <t>Ārvalstu tiešo investīciju (ĀTI) snieguma indekss (% no IKP, 3-gadu vidējais rādītājs)</t>
  </si>
  <si>
    <t>≥ 1,2</t>
  </si>
  <si>
    <t>Privātā sektora ieguldījumi pētniecībai un attīstībai (P&amp;A) (% no kopējiem ieguldījumiem)</t>
  </si>
  <si>
    <t>Atbalstītie komersanti starptautiskās konkurētspējas veicināšanai eksporta tirgos</t>
  </si>
  <si>
    <t xml:space="preserve">Izveidotie inkubatori/jaunizveidotie komersanti, kuri saņem atbalstu inkubatoros </t>
  </si>
  <si>
    <t>15/15</t>
  </si>
  <si>
    <t>Atbalstītie projekti pētniecības rezultātu komercializācijai jeb tehnoloģiju pārnesei</t>
  </si>
  <si>
    <t>Pēcapkalpošanas projekti</t>
  </si>
  <si>
    <t>Identificēti eksporta projekti un pieprasījumi</t>
  </si>
  <si>
    <t>Īstenoti pasakumi tūrisma attīstības veicināšanai, t.sk. Baltijas jūras reģiona sadarbības ietvaros</t>
  </si>
  <si>
    <t>Piesaistīti ārvalstu tiešo investīciju projekti /projektu skaits no Fortune 500 sarakstā iekļautajām globālām kompānijām</t>
  </si>
  <si>
    <t>3/1</t>
  </si>
  <si>
    <t>Latvijas novērtējums Globālās inovācijas indeksa pētījumā</t>
  </si>
  <si>
    <t>3. Enerģētikas politikas īstenošana</t>
  </si>
  <si>
    <t>Energoatkarība (neto energoresursu imports/bruto iekšzemes enerģijas patēriņš plus bunkurēšana)</t>
  </si>
  <si>
    <t>Enerģijas, kas ražota no atjaunotajiem energoresursiem, īpatsvars enerģijas bruto gala patēriņā</t>
  </si>
  <si>
    <t>Enerģijas patēriņš IKP radīšanai (kg naftas ekvivalenta uz 1000 euro no IKP)</t>
  </si>
  <si>
    <t>Infrastruktūras savienojumi elektrības tirgū (starpsavienojumu jauda pret uzstādīto ģenerējošo jaudu visās trīs Baltijas valstīs)</t>
  </si>
  <si>
    <t>≥ 15</t>
  </si>
  <si>
    <t>Infrastruktūras savienojumi gāzes tirgū integrācija ES tīklos, iespējas pirkt dabasgāzi no dažādiem avotiem visās trīs Baltijas valstīs</t>
  </si>
  <si>
    <t>≥ 1</t>
  </si>
  <si>
    <t xml:space="preserve">Naftas produktu rezerves enerģētiskās krīzes gadījumam apjomā, kas atbilst dienas vidējā tīrā importa daudzumam 90 dienu laikā </t>
  </si>
  <si>
    <t>Elektroenerģija par konkurētspējīgām cenām, saglabajot OIK noteiktā līmenī</t>
  </si>
  <si>
    <t>OIK likme EUR/MWh</t>
  </si>
  <si>
    <t>Aizsargāto lietotāju īpatsvars, kuriem ir sniegts atbalsts</t>
  </si>
  <si>
    <t>Globālais enerģētikas arhitektūras indekss</t>
  </si>
  <si>
    <t>4. Būvniecības un mājokļu politikas īstenošana</t>
  </si>
  <si>
    <t>Būvniecības apjomi (% no IKP)</t>
  </si>
  <si>
    <t>Ēnu ekonomikas īpatsvars būvniecības nozarē (% pret 2015.gadu)</t>
  </si>
  <si>
    <t>Pārskatīti normatīvie akti, t.sk. pārstrādāti būvnormatīvi</t>
  </si>
  <si>
    <t>Ieviesta būvniecībā nodarbināto personu elektroniska reģistrēšanas sistēma</t>
  </si>
  <si>
    <t>Veiktas pārbaudes būvniecībā un būvju ekspluatācijā</t>
  </si>
  <si>
    <t>Izsniegtas garantijas mājokļa iegādei</t>
  </si>
  <si>
    <t>Doing Bussiness, būvatļaujas iegūšanas termiņš</t>
  </si>
  <si>
    <t>dienas</t>
  </si>
  <si>
    <t>5. Iekšējā tirgus uzraudzība</t>
  </si>
  <si>
    <t>Apmierinātības ar dzīvi indekss</t>
  </si>
  <si>
    <t>Īstenoti projekti patērētāju ekonomisko interešu aizsardzībai, preču vai pakalpojumu drošuma un atbalstības uzlabošanai, bīstamo iekārtu un valsts metroloģiskajai uzraudzībai</t>
  </si>
  <si>
    <t>Izskatītās sūdzības, sniegtas konsultācijas un risināti strīdi patērētāju un komersantu tiesību jomā</t>
  </si>
  <si>
    <t>Pasākumi konkurencei ierobežojošo darbību nepieļaušanai un pārtraukšanai konkrētajos preču tirgos</t>
  </si>
  <si>
    <t>Konkurences padomes publikācijas un pasākumi</t>
  </si>
  <si>
    <t>Latvijas nacionālajā akreditācijas sistēmā akreditēto atbilstības novērtēšanas institūciju statusa uzturēšana/notificēto institūciju skaits</t>
  </si>
  <si>
    <t>293/23</t>
  </si>
  <si>
    <t>Standartizācijas informācijas sistēmā reģistrētie lietotāji</t>
  </si>
  <si>
    <t>Sabiedrības ieguvums no konkurences politikas īstenošanas</t>
  </si>
  <si>
    <r>
      <t xml:space="preserve">milj. </t>
    </r>
    <r>
      <rPr>
        <i/>
        <sz val="12"/>
        <color theme="1"/>
        <rFont val="Times New Roman"/>
        <family val="1"/>
        <charset val="186"/>
      </rPr>
      <t>euro</t>
    </r>
  </si>
  <si>
    <t>Uzņēmēju pozitīvs vērtējums par KP darbību (aptaujā sniegto atbilžu uz attiecīgo jautajumu "pozitīvi" un "drīzāk pozitīvi" īpatsvars)</t>
  </si>
  <si>
    <t>6. Oficiālās statistikas nodrošināšana</t>
  </si>
  <si>
    <t>Latvijas vērtējums e-pārvaldes indeksā</t>
  </si>
  <si>
    <t>Sociālās statistikas datu noliktavas ietvaros integrēti datu veidi</t>
  </si>
  <si>
    <t>Nodrošināts uzņēmumu statistikas pārskatu vidējais atbildētības līmenis</t>
  </si>
  <si>
    <t>Ieviesta datorizēta personu interneta aptaujas (CAWI) datu vākšanas sistēma mājsaimniecību apsekojumos (% no kopējā mājsaimniecību/personu apsekojuma skaita)</t>
  </si>
  <si>
    <t>Publicēti statistiskie rādītāji interneta datubāzēs</t>
  </si>
  <si>
    <t>milj.rādītāju</t>
  </si>
  <si>
    <t>Respondentu apmierinātības aptaujā novērtēts darbinieku saziņas, kultūras un profesionalitātes līmenis (ar CSP darbu apmierināti un daļēji apmierināti)</t>
  </si>
  <si>
    <t>1. Pasākumu plāna nodrošināšana 2021.gada tautas skaitīšanas sagatavošanai un veikšanai</t>
  </si>
  <si>
    <t>24.00.00 Centrālā statistikas pārvalde</t>
  </si>
  <si>
    <t>Statistikas nodrošināšana un uz procesiem orientētas statistikas ražošanas attīstība</t>
  </si>
  <si>
    <t>Veikts ārējās (starptautiskās migrācijas) paneļapsekojums Latvijas pastāvīgo iedzīvotāju skaita pilnīgākam novērtējumam</t>
  </si>
  <si>
    <t>2. Konkurences padomes tehniskā nodrošinājuma uzlabošana</t>
  </si>
  <si>
    <t>26.02.00 Konkurences politikas ieviešana</t>
  </si>
  <si>
    <t xml:space="preserve">Būtisku konkurences pārkāpumu, tirgus kropļojumu atklāšana, novēršana, tirgus koncentrācijas nelabvēlīgas ietekmes nepieļaušana </t>
  </si>
  <si>
    <t>Veiktas padziļinātu inspekcijās iegūto datu (e-pierādījumu ) analīzes</t>
  </si>
  <si>
    <t>3. Eiropas Padomes direktīvas pārņemšana tūrisma jomā un normatīvo regulējumu nodrošināšana attiecībā uz ekodizaina un energomarķējuma prasību ievērošanu</t>
  </si>
  <si>
    <t>26.01.00 Iekšējais tirgus un patērētāju tiesību aizsardzība</t>
  </si>
  <si>
    <t>Veikta preču un pakalpojumu tirgus uzraudzība, valsts metroloģiskā uzraudzība un bīstamo iekārtu tehniskā uzraudzība</t>
  </si>
  <si>
    <t>Veiktas ekodizaina preču tirdzniecības, ražošanas un pakalpojumu sniegšanas vietu pārbaudes (skaits)</t>
  </si>
  <si>
    <t>Veiktas ekodizaina preču testēšana</t>
  </si>
  <si>
    <t>Izsniegtas licences tūrisma pakalpojumu sniedzējiem</t>
  </si>
  <si>
    <t>Veiktas licencēto tūrisma pakalpojumu sniedzēju licences prasību ievērošanas pārbaudes</t>
  </si>
  <si>
    <t>Uzturēta, pilnveidota un aktualizēta TATO datu bāze</t>
  </si>
  <si>
    <t>PPA</t>
  </si>
  <si>
    <t>4. Valsts galvojumi bankas aizdevumiem mājokļu iegādei vai būvniecībai</t>
  </si>
  <si>
    <t>33.00.00 Ekonomikas attīstības programma</t>
  </si>
  <si>
    <t>Atbalstīta mājokļu pieejamība</t>
  </si>
  <si>
    <t>Izsniegtās garantijas mājokļa iegādei</t>
  </si>
  <si>
    <t>5. EM ēkas iekštelpu tehniskā stāvokļa apsekojuma rezultātā konstatēto bojājumu novēršana un EM maksas pakalpojumu kompensācija</t>
  </si>
  <si>
    <t>Ēkas droša ekspluatācija un novērsts avārijas stāvoklis</t>
  </si>
  <si>
    <t xml:space="preserve">Nodrošināti nepieciešamie remontdarbi drošas ēkas ekspluatācijai atbilstoši paredzētajam finansējumam </t>
  </si>
  <si>
    <t>6. Investīciju piesaistes un uzņēmējdarbības vides pilnveidošanas pasākumi</t>
  </si>
  <si>
    <t>Palielināts piesaistīto ārvalstu tiešo investīciju apjoms un attīstīta Latvijas jaunuzņēmumu ekosistēmas starptautiskā atpazīstamība</t>
  </si>
  <si>
    <t>Izstrādāts iestāžu vērtējums par "Konsultē vispirms" principa ieviešanu</t>
  </si>
  <si>
    <t>Veikts izvērējums</t>
  </si>
  <si>
    <t>7. Ekonomikas ministrijas analītiskās kapacitātes stiprināšana</t>
  </si>
  <si>
    <t>Stiprināta EM analītiskā kapacitāte</t>
  </si>
  <si>
    <t>Sagatavoti analītiskie materiāli atbilstoši EM sešām stratēģiskām jomām un/vai prioritārām nozarēm</t>
  </si>
  <si>
    <t>8. Nacionālā drošības likumā paredzētās funkcijas izpilde</t>
  </si>
  <si>
    <t>Veikts izvērtējums Nacionālajā drošības likumā noteikto ierobežojumu saistībā ar nacionālajai drošībai nozīmīgam komercsabiedrībām efektivitāti</t>
  </si>
  <si>
    <t>Pētījums/pilnveidotie normatīvie akti</t>
  </si>
  <si>
    <t>9. Noziedzīgi iegūtu līdzekļu legalizācijas un terorisma finansēšanas risku ierobežošana</t>
  </si>
  <si>
    <t>Nodrošināta patērētāju ekonomisko interešu aizsardzība</t>
  </si>
  <si>
    <t>Nebanku kredīta devēju licencēšana un uzraudzība</t>
  </si>
  <si>
    <t>20.00.00 Būvniecība</t>
  </si>
  <si>
    <t>Organizēta būvspeciālistu kompetences novērtēšana</t>
  </si>
  <si>
    <t>Veikta būvspeciālistu kompetences novērtēšana un uzraudzība (novērtēto/uzraudzīto būvekspertu skaits)</t>
  </si>
  <si>
    <t>30/115</t>
  </si>
  <si>
    <t>Nodrošināta administratīvā sloga mazināšana būvniecībā</t>
  </si>
  <si>
    <t xml:space="preserve">Pārskatīti normatīvie akti, t.sk. pārstrādāti būvnormatīvi </t>
  </si>
  <si>
    <t>Nodrošināta Būvniecības informācijas sistēmas uzturēšana (reģistru skaits/ pieejamo elektronisko pakalpojumu skaits)</t>
  </si>
  <si>
    <t>1
(6/31)</t>
  </si>
  <si>
    <t xml:space="preserve">Ieviesta būvniecībā nodarbināto personu elektroniska reģistrēšanas sistēma </t>
  </si>
  <si>
    <t>Nodrošināta būvniecības un būvju ekspluatācijas uzraudzība</t>
  </si>
  <si>
    <t>Veiktas pārbaudes būvniecībā un būvju ekspluatācijā (pārbaužu skaits)</t>
  </si>
  <si>
    <t>24.01.00 Statistiskās informācijas nodrošināšana</t>
  </si>
  <si>
    <t>Ieviesta datorizētas personu interneta aptaujas (CAWI) datu vākšanas sistēma mājsaimniecību apsekojumos (% no kopējā mājsaimniecību/personu apsekojumu skaita)</t>
  </si>
  <si>
    <t>Izvērtētas un noteiktas uz administratīvo datu avotiem attiecināmās kvalitātes prasības, kurus CSP izmanto oficiālās statistikas ražošanā
(ar nozīmīgākajiem administratīvo datu turētājiem noslēgtie sadarbības līgumi, skaits ik gadu)</t>
  </si>
  <si>
    <t>Veikts ārējās (starptautiskās) migrācijas paneļapsekojums Latvijas pastāvīgo iedzīvotāju skaita pilnīgākam novērtējumam
(apsekoto mājsaimniecību skaits)</t>
  </si>
  <si>
    <t>Nodrošināts uzņēmumu statistikas pārskatu vidējais atbildētības līmenis (%)</t>
  </si>
  <si>
    <t>Statistikas un datu pieejamības nodrošināšana datu lietotājiem</t>
  </si>
  <si>
    <t>Īstenotas aktivitātes datu lietotāju izglītošanā un statistikas popularizēšanā (konferenču, prezentāciju skaits)</t>
  </si>
  <si>
    <t>CSP datu izplatīšanā izmantotas interaktīvas datu vizualizācijas (skaits)</t>
  </si>
  <si>
    <t xml:space="preserve">Nodrošināti inovatīvi statistikas produkti, specifiskam mērķim veidoti inovatīvi statistikas publicēšanas risinājumi, ģeotelpiskā statistika </t>
  </si>
  <si>
    <t>Izstrādāta metodoloģija un publicēta eksperimentālā teritoriālā lauksaimniecības statistika (publicēto statistikas rādītāju skaits)</t>
  </si>
  <si>
    <t>CSP statistisko datu vākšanas, apstrādes un izplatīšanas informācijas sistēmu attīstība</t>
  </si>
  <si>
    <t>Nodrošināta e-Pārskatu iesniegšana (e-Pārskats sistēmā iesniegto pārskatu īpatsvars, %)</t>
  </si>
  <si>
    <t xml:space="preserve">Datu noliktavas ietvaros integrēti datu veidi </t>
  </si>
  <si>
    <t>Oficiālās statistikas sistēmas koordinācija</t>
  </si>
  <si>
    <t>Izstrādāta un aktualizēta Oficiālās statistikas programma vidējam termiņam</t>
  </si>
  <si>
    <t>Novērtēta un pakāpeniski paaugstināta Latvijas Oficiālās statistikas sistēmas (OSS) atbilstība Eiropas statistikas Prakses kodeksa prasībām (OSS atbilstības pieaugums katru gadu -%)</t>
  </si>
  <si>
    <t>Īstenoti projekti preču vai pakalpojumu drošuma un atbilstības uzlabošanai, bīstamo iekārtu un valsts metroloģiskajai uzraudzībai
(skaits)</t>
  </si>
  <si>
    <t>Veiktas tirgus uzraudzības, metroloģiskās uzraudzības un bīstamo iekārtu uzraudzības pārbaudes
(skaits)</t>
  </si>
  <si>
    <t>Veikta prioritāro jomu drošuma un atbilstības novērtēšanas projektu preču testēšana</t>
  </si>
  <si>
    <t xml:space="preserve">Veikta ekodizaina preču testēšana </t>
  </si>
  <si>
    <t xml:space="preserve">Izsniegtas licences tūrisma pakalpojumu sniedzējiem </t>
  </si>
  <si>
    <t>Veiktas licencēto tūrisma pakalpojumu sniedzēju licences prasību ievērošanas pārbaudes (skaits)</t>
  </si>
  <si>
    <t xml:space="preserve">Uzturēta, pilnveidota un aktualizēta TATO datu bāze </t>
  </si>
  <si>
    <t>Sniegts atbalsts iedzīvotājiem un komersantiem patērētāju tiesību jomā</t>
  </si>
  <si>
    <t xml:space="preserve">Izskatīti patērētāju iesniegumi un sūdzības </t>
  </si>
  <si>
    <t>Sniegtas konsultācijas patērētājiem un komersantiem (konsultāciju skaits)</t>
  </si>
  <si>
    <t>Patērētāju un komersantu strīdu alternatīva risināšana (risināto strīdu skaits)</t>
  </si>
  <si>
    <t>Īstenoti projekti patērētāju ekonomisko interešu aizsardzībai (projektu skaits)</t>
  </si>
  <si>
    <t xml:space="preserve">Izskatītas administratīvās lietas par patērētāju kolektīvo interešu pārkāpumiem reklāmas, e-komercijas un netaisnīgas komercprakses jomās </t>
  </si>
  <si>
    <t>Nebanku kredīta devēju un ārpustiesas parādu atgūšanas pakalpojumu sniedzēju licencēšana un uzraudzība (izsniegto licenču skaits)</t>
  </si>
  <si>
    <t>56/25</t>
  </si>
  <si>
    <t>Būtisku konkurences pārkāpumu, tirgus kropļojumu atklāšana, novēršana, tirgus koncentrācijas nelabvēlīgas ietekmes nepieļaušana</t>
  </si>
  <si>
    <t>Veikti prevencijas pasākumi (iespējamo pārkāpumu lietu izmeklēšanu / tirgu izpētes skaits)</t>
  </si>
  <si>
    <t>28/10</t>
  </si>
  <si>
    <t xml:space="preserve">Izvērtēta tirgus dalībnieku plānoto apvienošanās seku ietekme uz konkurējošo vidi (lietas /konkurences situāciju tirgos izpētes skaits) </t>
  </si>
  <si>
    <t>15/5</t>
  </si>
  <si>
    <t>Veiktas padziļinātu inspekcijās iegūto datu (e-pierādījumu) analīzes (skaits )</t>
  </si>
  <si>
    <t>Sabiedrības ieguvums no konkurences politikas īstenošanas (milj. euro izteiksmē vidēji 2018.-2020.gada periodā)</t>
  </si>
  <si>
    <t>&gt;=20</t>
  </si>
  <si>
    <t>KP novērsti ierobežojumi no publisko personu darbības (sasniegtā pozitīva rezultāta īpatsvars pret visu veikto pasākumu skaitu %)</t>
  </si>
  <si>
    <t>Pabeigts administratīvais process tiesā un spēkā atstātie KP lēmumi (īpatsvars %)</t>
  </si>
  <si>
    <t>Nozares dalībnieku un publisko personu izpratnes par brīvu un godīgu konkurenci, konkurences politiku un kultūru</t>
  </si>
  <si>
    <t>Panākts sadarbības partneru atbalsts konkurences ideju popularizēšanā un nodrošināta mērķauditoriju aptveramība (pasākumu skaits)</t>
  </si>
  <si>
    <t>Uzņēmēju pozitīvs vērtējums par KP darbību (aptaujā sniegto atbilžu uz attiecīgo jautājumu “pozitīvi” un “drīzāk pozitīvi” īpatsvars %)</t>
  </si>
  <si>
    <t>Iestādes lomas un atpazīstamības stiprināšana starptautiskajā vidē</t>
  </si>
  <si>
    <t xml:space="preserve">Konkurences padomes publikācijas un pasākumi </t>
  </si>
  <si>
    <t>Iestādes darbības kapacitātes stiprināšana, balstoties uz profesionāliem un atbildīgiem darbiniekiem</t>
  </si>
  <si>
    <t>Darbinieku mainība (aizgājušo darbinieku skaits pret kopējo strādājošo skaitu %)</t>
  </si>
  <si>
    <t>Darbinieku lojalitāte (darbinieku īpatsvars %, kuri aptaujā atbildējuši, ka turpinās tiesiskās attiecības ar iestādi turpmākos 2 gadus)</t>
  </si>
  <si>
    <t>26.04.00 Atbilstības novērtēšana un kvalitātes nodrošināšana</t>
  </si>
  <si>
    <t>Nodrošināt Latvijas standartizācijas sistēmas uzturēšanu un attīstību</t>
  </si>
  <si>
    <t>Adaptēto Eiropas standartu skaits</t>
  </si>
  <si>
    <t>Standartizācijas informācijas abonementu skaits</t>
  </si>
  <si>
    <t>Nodrošināta fizikālo lielumu mērvienību etalonu bāzi un mērvienību reproducēšana</t>
  </si>
  <si>
    <t>Veikta Latvijas Nacionālo etalonu un References etalonu kalibrēšana (Nacionālo etalonu/References etalonu skaits)</t>
  </si>
  <si>
    <t>10/5</t>
  </si>
  <si>
    <t>Sniegto kalibrēšanas pakalpojumu skaits (izsniegtie sertifikāti)</t>
  </si>
  <si>
    <t>20</t>
  </si>
  <si>
    <t>Nodrošināti akreditācijas pakalpojumi komersantiem</t>
  </si>
  <si>
    <t xml:space="preserve">Nodrošināts atbilstības novērtēšanas institūciju darbības jomu skaits Eiropas akreditācijas kooperācijas EA Daudzpusējās atzīšanas līguma MLA ietvaros </t>
  </si>
  <si>
    <t>Nodrošināta Latvijas nacionālajā akreditācijas sistēmā akreditēto atbilstības novērtēšanas institūciju statusa uzturēšana
(skaits/notific.institūc. skaits)</t>
  </si>
  <si>
    <t>Nodrošināta fizikālo lielumu mērvienību etalonu bāze un mērvienību reproducēšana</t>
  </si>
  <si>
    <t xml:space="preserve">Apstiprinātie mērīšanas līdzekļu tipi </t>
  </si>
  <si>
    <t>27.12.00 LIAA darbības nodrošināšana</t>
  </si>
  <si>
    <t xml:space="preserve">Atbilstoši normatīvajiem aktiem īstenoti ES fondu projekti (2014-2020) </t>
  </si>
  <si>
    <t xml:space="preserve">Iesniegti un īstenoti projekti DP “Izaugsme un nodarbinātība” </t>
  </si>
  <si>
    <t>Atbilstoši normatīvajiem aktiem administrēti Norvēģijas finanšu instrumenta līdzfinansētās programmas ietvaros īstenotie projekti (2009-2014)</t>
  </si>
  <si>
    <t>Veikti uzraudzības pasākumi projektiem pēc to pabeigšanas (pārbaudes projektu īstenošanas vietās pēc pēdējā maksājuma veikšanas, izvērtētie gada pārskati)</t>
  </si>
  <si>
    <t>28.00.00 Ārējās ekonomiskās politikas ieviešana</t>
  </si>
  <si>
    <t>Veicināts eksporta pieprasījuma pieaugums pēc Latvijas uzņēmumu precēm un pakalpojumiem</t>
  </si>
  <si>
    <t xml:space="preserve">Sniegtas konsultācijas par ārējiem tirgiem un biznesa partneru atrašanas iespējām </t>
  </si>
  <si>
    <t>Komersantu, kas izmantojuši eksporta atbalsta pakalpojumus, apgrozījuma pieaugums (salīdzinot divus iepriekšējos gadus, procentos)</t>
  </si>
  <si>
    <t xml:space="preserve">Atbalstu saņēmušie Latvijas komersanti organizētajās ārējā mārketinga aktivitātēs </t>
  </si>
  <si>
    <t>Ārvalstu tiešo investīciju piesaistes stratēģijas (POLARIS process) ieviešana - investīciju piesaistes pasākumi</t>
  </si>
  <si>
    <t>Noorganizētas investoru vizītes
Latvijas uzņēmumos (vizīšu skaits)</t>
  </si>
  <si>
    <t>Noorganizētas potenciālo investoru vizītes (investoru vizīšu skaits)</t>
  </si>
  <si>
    <t xml:space="preserve">Pēcapkalpošanas projekti </t>
  </si>
  <si>
    <t>Latvijas valsts simtgades pasākumu īstenošana</t>
  </si>
  <si>
    <t>Izveidots un uzturēts informatīvs stends par Latviju starptautiskajā lidostā “Rīga”</t>
  </si>
  <si>
    <t>Organizēts starptautisks uzņēmējdarbības forums “Atklāj Latviju”</t>
  </si>
  <si>
    <t>29.01.00 Naftas produktu rezervju uzturēšana</t>
  </si>
  <si>
    <t>Nodrošinātas naftas produktu rezerves</t>
  </si>
  <si>
    <t>Nodrošinātas naftas produktu rezerves enerģētiskās krīzes gadījumam apjomā, kas atbilst dienas vidējā tīrā importa daudzumam 90 dienu laikā (% no noteiktā apjoma)</t>
  </si>
  <si>
    <t xml:space="preserve">29.02.00 Elektroenerģijas lietotāja atbalsts </t>
  </si>
  <si>
    <t>Saglabāta obligātā iepirkuma komponente</t>
  </si>
  <si>
    <t>Nodrošināta elektroenerģija par konkurētspējīgām cenām, saglabājot OIK pašreizējā līmenī (OIK likme EUR/MWh)</t>
  </si>
  <si>
    <t>OIK likme</t>
  </si>
  <si>
    <t>Nodrošināta sociāli neaizsargātākajām iedzīvotāju grupām elektroenerģijas gala cena par samazinātu tarifu</t>
  </si>
  <si>
    <t>Nodrošināts atbalsts aizsargātajiem lietotājiem (aizsargāto lietotāju īpatsvars %, kuriem ir sniegts atbalsts)</t>
  </si>
  <si>
    <t>Atbalsta pasākumu administrēšana</t>
  </si>
  <si>
    <t xml:space="preserve">Nodrošināts atbalsts energointensīviem uzņēmumiem </t>
  </si>
  <si>
    <t>29.04.00 Energoefektivitātes politikas ieviešana</t>
  </si>
  <si>
    <t>Sekmēti energoefektivitātes uzlabošanas pasākumi</t>
  </si>
  <si>
    <t>Konsultēti un informēti uzņēmumi</t>
  </si>
  <si>
    <t>29.05.00 Valsts pētījumu programma enerģētikā</t>
  </si>
  <si>
    <t>Atbalstīta uz pieprasījumu balstīta pētniecība inovatīvu risinājumu izstrādei</t>
  </si>
  <si>
    <t>Īstenoti pētījumu projekti (skaits, kumulatīvs rādītājs)</t>
  </si>
  <si>
    <t>Īstenoti publicitātes pasākumi, t.sk. vietējās un starptautiskās zinātniskās konferences, diskusijas, apspriedes (skaits, kumulatīvs rādītājs)</t>
  </si>
  <si>
    <t>Sagatavotas zinātniskās publikācijas skaits par definētajiem problēmjautājumiem (skaits, kumulatīvs rādītājs)</t>
  </si>
  <si>
    <t>30.00.00 Tūrisma politikas ieviešana</t>
  </si>
  <si>
    <t>Latvijas kā pievilcīga tūrisma galamērķa atpazīstamības veicināšana un informācijas nodrošināšana interneta vidē</t>
  </si>
  <si>
    <t xml:space="preserve">Portāla www.latvia.travel apmeklējumi </t>
  </si>
  <si>
    <t>Vidējais portāla apmeklēšanas laiks</t>
  </si>
  <si>
    <t>minūtes</t>
  </si>
  <si>
    <t xml:space="preserve">Sagatavoti tūrisma informatīvie materiāli </t>
  </si>
  <si>
    <t>Veicināta pakalpojumu kvalitātes attīstība</t>
  </si>
  <si>
    <t xml:space="preserve">Kvalitātes attīstību veicinošie pasākumi </t>
  </si>
  <si>
    <t>Tūrisma puduru (t.sk. reģionālo) veidošanas veicināšana</t>
  </si>
  <si>
    <t xml:space="preserve">Īstenoti apmācību pasākumi par uzņēmējdarbības attīstīšanu tūrisma pakalpojumu sniedzējiem </t>
  </si>
  <si>
    <t>Īstenotie tūrisma veicināšanas un apceļošanas kampaņa, akcentējot valstiskuma attīstības ceļu tēmu</t>
  </si>
  <si>
    <t xml:space="preserve">Izsniegtās garantijas mājokļa iegādei </t>
  </si>
  <si>
    <t>Piesaistīti ārvalstu tiešo investīciju projekti (jauno projektu skaits/ projektu skaits no Fortune 500 sarakstā iekļautajām globālām kompānijām)</t>
  </si>
  <si>
    <t xml:space="preserve">Īstenotas ārvalstu tiešo investīciju piesaistes aktivitātes, t.sk. nodrošināti komandējumi, apmācības, prezentāciju un materiālu sagatavošana, programatūras iegāde </t>
  </si>
  <si>
    <t xml:space="preserve">Īstenotas jaunuzņēmumu (startup) starptautiskās atpazīstamības veicināšanas aktivitātes, t.sk. nodrošināti komandējumi, sagatavoti marketinga materiāli un publikācijas, organizēti forumi, izveidota tīmekļa vietne </t>
  </si>
  <si>
    <t xml:space="preserve">Veikts izvērtējums </t>
  </si>
  <si>
    <t>34.00.00 Iemaksas starptautiskajās organizācijās</t>
  </si>
  <si>
    <t>Nodrošināta Latvijas dalība un interešu aizstāvība starptautiskajās organizācijās</t>
  </si>
  <si>
    <t xml:space="preserve">Starptautiskās organizāciju </t>
  </si>
  <si>
    <t>13. Finanšu ministrija</t>
  </si>
  <si>
    <t>1. Publisko izdevumu un valsts parāda vadība</t>
  </si>
  <si>
    <t>Vispārējās valdības parāds ir stabilizējies ilgtspējīgā līmenī un nepārsniedz Fiskālās disciplīnas likumā noteikto parāda nosacījumu</t>
  </si>
  <si>
    <t>Finansējums valsts budžeta un saistību izpildei nodrošināts vismaz likviditātes rezerves apmērā (gada vidējais ikmēneša rādītājs %)</t>
  </si>
  <si>
    <t>Pašvaldību nodokļu ieņēmumu īpatsvars vispārējās valdības nodokļu ieņēmumos pie nemainīga funkciju sadalījuma ar valsti nav mazāks par 19%</t>
  </si>
  <si>
    <t>Faktisko valsts budžeta izdevumu novirze no gadskārtējā budžeta likumā plānotajiem izdevumiem nepārsniedz 1,5%</t>
  </si>
  <si>
    <t>Semināros apmācītas personas par publiskā iepirkuma jautājumiem</t>
  </si>
  <si>
    <t>Iekšējā aizņēmuma vērtspapīru apjoms apgrozībā attiecīgā gada beigās nav mazāks par apjomu gada sākumā (minimālā starpība starp vērtspapīru apgrozībā esošo apjomu gada beigās un gada sākumā (milj. euro))</t>
  </si>
  <si>
    <t>Nacionālajā valūtā iesniegto maksājumu rīkojumu izpilde nodrošināta vienas darba dienas laikā neatkarīgi no maksājumu rīkojumu skaita un summas (gada vidējais darba dienas rādītājs %)</t>
  </si>
  <si>
    <t>Valsts aizdevumu portfelim uz iepriekšējo ceturksni aprēķināto uzkrājumu apmērs ir pietiekošs vai pārsniedz kārtējā ceturksnī faktiski nesamaksāto apmēru (uzkrājums % no prasībām)</t>
  </si>
  <si>
    <t>Valsts budžeta iestādes, kurām Valsts kase sniedz grāmatvedības uzskaites pakalpojumu</t>
  </si>
  <si>
    <t>Potenciālo publiskās-privātās partnerības projektu nosacījumi veidoti tā, lai tie varētu tikt klasificēti ārpus vispārējās valdības sektora</t>
  </si>
  <si>
    <t>Efektivitātes iekšējo auditu īpatsvars valsts pārvaldes auditu kopskaitā</t>
  </si>
  <si>
    <t>Elektroniski veiktu iepirkumu apjoms (% no līgumcenas pret kopējo iepirkumu apjomu)</t>
  </si>
  <si>
    <t>Pozitīvo tiesvedību skaits (% no pārsūdzēto Iepirkumu uzraudzības biroja lēmumu kopējā skaita)</t>
  </si>
  <si>
    <t>Finanšu pārskatu atbilstība starptautisko un starptautisko publiskā sektora grāmatvedības standartu pamatnostādēm</t>
  </si>
  <si>
    <t>Budžeta paskaidrojumos iekļauto rezultatīvo rādītāju, kas izriet no attīstības plānošanas dokumentiem, īpatsvars no kopskaita</t>
  </si>
  <si>
    <t>2. Valsts ieņēmumu un muitas politikas vadība</t>
  </si>
  <si>
    <t>Nodokļu ieņēmumi</t>
  </si>
  <si>
    <t>Ēnu ekonomikas īpatsvars saskaņā ar F.Šneidera pētījuma datiem</t>
  </si>
  <si>
    <t>Pievienotās vērtības nodokļa plaisa deklarēšanas posmā (iepriekšējā gadā, %)</t>
  </si>
  <si>
    <t>Valsts sociālās apdrošināšanas obligāto iemaksu plaisa deklarēšanas posmā (iepriekšējā gadā, %)</t>
  </si>
  <si>
    <t>Iedzīvotāju ienākuma nodokļa plaisa deklarēšanas posmā (iepriekšējā gadā, %)</t>
  </si>
  <si>
    <t>Veicinot labvēlīgas komercdarbības vidi dārgmetālu tirgū, palielinās komersantu maksājumi budžetā</t>
  </si>
  <si>
    <t>Pieaugums no interaktīvo azartspēļu ienākumiem katru gadu</t>
  </si>
  <si>
    <t>Iekasēto ieņēmumu, ko Valsts ieņēmumu dienests administrē, pieauguma temps salīdzinājumā ar IKP pieauguma tempu</t>
  </si>
  <si>
    <t>% punkti</t>
  </si>
  <si>
    <t>Muitas fizisko kontroļu rezultativitāte</t>
  </si>
  <si>
    <t>Smagi un sevišķi smagi noziedzīgi nodarījumi (īpatsvars no visiem kriminālvajāšanas uzsākšanai nosūtītajiem kriminālprocesiem, %)</t>
  </si>
  <si>
    <t>Piedziņas īpatsvars no reāli piedzenamajiem parādiem</t>
  </si>
  <si>
    <t>Pārtraukto organizētās noziedzības grupējumu darbība</t>
  </si>
  <si>
    <t>Veiktās tematiskās pārbaudes, kurās piemērots princips “Konsultē vispirms” (īpatsvars no kopējā tematisko pārbaužu skaita, %)</t>
  </si>
  <si>
    <t>Kontroles un uzraudzības pasākumi - pārbaudes, kazino inkasācijas, nelegālo interaktīvo azartspēļu mājaslapu bloķēšana un dalība izlozēs</t>
  </si>
  <si>
    <t>Nodokļu maksāšanai nepieciešamā laika izmaiņas – no Pasaules Bankas pētījuma Doing Business rezultātiem</t>
  </si>
  <si>
    <t>stundas gadā</t>
  </si>
  <si>
    <t>Valsts ieņēmumu dienestam labvēlīgu un daļēji labvēlīgu tiesas nolēmumu īpatsvars</t>
  </si>
  <si>
    <t>3. Eiropas Savienības fondu vadība</t>
  </si>
  <si>
    <t>ES fondu starpposma rādītāju ikgadējā plāna izpilde</t>
  </si>
  <si>
    <t>Noslēgti līgumi par 2014.-2020. gada plānošanas perioda Eiropas Savienības fondu projektu īstenošanu</t>
  </si>
  <si>
    <t>Valsts kases sertificēto Centrālās finanšu un līgumu aģentūras finansējuma saņēmējiem veikto atmaksu īpatsvars (Eiropas Savienības fondu finansējums)</t>
  </si>
  <si>
    <t>Eiropas Savienības fondu Revīzijas iestādes audita novērtējums par Eiropas Savienības fondu vadības un kontroles sistēmu (novērtējums skalā no 1-4)</t>
  </si>
  <si>
    <t>Uzņēmēju apmierinātības līmenis ar proaktīvu atbalstu projektu ieviešanā un uzraudzības/kontroles funkcijas veikšanas kultūru</t>
  </si>
  <si>
    <t>Atbildīgo iestāžu, sadarbības iestādes un republikas pilsētu pašvaldību apmierinātības līmenis ar vadošās iestādes darbu</t>
  </si>
  <si>
    <t>Vadošajā iestādē apstrīdēto un atcelto Centrlālās finanšu un līgumu aģentūras lēmumu par projektu iesniegumu noraidīšanu līmenis ir zemāks par 20%</t>
  </si>
  <si>
    <t>4. Finanšu tirgus vadība</t>
  </si>
  <si>
    <t>Palielināts rezidentu mājsaimniecību un uzņēmumu kredītportfelis (% no IKP)</t>
  </si>
  <si>
    <t>Paplašināta kapitāla instrumentu pieejamība Latvijas rezidentu ne-finanšu uzņēmumiem un investīciju iespējas institucionālajiem un privātajiem investoriem (% no IKP)</t>
  </si>
  <si>
    <t>Finanšu instrumentu valsts atbalsta programmu portfelis tirgus nepilnību risināšanai</t>
  </si>
  <si>
    <t>Latvijai sniegto Ekonomiskās sadarbības un attīstības organizācijas Finanšu tirgu komitejas un Kukuļošanas apkarošanas starptautiskajos biznesa darījumos darba grupas rekomendāciju izpilde</t>
  </si>
  <si>
    <t>rekomendāciju skaits</t>
  </si>
  <si>
    <t>Pārvaldīto starptautisko finanšu institūciju kapitāla daļu apjoms</t>
  </si>
  <si>
    <r>
      <t xml:space="preserve">milj. </t>
    </r>
    <r>
      <rPr>
        <i/>
        <sz val="12"/>
        <color theme="1"/>
        <rFont val="Times New Roman"/>
        <family val="1"/>
        <charset val="186"/>
      </rPr>
      <t>euro</t>
    </r>
    <r>
      <rPr>
        <sz val="12"/>
        <color theme="1"/>
        <rFont val="Times New Roman"/>
        <family val="1"/>
        <charset val="186"/>
      </rPr>
      <t xml:space="preserve"> ekvivalentā</t>
    </r>
  </si>
  <si>
    <t>5. Valsts nekustamo īpašumu būvniecības finansēšana</t>
  </si>
  <si>
    <t>Atsavināšanai virzīti valsts nekustamā īpašuma objekti</t>
  </si>
  <si>
    <t>Publiskas personas apbūvētas zemes nomas maksas apmērs gadā (% no kadastrālās vērtības)</t>
  </si>
  <si>
    <t>Kārtējā saimnieciskajā gadā veikti pārskaitījumi atbilstoši valsts akciju sabiedrības “Valsts nekustamie īpašumi” iesniegtajam finansēšanas grafikam un piešķirtajam finansējuma apjomam</t>
  </si>
  <si>
    <t>6. Maksājumu nodrošināšana starptautiskajās organizācijās</t>
  </si>
  <si>
    <t>Veikti maksājumi līgumos, direktīvās un Eiropas Komisijas iemaksu pieprasījumos noteiktajos termiņos (% no kopējā maksājumu skaita)</t>
  </si>
  <si>
    <t>1. Apvienotas nodokļu un muitas policijas izveidošana un Iekšējās drošības daļas pakļautības maiņas īstenošana</t>
  </si>
  <si>
    <t>33.00.00 Valsts ieņēmumu un muitas politikas nodrošināšana</t>
  </si>
  <si>
    <t>Vienota informācijas sistēma noziedzīgu nodarījumu apkarošanā valsts ieņēmumu un muitas lietu jomā</t>
  </si>
  <si>
    <t>Izstrādāta informācijas sistēma jaunās struktūrvienības darbības atbalstam</t>
  </si>
  <si>
    <t>2. Finanšu ministrijas iestāžu kapacitātes stiprināšana, t.sk. ēnu ekonomikas apkarošanai, Valsts ieņēmumu dienesta stratēģisko mērķu sasniegšanai (t.sk. muitnieku, inspektoru un finanšu policistu atalgojumam)</t>
  </si>
  <si>
    <t>32.00.00 Iepirkumu uzraudzības birojs
33.00.00 Valsts ieņēmumu un muitas politikas nodrošināšana
97.00.00 Nozaru vadība un politikas plānošana</t>
  </si>
  <si>
    <t>Nodrošināts augsts resorisko pārbaužu skaits</t>
  </si>
  <si>
    <t>Resoriskās pārbaudes</t>
  </si>
  <si>
    <t>Iekasēto ieņēmumu pieauguma temps salīdzinājumā ar IKP pieauguma tempu (%)</t>
  </si>
  <si>
    <t>Iekasēto ieņēmumu pieauguma temps salīdzinājumā ar IKP pieauguma tempu</t>
  </si>
  <si>
    <t>Panākta mērķtiecīga un kvalitatīva noziedzīgo nodarījumu pirmstiesas izmeklēšana</t>
  </si>
  <si>
    <t>Atpakaļ VID atgrieztie kriminālvajāšanas uzsākšanai nodotie kriminālprocesi (īpatsvars no kopējā kriminālprocesa skaita, %)</t>
  </si>
  <si>
    <t>Paaugstināta klientu apmierinātība ar VID sniegtajiem pakalpojumiem</t>
  </si>
  <si>
    <t>Nodokļu maksāšanai nepieciešamā laika izmaiņas</t>
  </si>
  <si>
    <t>Uzlaboti VID informācijas sistēmu pamatdarbības procesi</t>
  </si>
  <si>
    <t>Standartizēti VID pamatdarbības procesi</t>
  </si>
  <si>
    <t>32.00.00 Iepirkumu uzraudzības birojs</t>
  </si>
  <si>
    <t>Finanšu ministrijas iestāžu kapacitātes stiprināšana, t.sk. ēnu ekonomikas apkarošanai, Valsts ieņēmumu dienesta stratēģisko mērķu sasniegšanai (t.sk. muitnieku, inspektoru un finanšu policistu atalgojumam)</t>
  </si>
  <si>
    <t>3. Nodokļu informācijas pakalpojumu modernizācija (t.sk. ar MAIS izveidošanu un funkcionalitātes nodrošināšanu)</t>
  </si>
  <si>
    <t>Izveidot un ieviest jaunu informācijas sistēmu MAIS VID administrēto nodokļu administrēšanas procesa atbalstam</t>
  </si>
  <si>
    <t>Ieviests uzkrājuma princips un vienotais konts</t>
  </si>
  <si>
    <t>4. Analītiskās kapacitātes stiprināšana nodokļu ieņēmumu, riska vadības un nodokļu maksātāju segmentēšanas jomās</t>
  </si>
  <si>
    <t>Paplašināta nodokļu plaisu analītika</t>
  </si>
  <si>
    <t>Novērtēto nodokļu plaisu segmenti</t>
  </si>
  <si>
    <t>Veikti nodokļu maksātāju segmentēšanas un uzvedības izpētes projekti</t>
  </si>
  <si>
    <t>Projekti</t>
  </si>
  <si>
    <t>5. VID otra datu centra izveide</t>
  </si>
  <si>
    <t>VID informācijas sistēmu datu attālinātas rezerves kopiju nodrošināšana atbilstoši ES un Latvijas normatīvajiem aktiem</t>
  </si>
  <si>
    <t>VID datu centra bojājuma gadījumā iespēja datus atjaunot no rezerves kopijām</t>
  </si>
  <si>
    <t>6. Interaktīvo azartspēļu un izložu uzraudzības kapacitātes stiprināšana</t>
  </si>
  <si>
    <t>39.02.00 Izložu un azartspēļu organizēšanas un norises uzraudzība</t>
  </si>
  <si>
    <t>Samazināts Latvijā nelicenzētu interaktīvo azartspēļu organizētāju tirgus segments, tādā veidā veicinot godīgu konkurenci un nodrošinot ieņēmumu pieaugumu budžetā</t>
  </si>
  <si>
    <t>Pieaugums budžetā no interaktīvo azartspēļu ienākumiem gadā</t>
  </si>
  <si>
    <t>Interaktīvo azartspēļu un izložu pārbaužu skaits (īpatsvars no kopējā pārbaužu skaita</t>
  </si>
  <si>
    <t>7. Valsts ieņēmumu dienesta administratīvās struktūras reformas turpināšana, tajā skaitā APA un transfertcenu kapacitātes stiprināšana</t>
  </si>
  <si>
    <t>Starptautisko darījumu labprātīgā riska monitoringa apjomu palielināšana</t>
  </si>
  <si>
    <t>Labprātīgs ar uzņēmumu ienākuma nodokli apliekamās bāzes palielinājums</t>
  </si>
  <si>
    <t>Noslēgto APA (iepriekšējo vienošanās) rezultātā uzņēmumu ienākuma nodokļa maksājumu pieaugums</t>
  </si>
  <si>
    <t>Iekasēts papildus uzņēmumu ienākuma nodoklis</t>
  </si>
  <si>
    <t>Savstarpējās saskaņošanas procedūras rezultātā starptautisko darījumu vērtības korekcijas apmēra pieaugums</t>
  </si>
  <si>
    <t>Ierobežota noziedzība nelegāli iegūtu līdzekļu legalizācijas jomā</t>
  </si>
  <si>
    <t>Kriminālvajāšanas uzsākšanai nosūtītie kriminālprocesi par noziedzīgi iegūtu līdzekļu legalizāciju</t>
  </si>
  <si>
    <t>Konfiscēto nelegālo līdzekļu apjoma pieaugums</t>
  </si>
  <si>
    <t>Līdzekļi, kas atzīti par noziedzīgi iegūtiem, ieskaitīti valsts budžetā (pieaugums pret iepriekšējo gadu, %)</t>
  </si>
  <si>
    <t>Valsts ieņēmumu dienesta administratīvās struktūras reformas turpināšana, tajā skaitā APA un transfertcenu kapacitātes stiprināšana</t>
  </si>
  <si>
    <t>8. Noziedzīgi iegūtu līdzekļu legalizācijas un terorisma finansēšanas risku ierobežošana</t>
  </si>
  <si>
    <t>33.00.00 Valsts ieņēmumu un muitas politikas nodrošināšana
39.02.00 Izložu un azartspēļu organizēšanas un norises uzraudzība
97.00.00 Nozaru vadība un politikas plānošana</t>
  </si>
  <si>
    <t>Uzlabot uzraudzības un kontroles funkcijas efektivitāti, īstenot uzraudzības un kontroles pasākumus un apmācības noziedzīgi iegūtu līdzekļu legalizācijas novēršanas jomā</t>
  </si>
  <si>
    <t>Pārbaudes un apmācības</t>
  </si>
  <si>
    <t>Izstrādātas un aktualizētas vadlīnijas azartspēļu un izložu organizētājiem par veicamajiem pasākumiem risku mazināšanas nodrošināšanai</t>
  </si>
  <si>
    <t>Noziedzīgi iegūtu līdzekļu legalizācijas un terorisma finansēšanas risku ierobežošana</t>
  </si>
  <si>
    <t>29.00.00 Finansiālās un fiskālās politikas veidošana un valsts budžeta izstrāde</t>
  </si>
  <si>
    <t>Fiskālās disciplīnas uzraudzība</t>
  </si>
  <si>
    <t>Fiskālās disciplīnas uzraudzības ziņojums</t>
  </si>
  <si>
    <t>Fiskālās disciplīnas padomes darba grupu sēdes</t>
  </si>
  <si>
    <t>Viedoklis par Finanšu ministrijas makroekonomikas rādītāju prognozēm</t>
  </si>
  <si>
    <t>Budžeta plāna izpildes monitorings</t>
  </si>
  <si>
    <t>31.01.00 Budžeta izpilde</t>
  </si>
  <si>
    <t>Izstrādāti un apstiprināti vienoti budžeta izpildes, budžeta naudas plūsmas uzskaites un izpildes principi un saņemts ārējo auditoru un sadarbības partneru pozitīvs vērtējums par budžeta izpildes procesa kvalitāti, operatīvu uzskaiti, savlaicīgu un pietiekamu kontroli</t>
  </si>
  <si>
    <t>Finanšu pārskatu atbilstība Eiropas Statistikas prakses kodeksa prasībām valsts statistiskās informācijas programmas ietvaros (% no uz Valsts kasi attiecināmiem Eiropas statistikas prakses kodeksa prasību rādītājiem)</t>
  </si>
  <si>
    <t xml:space="preserve">Finanšu pārskatu atbilstība starptautisko un starptautisko publiskā sektora grāmatvedības standartu pamatnostādnēm </t>
  </si>
  <si>
    <t>Apzinātas Valsts kases klientu vēlmes un atbilstoši tām pilnveidoti sniegtie pakalpojumi</t>
  </si>
  <si>
    <t>Apmierinātība ar saņemto pakalpojumu kvalitāti valsts budžeta izpildes jomā nav zemāka par 85% no aptaujāto klientu skaita</t>
  </si>
  <si>
    <t>Apmierinātība ar saņemto grāmatvedības uzskaites pakalpojuma kvalitāti nav zemāka par 85% , % no aptaujāto klientu skaita</t>
  </si>
  <si>
    <t>Ārējo auditoru pozitīvs novērtējums par sertifikācijas iestādes vadības un kontroles sistēmu</t>
  </si>
  <si>
    <t>Ārējo auditoru novērtējums par sertifikācijas iestādes vadības un kontroles sistēmu ne zemāks par “2”</t>
  </si>
  <si>
    <t>Sniegts grāmatvedības uzskaites pakalpojums valsts budžeta iestādēm</t>
  </si>
  <si>
    <t>Efektīvi un operatīvi nodrošināts valsts budžeta izpildes process</t>
  </si>
  <si>
    <t>Visu nacionālajā valūtā (euro) iesniegto maksājumu rīkojumu izpilde e-vidē nodrošināta vienas darba dienas laikā neatkarīgi no maksājumu rīkojumu skaita un summas (gada vidējais rādītājs (%), kuru nosaka, attiecinot darba dienā no klientiem saņemtos maksājumus euro valūtā pret darba dienā izpildītajiem maksājumu rīkojumiem)</t>
  </si>
  <si>
    <t>31.02.00 Valsts parāda vadība</t>
  </si>
  <si>
    <t>Nodrošināti finanšu resursi finansēšanas nepieciešamības segšanai ar iespējami izdevīgākiem nosacījumiem, ierobežojot finanšu riskus</t>
  </si>
  <si>
    <t xml:space="preserve">Kārtējā gadā veikto procentu izdevumu attiecība pret iepriekšējā gada valsts parāda apjomu  nepārsniedz iepriekšējā gada attiecīgo rādītāju vairāk par 30 bāzes punktiem (novirze no iepriekšējā gada rādītāja bāzes punktos) </t>
  </si>
  <si>
    <t>Likviditātes finansējums  nav zemāks par likviditātes rezervi (gada vidējais rādītājs (%), kuru nosaka, attiecinot katra mēneša likviditātes finansējuma apjomu pret attiecīgā mēneša likviditātes rezervi )</t>
  </si>
  <si>
    <t>Latvijas vispārējās valdības parāda netiešā procentu likme nepārsniedz līdzīga un vienu pakāpi augstāka kredītreitinga eirozonas valstu vidējo rādītāju attiecīgajā gadā (Latvijas rādītāja minimālā pozitīvā novirze no eirozonas vidējā rādītāja, bāzes punktos)</t>
  </si>
  <si>
    <t>Uzturēts valsts vērtspapīru piedāvājums iekšējā finanšu tirgus dalībniekiem</t>
  </si>
  <si>
    <t>Iekšējā aizņēmuma vērtspapīru apjoms apgrozībā attiecīgā gada beigās nav mazāks par apjomu gada sākumā (minimālā starpība starp vērtspapīru apgrozībā esošo apjomu gada beigās un gada sākumā, milj. euro)</t>
  </si>
  <si>
    <t>Administratīvā sloga mazināšana iepirkumos</t>
  </si>
  <si>
    <t>Sagatavoto priekšlikumu skaits tiesību aktu projektiem</t>
  </si>
  <si>
    <t>Izstrādāti metodiskie materiāli (publicēti internetā)</t>
  </si>
  <si>
    <t>Klientu apmierinātība ar Valsts ieņēmumu dienesta sniegto pakalpojumu ātrumu, ērtumu un saprotamību (pieaugums ballēs pret iepriekšējo gadu)</t>
  </si>
  <si>
    <t xml:space="preserve">Izstrādātas tipveida vēstules, kas atbilst vienkārša teksta kritērijiem </t>
  </si>
  <si>
    <t>Atbildēto zvanu skaits (īpatsvars attiecībā pret kopējo saņemto zvanu skaitu, %)</t>
  </si>
  <si>
    <t xml:space="preserve">Muitošanas laika atbilstība standartā noteiktajām vidējām laika robežām </t>
  </si>
  <si>
    <t>Panākta publiskā, nevalstiskā un privātā sektora iesaiste godīgas konkurences veicināšanā un ēnu ekonomikas mazināšanā Valsts ieņēmumu dienesta ietekmes zonā</t>
  </si>
  <si>
    <t>Nozaru asociāciju apmierinātības vērtējums par sadarbību ar Valsts ieņēmumu dienesta (pieaugums ballēs pret iepriekšējo gadu)</t>
  </si>
  <si>
    <t xml:space="preserve">Organizētas Valsts ieņēmumu dienesta Konsultatīvās padomes sēdes </t>
  </si>
  <si>
    <t>Samazināts nodokļu plaisas apmērs nozīmīgākajos nodokļu ieņēmumos (ir samazinājuma tendence)</t>
  </si>
  <si>
    <t>Pievienotās vērtības nodokļa plaisa deklarēšanas posmā (iepriekšējā gadā)</t>
  </si>
  <si>
    <t>Iedzīvotāju ienākuma nodokļa plaisa deklarēšanas posmā (iepriekšējā gadā)</t>
  </si>
  <si>
    <t>Valsts sociālās apdrošināšanas obligātu iemaksu plaisa deklarēšanas posmā (iepriekšējā gadā)</t>
  </si>
  <si>
    <t>Akcīzes nodokļa plaisa cigaretēm (iepriekšējā gadā)</t>
  </si>
  <si>
    <t>Maksimāli iekasēts iespējamais iekasējamo nodokļu apjoms</t>
  </si>
  <si>
    <t>Nodokļu ieņēmumus veidojošie komersanti (īpatsvars no kopējā komersantu skaita %)</t>
  </si>
  <si>
    <t>Veiktas tematiskās pārbaudes, kurās piemērots princips “Konsultē vispirms” (īpatsvars no kopējā tematisko pārbaužu skaita, %)</t>
  </si>
  <si>
    <t>Nodokļu auditi, kuros auditēts pievienotās vērtības nodoklis (īpatsvars no kopējā nodokļu audita skaita, %)</t>
  </si>
  <si>
    <t>Piedzīti parādi (īpatsvars no reāli piedzenamajiem parādiem vidēji mēnesī, %)</t>
  </si>
  <si>
    <t xml:space="preserve">Iekasēto ieņēmumu apjoms uz 1 darbinieku </t>
  </si>
  <si>
    <r>
      <t xml:space="preserve">tūkst. </t>
    </r>
    <r>
      <rPr>
        <i/>
        <sz val="12"/>
        <rFont val="Times New Roman"/>
        <family val="1"/>
        <charset val="186"/>
      </rPr>
      <t>euro</t>
    </r>
  </si>
  <si>
    <t>Samazināta sabiedrībai un videi kaitīgu un viltotu preču nonākšana apritē</t>
  </si>
  <si>
    <t>Izņemto narkotisko un psihotropo vielu daudzuma (g) izmaiņas (% pret iepriekšējo gadu pirms ekspertīzes veikšanas)</t>
  </si>
  <si>
    <t>Patērētājiem bīstamu preču ievešanas aizliegumu skaita izmaiņas (% pret iepriekšējo gadu)</t>
  </si>
  <si>
    <t>Panākta organizētās noziedzības ierobežošana</t>
  </si>
  <si>
    <t>Smagi un sevišķi smagi noziedzīgie nodarījumi (īpatsvars no visiem kriminālvajāšanas uzsākšanai nosūtītajiem kriminālprocesiem,%)</t>
  </si>
  <si>
    <t xml:space="preserve">Pārtraukto organizētās noziedzības grupējumu darbība </t>
  </si>
  <si>
    <t>Noziedzīgi iegūtu līdzekļu legalizācijas un terorisma finansēšanas novēršanas likuma subjektiem veiktie uzraudzības pasākumi (pieaugums salīdzinājumā ar iepriekšējā gada attiecīgo periodu,)</t>
  </si>
  <si>
    <t>38.01.00 Eiropas Savienības pirmsstrukturālo, strukturālo un citu finanšu instrumentu koordinācija</t>
  </si>
  <si>
    <t>Apgūts Eiropas Savienības struktūrfondu un Kohēzijas fonda, kā arī citu finanšu instrumentu finansējums</t>
  </si>
  <si>
    <t>Valsts Kasē sertificēto Centrālās finanšu un līgumu aģentūras finansējuma saņēmējiem veikto atmaksu īpatsvars (Eiropas Savienības struktūrfondu un Kohēzijas fonda ietvaros)</t>
  </si>
  <si>
    <t>38.02.00 Eiropas Savienības sadarbības projektu un pasākumu īstenošana</t>
  </si>
  <si>
    <t>Twinning projekta “Iekšējās kontroles sistēmas un darba metodikas turpmāka attīstība” ieviešana Horvātijas Republikā</t>
  </si>
  <si>
    <t>Sagatavots noslēguma projekta ieviešanas ziņojums</t>
  </si>
  <si>
    <t>Organizētas vienas dienas konferences publiskā sektora, pašvaldību iestāžu un valsts kapitālsabiedrību amatpersonām (kopumā vismaz 240 dalībniekiem)</t>
  </si>
  <si>
    <t>Azartspēļu un izložu licencēšana, uzraudzība un kontrole</t>
  </si>
  <si>
    <t>Kontroles un uzraudzības pasākumi – pārbaudes, kazino inkasācijas, nelegālo interaktīvo azartspēļu mājaslapu bloķēšana</t>
  </si>
  <si>
    <t>Izsniegtās (pārreģistrētās) licences</t>
  </si>
  <si>
    <t>Ieņēmumi no izložu un azartspēļu nodevas valsts pamatbudžetā</t>
  </si>
  <si>
    <t>Izsniegtie azartspēļu iekārtu identifikācijas numuri</t>
  </si>
  <si>
    <t>Preču un pakalpojumu loteriju organizēšanas licencēšana, uzraudzība un kontrole</t>
  </si>
  <si>
    <t>Kontroles un uzraudzības pasākumi – pārbaudes un dalība izlozēs</t>
  </si>
  <si>
    <t>Izsniegtie preču un pakalpojumu loteriju apstiprinājumi un atļaujas</t>
  </si>
  <si>
    <t>Ieņēmumi no preču un pakalpojumu loteriju organizēšanas nodevas valsts pamatbudžetā</t>
  </si>
  <si>
    <t>39.03.00 Dārgmetālu izstrādājumu proves uzraudzība un pārbaude</t>
  </si>
  <si>
    <t>Saimnieciskās darbības ar dārgmetāliem, dārgakmeņiem un to izstrādājumiem vietu reģistrācija</t>
  </si>
  <si>
    <t xml:space="preserve">Informācijas ievadīšana informatīvajā sistēmā un aktīvu ierakstu uzturēšana </t>
  </si>
  <si>
    <t>Saimnieciskās darbības ar dārgmetāliem, dārgakmeņiem un to izstrādājumiem vietu pārbaudes par marķēšanas, obligātās provēšanas, uzglabāšanas un preču drošuma prasību ievērošanu</t>
  </si>
  <si>
    <t>Veiktas saimnieciskās darbības ar dārgmetāliem, dārgakmeņiem un to izstrādājumiem vietu pārbaudes visā valsts teritorijā</t>
  </si>
  <si>
    <t>Veiktas laboratoriskas ekspertīzes</t>
  </si>
  <si>
    <t>Dārgmetālu un dārgakmeņu izstrādājumu kausējuma sastāva atbilstības novērtēšana preču drošuma prasībām</t>
  </si>
  <si>
    <t>Testēšanas pārskati par veiktajiem mērījumiem: caurskatīti izstrādājumi</t>
  </si>
  <si>
    <t>Testēšanas pārskati par veiktajiem mērījumiem: laboratoriskas ekspertīzes</t>
  </si>
  <si>
    <t>Dārgmetālu izstrādājumu zīmogošana ar speciāla dizaina gada atšķirības zīmēm</t>
  </si>
  <si>
    <t>Zīmogoti izstrādājumi</t>
  </si>
  <si>
    <t>Konvencijas par dārgmetālu izstrādājumu pārbaudi un zīmogošanu Pastāvīgās komitejas (SC) un Proves iestāžu asociācijas (IAOA) sēžu norises nodrošināšana 2018. gada septembrī</t>
  </si>
  <si>
    <t xml:space="preserve">SC un IAOA sēžu norise </t>
  </si>
  <si>
    <t xml:space="preserve">Dalībvalstis </t>
  </si>
  <si>
    <t>41.01.00 Iemaksas Eiropas Kopienas budžetā</t>
  </si>
  <si>
    <t>Veikti maksājumi saskaņā ar līgumiem, direktīvām, EK iemaksu pieprasījumiem</t>
  </si>
  <si>
    <t>Veikti maksājumi līgumos, direktīvās un EK iemaksu pieprasījumos noteiktajos termiņos, % no kopējā maksājumu skaita</t>
  </si>
  <si>
    <t>41.03.00 Iemaksas starptautiskajās organizācijās</t>
  </si>
  <si>
    <t>Savlaicīgi un pilnīgi veikti dalības maksājumi un maksājumi par kapitālu starptautiskajās finanšu organizācijās, nodrošinot Latvijas puses saistību izpildi</t>
  </si>
  <si>
    <t>Veikti maksājumi saskaņā ar līgumiem (% no plānotās summas)</t>
  </si>
  <si>
    <t xml:space="preserve">41.13.00 Finansējums VAS "Valsts nekustamie īpašumi" īstenojamiem projektiem un pasākumiem </t>
  </si>
  <si>
    <t>Valsts pārvaldes iestādes un kultūras iestādes nodrošinātas ar mūsdienīgām, darbības specifikai un darba drošības prasībām atbilstošām telpām</t>
  </si>
  <si>
    <t>Kārtējā saimnieciskajā gadā veikti pārskaitījumi atbilstoši VAS “Valsts nekustamie īpašumi” iesniegtajam finansēšanas grafikam un piešķirtajam finansējuma apjomam</t>
  </si>
  <si>
    <t>42.00.00 Valsts budžeta aizdevumi un to atmaksāšana</t>
  </si>
  <si>
    <t>Nodrošināts uz klientu orientēts valsts aizdevumu izsniegšanas un uzraudzības process ar finansiāli izdevīgiem nosacījumiem</t>
  </si>
  <si>
    <t>Izsniegto valsts aizdevumu apjoms pašvaldībām un pašvaldību kapitālsabiedrībām ar pašvaldību galvojumu nav mazāks par 85% (% no kopējā pašvaldību un pašvaldību kapitālsabiedrību ar pašvaldību galvojumu ņemto aizņēmumu apmēra kārtējā gadā)</t>
  </si>
  <si>
    <t>Nodrošināta savlaicīga un pareiza kredīta kvalitātes novērtēšana un uz tā pamata izveidoto uzkrājumu pietiekamība iespējamo zaudējumu segšanai</t>
  </si>
  <si>
    <t>62.09.00 Eiropas Reģionālās attīstības fonda (ERAF) finansētie ierobežoto konkursu projekti (2014 -2020)</t>
  </si>
  <si>
    <t>Īstenoti Eiropas Reģionālās attīstības fonda (ERAF) finansētie ierobežoto konkursu projekti (2014-2020)</t>
  </si>
  <si>
    <t>Īstenoto projektu skaits</t>
  </si>
  <si>
    <t>62.20.00 Tehniskā palīdzība Eiropas Reģionālās attīstības fonda (ERAF) apgūšanai (2014 - 2020)</t>
  </si>
  <si>
    <t>Iepirkumu pārbaužu veikšana</t>
  </si>
  <si>
    <t>Pārbaudīti iepirkumi</t>
  </si>
  <si>
    <t>Apmācību organizēšana</t>
  </si>
  <si>
    <t>Organizēti semināri</t>
  </si>
  <si>
    <t>Apmeklētāji semināros</t>
  </si>
  <si>
    <t>73.06.00 Eiropas Komisijas (kopā ar iesaistītajām dalībvalstīm) un tabakas ražotāju nolīgumu ietvaros piešķirtie finanšu līdzekļi</t>
  </si>
  <si>
    <t>Īstenoti ārvalstu finanšu palīdzības (Japan Tobacco International, British American Tobacco, Imperial Tobacco Limited) projekti</t>
  </si>
  <si>
    <t>73.07.00 Eiropas Kopienas finansētie projekti iekšējā tirgus uzlabošanai nodokļu un muitas sistēmā</t>
  </si>
  <si>
    <t>Īstenoti Eiropas Kopienas finansētie projekti iekšējā tirgus uzlabošanai nodokļu un muitas sistēmā</t>
  </si>
  <si>
    <t>73.08.00 Valsts ieņēmumu dienesta īstenotie projekti finansiālo interešu aizsardzības jomā</t>
  </si>
  <si>
    <t>Īstenoti ārvalstu finanšu palīdzības projekti finansiālo interešu aizsardzības jomā</t>
  </si>
  <si>
    <t>14. Iekšlietu ministrija</t>
  </si>
  <si>
    <t>1. Valsts policijas darbība</t>
  </si>
  <si>
    <t>Reģistrēti noziedzīgie nodarījumi uz 100 000 iedzīvotāju</t>
  </si>
  <si>
    <t>Sastādīto administratīvo protokolu skaits uz 100 000 iedzīvotāju</t>
  </si>
  <si>
    <t>Uzskaitītie Valsts policijā atklātie kriminālprocesi/tajos reģistrētie noziedzīgie nodarījumi</t>
  </si>
  <si>
    <t>13 600 / 20 400</t>
  </si>
  <si>
    <t>Kriminālvajāšanas uzsākšanai nosūtīti kriminālprocesi</t>
  </si>
  <si>
    <t>Latvijas teritorijā veiktas kravas un pasažieru autopārvadājumu kontroles</t>
  </si>
  <si>
    <t>Sastādīti administratīvie protokoli</t>
  </si>
  <si>
    <t>Speciālisti, kuri apguvuši Valsts policijas koledžas profesionālās pilnveides programmas</t>
  </si>
  <si>
    <t>Elektroniskajā notikumu žurnālā reģistrētie notikumi</t>
  </si>
  <si>
    <t>Valsts iestāžu darba vērtējums (Valsts policijas darba vērtējums(vidējā vērtība (vidējā vērtība piecu punktu skalā, kur “1” - “ļoti slikti” – “5” - “teicami”)</t>
  </si>
  <si>
    <t>vērtējums</t>
  </si>
  <si>
    <t>Valsts policijas Twitter konta sekotāji</t>
  </si>
  <si>
    <t>2. Valsts robežsardzes darbība</t>
  </si>
  <si>
    <t>Nodrošināta solidāra Eiropas Savienības ārējās robežas apsardzība un nodrošināta Latvijas Republikas starptautiskajos līgumos noteikto saistību izpilde</t>
  </si>
  <si>
    <t>amatpersonu skaits</t>
  </si>
  <si>
    <t>Valsts robežas joslas ierīkošana gar Latvijas – Krievijas robežu / Latvijas – Baltkrievijas robežu (% no kopējā robežas garuma)</t>
  </si>
  <si>
    <t>71 / 28</t>
  </si>
  <si>
    <t>Aizturētas robežu nelikumīgi šķērsojošas personas (skaits)/ novērsta nelikumīga preču pārvietošana pāri valsts robežai</t>
  </si>
  <si>
    <t>150 / 20</t>
  </si>
  <si>
    <t>Ārzemnieki, kuri pārkāpuši uzturēšanās nosacījumus valstī (konstatēti valsts iekšienē un personām izceļojot no valsts)</t>
  </si>
  <si>
    <t>Amatpersonu dalība starptautiskās misijās un operācijās</t>
  </si>
  <si>
    <t>Vienas personas robežpārbaudes veikšanas ilgums</t>
  </si>
  <si>
    <t>No kaimiņvalstīm atgrieztas personas, kuras nelikumīgi šķērsojušas valsts robežu</t>
  </si>
  <si>
    <t>3. Valsts ugunsdzēsības un glābšanas dienesta darbība</t>
  </si>
  <si>
    <t>Vidējais ugunsgrēkos bojāgājušo cilvēku skaits uz 100 000 iedzīvotāju</t>
  </si>
  <si>
    <t>Reģistrēto ugunsgrēku skaita dzīvojamās mājās izmaiņas attiecībā pret iepriekšējo gadu</t>
  </si>
  <si>
    <t>Ugunsgrēki (bez kūlas ugunsgrēkiem)</t>
  </si>
  <si>
    <t>Ugunsgrēki dzīvojamās mājās</t>
  </si>
  <si>
    <t>Veiktas valsts ugunsdrošības uzraudzības un civilās aizsardzības pārbaudes/ (skaits) (tai skaitā daudzdzīvokļu dzīvojamās mājas)</t>
  </si>
  <si>
    <t>7200 / 600</t>
  </si>
  <si>
    <t>Veikta izglītojošu pasākumu rīkošana un dalība trešo pušu organizētajos informatīvi izglītojošajos pasākumos</t>
  </si>
  <si>
    <t>Speciālisti, kuri ieguvuši 1.līmeņa profesionālo augstāko izglītību programmā “Ugunsdrošība un ugunsdzēsība”</t>
  </si>
  <si>
    <t>Facebook sekotāji</t>
  </si>
  <si>
    <t>Twitter konta sekotāji</t>
  </si>
  <si>
    <t>4. Iekšējās drošības biroja darbība</t>
  </si>
  <si>
    <t>Prokuratūrai kriminālvajāšanai nosūtīti kriminālprocesi</t>
  </si>
  <si>
    <t>Pret nodarbinātajiem, atbilstoši Iekšējās drošības biroja kompetencei, ierosināto kriminālvajāšanas skaita izmaiņas attiecībā pret iepriekšējo gadu</t>
  </si>
  <si>
    <t>Saņemto iesniegumu un materiālu (atbilstoši Iekšējās drošības biroja kompetencei) skaita izmaiņas attiecībā pret iepriekšējo gadu</t>
  </si>
  <si>
    <t>Pabeigtie kriminālprocesi (ierosinot kriminālvajāšanas uzsākšanu, pieņemot lēmumu par kriminālprocesa izbeigšanu vai nosūtot kriminālprocesa materiālus pēc piekritības)</t>
  </si>
  <si>
    <t>Izskatītie iesniegumi un materiāli</t>
  </si>
  <si>
    <t>5. Pilsonības un migrācijas lietu pārvaldes darbība</t>
  </si>
  <si>
    <t>Migrācijas saldo, primāri veicinot reemigrāciju un samazinot emigrāciju</t>
  </si>
  <si>
    <t>saldo</t>
  </si>
  <si>
    <t>Pirmreizēji izsniegto uzturēšanās atļauju skaita izmaiņas attiecībā pret iepriekšējo gadu</t>
  </si>
  <si>
    <t>Izskatīto patvēruma meklētāju iesniegumu skaita izmaiņas attiecībā pret iepriekšējo gadu</t>
  </si>
  <si>
    <t>Izsniegti personu apliecinoši dokumenti (pases/ personas apliecības) (skaits)</t>
  </si>
  <si>
    <t>191 673/
303 317</t>
  </si>
  <si>
    <t>Izsniegtas uzturēšanās atļaujas</t>
  </si>
  <si>
    <t>Izskatīti patvēruma meklētāju iesniegumi</t>
  </si>
  <si>
    <t>Pieņemti lēmumi par repatrianta statusa piešķiršanu (repatrianti un viņu ģimenes locekļi)</t>
  </si>
  <si>
    <t>Klientu apkalpošanas kvalitātes novērtējums (vērtējumā no 1 līdz 6, kur „6” ir augstākais vērtējums)</t>
  </si>
  <si>
    <t>PMLP e-indekss (vērtējumā no 1 līdz 100, kur „100” ir augstākais vērtējums)</t>
  </si>
  <si>
    <t>6. Vienotās sakaru un informācijas sistēmas darbība</t>
  </si>
  <si>
    <t>Lietderīgas lietošanas laikam atbilstošu Informācijas un komunikācijas tehnoloģiju resursu īpatsvars</t>
  </si>
  <si>
    <t>Valsts informācijas sistēmu nodrošināto pakalpojumu neplānotie pārtraukumi paredzētajā darba laikā</t>
  </si>
  <si>
    <t>h/gadā</t>
  </si>
  <si>
    <t>Lietderīgas lietošanas laikam atbilstoši telefona aparāti</t>
  </si>
  <si>
    <t>IeM radiosakaru sistēmā reģistrētas abonentu radiostacijas</t>
  </si>
  <si>
    <t>Lietderīgas lietošanas laikam atbilstošas datortehnikas vienības</t>
  </si>
  <si>
    <t>Nodrošināto pakalpojumu kvalitātes novērtējums</t>
  </si>
  <si>
    <t>7. Personāla fiziskā sagatavotība, veselība un sociālā aprūpe</t>
  </si>
  <si>
    <t>Veselības stāvokļa dēļ atvaļināto īpatsvars (%) no kopējā atvaļināto amatpersonu skaita</t>
  </si>
  <si>
    <t>Veselības aprūpes izdevumu kompensāciju saņēmušo amatpersonu īpatsvars (%) no kopējā amatpersonu skaita</t>
  </si>
  <si>
    <t>Vidējie veselības aprūpes izdevumi uz vienu amatpersonu</t>
  </si>
  <si>
    <t>Amatpersonām izmaksāti pabalsti</t>
  </si>
  <si>
    <t>Sniegtas psiholoģiskās konsultācijas</t>
  </si>
  <si>
    <t>Fiziskās sagatavotības pārbaužu norises kontroles</t>
  </si>
  <si>
    <t>Samazinās vidējais veselības aprūpes izdevumu kompensācijas iesnieguma izskatīšanas laiks (darbdienas) (optimālais iesnieguma izskatīšanas laiks ir 5 darbdienas)</t>
  </si>
  <si>
    <t>darba dienas</t>
  </si>
  <si>
    <t>Uzlabojas klientu apmierinātība ar pakalpojuma sniegšanas kvalitāti</t>
  </si>
  <si>
    <t>8. Nodrošinājums iestāžu funkciju īstenošanai, atbalsts lietisko pierādījumu, arestētās un izņemtās mantas glabāšanā</t>
  </si>
  <si>
    <t>Ieguldījuma izmaiņas iekšlietu infrastruktūrā (%) attiecībā pret iepriekšējo gadu</t>
  </si>
  <si>
    <t>Lēmumu (ceļu satiksmē izņemtie transportlīdzekļi) izpildes izmaiņas (%) attiecībā pret iepriekšējo gadu</t>
  </si>
  <si>
    <t>Uzsākta, koordinēta jaunu būvju būvniecība</t>
  </si>
  <si>
    <t>Veikta esošo būvju pārbūve, atjaunošana</t>
  </si>
  <si>
    <t>Izpildīti procesa virzītāju lēmumi par rīcību ar lietiskajiem pierādījumiem un arestēto mantu un administratīvo pārkāpumu lietās izņemto mantu un dokumentiem</t>
  </si>
  <si>
    <t>Lēmumu īpatsvars, kuru izpildē izmantoti komersantu pakalpojumi</t>
  </si>
  <si>
    <t>10. Nozaru vadība un politikas plānošana</t>
  </si>
  <si>
    <t>Īstenota vienota iekšlietu nozares tiesību aktu un
attīstības plānošanas dokumentu projektu
izstrādes un saskaņošanas procedūra (IeM Tiesību aktu projektu virzības komitejā izskatīto
dokumentu projektu skaits)</t>
  </si>
  <si>
    <t>Nodrošināta savlaicīga sabiedrības informētība
par īpaši svarīgiem jautājumiem tiesiskās kārtības un iekšējās drošības nodrošināšanas jomā (informatīvo pasākumu skaits)</t>
  </si>
  <si>
    <t>Iekšlietu ministrijas
Twitter profila sekotāju
skaits</t>
  </si>
  <si>
    <t>1. Latvijas Republikas valsts robežas ar Krievijas Federāciju un Baltkrievijas Republiku izbūve</t>
  </si>
  <si>
    <t>10.00.00 Valsts robežsardzes darbība</t>
  </si>
  <si>
    <t>Veikta robežuzraudzība</t>
  </si>
  <si>
    <t>2. Latvijas Republikas valsts robežas uzturēšana</t>
  </si>
  <si>
    <t>3. Drošības policijas kapacitātes stiprināšana (informācija klasificēta)</t>
  </si>
  <si>
    <t>09.00.00 Drošības policijas darbība</t>
  </si>
  <si>
    <t xml:space="preserve">4. Valsts policijas pasākumi kibernoziegumu apkarošanas jomā </t>
  </si>
  <si>
    <t>06.01.00 Valsts policija</t>
  </si>
  <si>
    <t>Izveidota specializēta struktūrvienība, novēršot sadrumstaloto kompetenci</t>
  </si>
  <si>
    <t>Amata vietas</t>
  </si>
  <si>
    <t>Nodrošinātas apmācības kibernoziegumu apkarošanas jomā</t>
  </si>
  <si>
    <t>Amatpersonu un izglītojamo skaits</t>
  </si>
  <si>
    <t>5. Valsts policijas pretterorisma vienības “OMEGA” nodrošinājums</t>
  </si>
  <si>
    <t>Paaugstināta reaģēšanas spēja krīžu situāciju lokalizēšanas gadījumos</t>
  </si>
  <si>
    <t>Paaugstināta tehnisko vienību kapacitāte</t>
  </si>
  <si>
    <t>6. Valsts robežsardzes amatpersonu ar speciālajām dienesta pakāpēm nodrošināšana ar formas tērpiem</t>
  </si>
  <si>
    <t>Veiktas robežpārbaudes</t>
  </si>
  <si>
    <t>Personu robežpārbaudes</t>
  </si>
  <si>
    <t>Transportlīdzekļu robežpārbaudes</t>
  </si>
  <si>
    <t>7. Investīciju projektu īstenošanai nepieciešamās publiskās un privātās partnerības dokumentācijas sagatavošana</t>
  </si>
  <si>
    <t>40.02.00 Nekustamais īpašums un centralizētais iepirkums</t>
  </si>
  <si>
    <t>Nodrošināta publiskās un privātās partnerības dokumentācija investīciju projektu īstenošanai</t>
  </si>
  <si>
    <t>Noslēgts līgums ar privāto partneri par 15 VUGD depo būvniecību un multifunkcionālā centra būvniecību</t>
  </si>
  <si>
    <t>8. Bērnu noziedzības novēršanas un bērnu aizsardzības pret noziedzīgu nodarījumu pamatnostādnēs 2013-2019 paredzēto pasākumu īstenošana</t>
  </si>
  <si>
    <t>02.03.00 Vienotās sakaru un informācijas sistēmas uzturēšana un vadība</t>
  </si>
  <si>
    <t>Bērnu noziedzības novēršanas un bērnu aizsardzības pret noziedzīgu nodarījumu pamatnostādnēs 2013-2019 paredzēto pasākumu īstenošana</t>
  </si>
  <si>
    <t>02.03.00 Vienotās sakaru un informācijas sistēmas uzturēšana un vadība
06.01.00 Valsts policija
40.02.00 Nekustamais īpašums un centralizētais iepirkums</t>
  </si>
  <si>
    <t>Nodrošināta izglītības iestāžu audzēkņu izglītošana par aktuāliem problēmjautājumiem, bērnu aizsardzību pret noziedzīgu nodarījumu</t>
  </si>
  <si>
    <t>Veikti preventīvi pasākumi</t>
  </si>
  <si>
    <t>Nodrošināta izglītības iestāžu audzēkņu izglītošana par aktuāliem drošības jautājumiem</t>
  </si>
  <si>
    <t>Apmācīti izglītības iestāžu audzēkņi</t>
  </si>
  <si>
    <t>Nodrošināta izglītības iestāžu personālsastāva izglītošana par aktuāliem drošības jautājumiem</t>
  </si>
  <si>
    <t>Apmācīts izglītības iestāžu personāls</t>
  </si>
  <si>
    <t>Izveidotas bērnu vajadzībām atbilstošas telpas, radot viņiem drošu un draudzīgu vidi, tādejādi mazinot bērnu psihisko un emocionālo traumēšanu pirmstiesas izmeklēšanas laikā</t>
  </si>
  <si>
    <t>Izveidotas nopratināšanas telpas</t>
  </si>
  <si>
    <t>9. Nekustamā īpašuma uzturēšanas un apsaimniekošanas nodrošināšana</t>
  </si>
  <si>
    <t>Aģentūras grāmatvedības uzskaitē esošo nekustamo īpašumu pārvaldīšana un apsaimniekošana</t>
  </si>
  <si>
    <t>Esošo būvju pārbūve, atjaunošana</t>
  </si>
  <si>
    <t>10. Amatpersonu ar speciālajām dienesta pakāpēm nodrošināšana ar speciālajiem aizsargtērpiem</t>
  </si>
  <si>
    <t>07.00.00 Ugunsdrošība, glābšana un civilā aizsardzība</t>
  </si>
  <si>
    <t>Nodrošināta ugunsgrēku dzēšana, glābšanas darbu veikšana</t>
  </si>
  <si>
    <t>Ugunsgrēku skaits bez kūlas ugunsgrēkiem</t>
  </si>
  <si>
    <t>Ugunsgrēku skaits dzīvojamās mājās</t>
  </si>
  <si>
    <t>Glābšanas darbu skaits</t>
  </si>
  <si>
    <t>11. Valsts robežsardzes koledžas Kinoloģijas centra modernizācija</t>
  </si>
  <si>
    <t>Veikti sagatavošanās darbi Kinoloģijas centra modernizācijai</t>
  </si>
  <si>
    <t>Veikta būvlaukuma ģeodēziskā izpēte</t>
  </si>
  <si>
    <t>Veikta tehniskā projekta izstrāde</t>
  </si>
  <si>
    <t>12. Depo ēku pielāgošana darbam ar mūsdienu prasībām atbilstošiem transportlīdzekļiem</t>
  </si>
  <si>
    <t>Nodrošināta ēku atbilstība VUGD funkciju īstenošanai</t>
  </si>
  <si>
    <t>Veikta VUGD depo ēku pārbūve</t>
  </si>
  <si>
    <t>13. Iekšlietu resora informācijas un komunikācijas tehnoloģiju infrastruktūras drošības uzlabošana</t>
  </si>
  <si>
    <t>Drošības prasībām atbilstoša galalietotāju datortehnika</t>
  </si>
  <si>
    <t>Datortehnikas īpatsvars</t>
  </si>
  <si>
    <t>Ieviesta un modernizēta infrastruktūra datortīklu aizsardzībai</t>
  </si>
  <si>
    <t>Aizsargāto apakštīklu īpatsvars</t>
  </si>
  <si>
    <t>14. Integrētās Iekšlietu informācijas sistēmas apakšreģistra “Audžuģimeņu reģistrs” izveide</t>
  </si>
  <si>
    <t>Pilnveidota Integrētā Iekšlietu informācijas sistēma</t>
  </si>
  <si>
    <t>Izveidota informācijas sistēmas apakšsistēma “Audžuģimeņu reģistrs”</t>
  </si>
  <si>
    <t>15. Pedagogu darba samaksas palielinājums Iekšlietu ministrijas sistēmas koledžās</t>
  </si>
  <si>
    <t>Valsts policijas koledžas pedagogu darba samaksas palielinājums</t>
  </si>
  <si>
    <t>Akadēmiskā personāla darba samaksas pieaugums vidēji pret 2017. gadu</t>
  </si>
  <si>
    <t>Ugunsdrošības un civilās aizsardzības koledžas pedagogu darba samaksas palielinājums</t>
  </si>
  <si>
    <t>16. Pasākuma plāna nodrošināšana 2021.gada tautas skaitīšanas sagatavošanai un veikšanai</t>
  </si>
  <si>
    <t>11.01.00 Pilsonības un migrācijas lietu pārvalde</t>
  </si>
  <si>
    <t>Pilnveidota Pilsonības un migrācijas lietu pārvaldes Iedzīvotāju reģistra IS programmatūra</t>
  </si>
  <si>
    <t>Pilnveidota Pilsonības un migrācijas lietu pārvaldes IS</t>
  </si>
  <si>
    <t>02.03.00 Vienotās sakaru un informācijas sistēmu uzturēšana un vadība</t>
  </si>
  <si>
    <t>Nodrošināta informācijas sistēmās uzkrātās informācijas pieejamība</t>
  </si>
  <si>
    <t>Valsts un pašvaldību iestāžu un citu juridisko personu pieprasījumi no informācijas sistēmām</t>
  </si>
  <si>
    <t>No Sodu reģistra juridiskām un fiziskām personām izsniegtas izziņas, par kurām tiek iekasēta valsts nodeva</t>
  </si>
  <si>
    <t>Informācijas centra nodrošinātie e-pakalpojumi</t>
  </si>
  <si>
    <t xml:space="preserve">Valsts informācijas sistēmu nodrošināto pakalpojumu neplānotie pārtraukumi paredzētajā darba laikā </t>
  </si>
  <si>
    <t>Nodrošinātie IT infrastruktūras apkalpotie pieteikumi</t>
  </si>
  <si>
    <r>
      <t>Nodrošināta Iekšlietu ministrijas sakaru sistēmas darbība un attīstība</t>
    </r>
    <r>
      <rPr>
        <b/>
        <sz val="12"/>
        <rFont val="Times New Roman"/>
        <family val="1"/>
        <charset val="186"/>
      </rPr>
      <t>.</t>
    </r>
  </si>
  <si>
    <t>Nodrošināta Iekšlietu ministrijas sakaru sistēmas darbība un attīstība</t>
  </si>
  <si>
    <t>Nodrošināto sakaru sistēmu infrastruktūras apkalpošanas pieteikumu skaits</t>
  </si>
  <si>
    <t xml:space="preserve">Lietderīgas lietošanas laikam atbilstošas datortehnikas vienības </t>
  </si>
  <si>
    <t>Nodrošināta sabiedriskā kārtība un drošība, veikti prevencijas pasākumi</t>
  </si>
  <si>
    <t>Ceļu satiksmes noteikumu pārkāpumu fiksēšana ar VP rīcībā esošajiem fotoradariem (administratīvie protokoli)</t>
  </si>
  <si>
    <t xml:space="preserve">Publiskie pasākumi, kuros nodrošināta sabiedriskā kārtība un drošība </t>
  </si>
  <si>
    <t xml:space="preserve">Profilaktiskie reidi ceļu satiksmes jomā </t>
  </si>
  <si>
    <t>Preventējamo personu skaits valstī (policijas uzskaite, tiesas vai procesa virzītāju nolēmumi, nepilngadīgās personas, ieroču īpašnieki, mednieki, personas, pret kurām pieņemts lēmums par nošķiršanu, personas, kurām pieņemti tiesas lēmumi par pagaidu aizsardzību pret vardarbību) (skaits)</t>
  </si>
  <si>
    <t xml:space="preserve">Pasākumi nepilngadīgo noziedzības novēršanai un informēšanai par drošības jautājumiem </t>
  </si>
  <si>
    <t xml:space="preserve">Kontroles pasākumi ieroču aprites un medību noteikumu ievērošanas jomā </t>
  </si>
  <si>
    <t xml:space="preserve">Mērķtiecīgas pārbaudes nelegālā alkohola aprites un ar akcīzes nodokli apliekamo preču jomā </t>
  </si>
  <si>
    <t xml:space="preserve">Resoriskās un profilaktiskās pārbaudes ekonomisko noziegumu novēršanas jomā (izņemot nelegālā alkohola un akcīzes preču jomas) </t>
  </si>
  <si>
    <t>Novērsti, atklāti un pārtraukti noziegumi un likumpārkāpumi, veiktas ekspertīzes</t>
  </si>
  <si>
    <t>Uzsākti kriminālprocesi</t>
  </si>
  <si>
    <t>Izpildītas ekspertīzes</t>
  </si>
  <si>
    <t xml:space="preserve">Sastādīti administratīvie protokoli </t>
  </si>
  <si>
    <t xml:space="preserve">Valstī reģistrēti noziedzīgi nodarījumi </t>
  </si>
  <si>
    <t xml:space="preserve">Pieņemti lēmumi par atteikšanos uzsākt kriminālprocesu </t>
  </si>
  <si>
    <t xml:space="preserve">Ekspertēti objekti </t>
  </si>
  <si>
    <t>Izglītoti un apmācīti speciālisti un policijas amatpersonas</t>
  </si>
  <si>
    <t>Speciālisti, kuri ieguvuši 1.līmeņa profesionālo augstāko izglītību Valsts policijas koledžas augstākās izglītības programmā “Policijas darbs”</t>
  </si>
  <si>
    <t>Speciālisti, kuri apguvuši Valsts policijas koledžas arodizglītības programmu “Policijas darbs”</t>
  </si>
  <si>
    <t>Speciālisti, kuri apguvuši Valsts policijas koledžas profesionālās pilnveides izglītības programmu “Policijas darba pamati”</t>
  </si>
  <si>
    <t>Nodarbinātie, kuri piedalījušies profesionālās kvalifikācijas paaugstināšanas pasākumos Latvijā un ārvalstīs</t>
  </si>
  <si>
    <t xml:space="preserve">Speciālisti, kuri ieguvuši 2.līmeņa profesionālo augstāko izglītību Rīgas Stradiņa universitātē </t>
  </si>
  <si>
    <t>Latvijas teritorijā veikta kravas un pasažieru autopārvadājumu kontrole</t>
  </si>
  <si>
    <t>Nodrošināta dalība Eiropas Savienības politiku instrumentu un pārējās ārvalstu finanšu palīdzības līdzfinansēto un finansēto projektu un pasākumu īstenošanā</t>
  </si>
  <si>
    <t>Valsts policijas īstenotie projekti</t>
  </si>
  <si>
    <t xml:space="preserve">Ugunsgrēki (bez kūlas ugunsgrēkiem) </t>
  </si>
  <si>
    <t xml:space="preserve">Ugunsgrēki dzīvojamās mājās </t>
  </si>
  <si>
    <t xml:space="preserve">Glābšanas darbi </t>
  </si>
  <si>
    <t>Nodrošināta ugunsdrošības un civilās aizsardzības prasību ievērošanas kontrole</t>
  </si>
  <si>
    <t>Organizētas praktiskas mācības augstākā riska līmeņa objektos</t>
  </si>
  <si>
    <t>Veiktas ugunsdrošības pārbaudes paaugstināta rūpniecisko avāriju riska objektos</t>
  </si>
  <si>
    <t xml:space="preserve">Veiktas valsts ugunsdrošības uzraudzības un civilās aizsardzības pārbaudes/ (tai skaitā daudzdzīvokļu dzīvojamās mājas) </t>
  </si>
  <si>
    <t>7200/600</t>
  </si>
  <si>
    <t>Veiktas pašvaldību sadarbības teritoriju civilās aizsardzības komisiju apmācības</t>
  </si>
  <si>
    <t>Izglītoti un apmācīti speciālisti ugunsdrošības, ugunsdzēsības un civilās aizsardzības jomā</t>
  </si>
  <si>
    <t>Speciālisti, kuri ieguvuši 1.līmeņa profesionālo augstāko izglītību programmā „Ugunsdrošība un ugunsdzēsība”</t>
  </si>
  <si>
    <t>Speciālisti, kuri apguvuši profesionālās tālākizglītības programmu „Ugunsdrošība un ugunsdzēsība”</t>
  </si>
  <si>
    <t>Speciālistu skaits, kuri apguvuši profesionālās pilnveides izglītības programmas un kvalifikācijas paaugstināšanas kursus</t>
  </si>
  <si>
    <t>Nodrošināta sabiedrības informēšana par ugunsdrošību un rīcību ārkārtas gadījumos</t>
  </si>
  <si>
    <t>Organizētas tematiskas informatīvas kampaņas</t>
  </si>
  <si>
    <t xml:space="preserve">Veikta izglītojošu pasākumu rīkošana un dalība trešo pušu organizētajos informatīvi izglītojošajos pasākumos </t>
  </si>
  <si>
    <t>Nodrošināta valsts robežas uzraudzība/Veikta valsts robežas uzraudzība</t>
  </si>
  <si>
    <t xml:space="preserve">Aizturēto personu par nelikumīgu ārējās robežas šķērsošanu uz „zaļās” robežas </t>
  </si>
  <si>
    <t xml:space="preserve">Novērsta nelikumīga preču pārvietošana pār valsts robežai </t>
  </si>
  <si>
    <t>Vilcienu robežpārbaudes</t>
  </si>
  <si>
    <t>Robežpārbaudēs un imigrācijas kontrolē atklāta un novērsta viltotu dokumentu izmantošana</t>
  </si>
  <si>
    <t>Valstī nelaisti ārzemnieki, kas neizpilda ieceļošanas nosacījumus</t>
  </si>
  <si>
    <t xml:space="preserve">Transportlīdzekļu robežpārbaudes </t>
  </si>
  <si>
    <t xml:space="preserve">Kuģošanas līdzekļu robežpārbaudes </t>
  </si>
  <si>
    <t>Veiktas dokumentu tehniskās izpētes un daktiloskopiskās identifikācijas ekspertīzes</t>
  </si>
  <si>
    <t>Veiktas dokumentu autentiskuma noteikšanas ekspertīzes</t>
  </si>
  <si>
    <t>Veiktas personu daktiloskopiskās identifikācijas ekspertīzes</t>
  </si>
  <si>
    <t>Veikta operatīvā darbība un izmeklēšana pirmstiesas procesā</t>
  </si>
  <si>
    <t>Veikta operatīvā darbība un izmeklēšana pirmstiesas procesā.</t>
  </si>
  <si>
    <t>Realizētas operatīvās uzskaites lietas</t>
  </si>
  <si>
    <t>Izglītotas amatpersonas robežkontroles un imigrācijas kontroles jomā</t>
  </si>
  <si>
    <t>Amatpersonas, kuras apguvušas 1.līmeņa profesionālās augstākās izglītības studiju programmu „Robežapsardze”</t>
  </si>
  <si>
    <t>Amatpersonas, kuras apguvušas profesionālās tālākizglības programmu „Robežapsardze”</t>
  </si>
  <si>
    <t xml:space="preserve">Amatpersonas, kuras apguvušas 2.līmeņa profesionālās augstākās bakalaura izglītības studiju programmu „Robežapsardze” </t>
  </si>
  <si>
    <t>Realizēta imigrācijas kontrole</t>
  </si>
  <si>
    <t>Pārbaudītas personas, veicot imigrācijas kontroli valsts iekšienē</t>
  </si>
  <si>
    <t>Pārbaudītas personas, veicot imigrācijas kontroli uz tranzītceļiem, ostās un lidostās</t>
  </si>
  <si>
    <t>Novērsta pārrobežu noziedzība</t>
  </si>
  <si>
    <t>Aizturētas meklēšanā esošas personas</t>
  </si>
  <si>
    <t>Aizturēti meklēšanā esoši transporta līdzekļi</t>
  </si>
  <si>
    <t>Realizēta ārzemnieku atgriešana un veiktas darbības ar patvēruma meklētājiem</t>
  </si>
  <si>
    <t xml:space="preserve">Apstrādāti patvēruma pieprasījumi </t>
  </si>
  <si>
    <t xml:space="preserve">Piespiedu kārtā izraidīti ārzemnieki </t>
  </si>
  <si>
    <t xml:space="preserve">Izsniegti labprātīgas izbraukšanas rīkojumi </t>
  </si>
  <si>
    <t>Paaugstināts Valsts robežsardzes amatpersonu profesionālās sagatavotības līmenis robežkontroles un imigrācijas kontroles jomā</t>
  </si>
  <si>
    <t xml:space="preserve">Amatpersonas, kuras apguvušas profesionālās pilnveides izglītības programmas un kvalifikācijas paaugstināšanas kursu programmas Valsts robežsardzes koledžā </t>
  </si>
  <si>
    <t>Amatpersonu dalības starptautiskās misijās un operācijās</t>
  </si>
  <si>
    <t xml:space="preserve">Amatpersonu dalība starptautiskās misijās un operācijās </t>
  </si>
  <si>
    <t>Izsniegti personu apliecinoši dokumenti</t>
  </si>
  <si>
    <t>Izsniegtas pases</t>
  </si>
  <si>
    <t>Izsniegtas personas apliecības</t>
  </si>
  <si>
    <t>Izskatītas migrācijas un patvēruma lietas</t>
  </si>
  <si>
    <t xml:space="preserve">Pieņemti lēmumi par repatrianta statusa piešķiršanu (repatrianti un viņu ģimenes locekļi) </t>
  </si>
  <si>
    <t>Izskatītas naturalizācijas un personu tiesiskā statusa lietas</t>
  </si>
  <si>
    <t>Izskatītas tiesiskā statusa noteikšanas lietas</t>
  </si>
  <si>
    <t>Naturalizācijas kārtībā Latvijas pilsonībā uzņemtas personas</t>
  </si>
  <si>
    <t>Veikta iedzīvotāju uzskaite</t>
  </si>
  <si>
    <t>Iedzīvotāju reģistrā iekļautas, aktualizētas ziņas</t>
  </si>
  <si>
    <t>Elektroniski deklarētas dzīvesvietas</t>
  </si>
  <si>
    <t>38.05.00 Veselības aprūpe un fiziskā sagatavotība</t>
  </si>
  <si>
    <t>Amatpersonām nodrošināti normatīvajos aktos noteiktie veselības aprūpes pakalpojumi un sociālās garantijas</t>
  </si>
  <si>
    <t>Obligātās veselības pārbaudes /amatpersonas, dienesta kandidāti</t>
  </si>
  <si>
    <t>14 830,0 / 1 500,0</t>
  </si>
  <si>
    <t>Amatpersonas, kuras saņēmušas veselības aprūpes pakalpojumu izdevumu kompensācijas / izmaksātās kompensācijas vidējais apmērs</t>
  </si>
  <si>
    <r>
      <rPr>
        <sz val="12"/>
        <color theme="1"/>
        <rFont val="Times New Roman"/>
        <family val="1"/>
        <charset val="186"/>
      </rPr>
      <t>skaits</t>
    </r>
    <r>
      <rPr>
        <i/>
        <sz val="12"/>
        <color theme="1"/>
        <rFont val="Times New Roman"/>
        <family val="1"/>
        <charset val="186"/>
      </rPr>
      <t xml:space="preserve"> / euro</t>
    </r>
  </si>
  <si>
    <t>10000/222,9</t>
  </si>
  <si>
    <t>Amatpersonas, kuras saņēmušas psiholoģiskā atbalsta kursu</t>
  </si>
  <si>
    <t xml:space="preserve">Vidējie veselības aprūpes izdevumi uz vienu amatpersonu </t>
  </si>
  <si>
    <t xml:space="preserve">Amatpersonām izmaksāti pabalsti </t>
  </si>
  <si>
    <t>Nodrošināta amatpersonu fiziskās sagatavotības uzraudzība</t>
  </si>
  <si>
    <t>Sporta sacensības</t>
  </si>
  <si>
    <t>Nodrošināta darba vides uzraudzība</t>
  </si>
  <si>
    <t>Pārbaudīti Iekšlietu ministrijas padotības iestāžu objekti</t>
  </si>
  <si>
    <t>40.01.00 Administrēšana</t>
  </si>
  <si>
    <t>Organizēti centralizētie iepirkumi iestāžu vajadzībām</t>
  </si>
  <si>
    <t>Veiktas centralizētās iepirkuma procedūras</t>
  </si>
  <si>
    <t>Paaugstināta kvalifikācija aģentūras nodarbinātajiem</t>
  </si>
  <si>
    <t>Apmācīto aģentūras nodarbināto īpatsvars (% attiecībā pret kopējo aģentūras nodarbināto skaitu)</t>
  </si>
  <si>
    <t>Sakārtotas Iekšlietu ministrijas valdījumā esošo nekustamo īpašumu, kuri ir aģentūras pārvaldīšanā, īpašumtiesības</t>
  </si>
  <si>
    <t>Zemesgrāmatā ierakstīti nekustamie īpašumi</t>
  </si>
  <si>
    <t>Izgatavotas kadastrālās lietas</t>
  </si>
  <si>
    <t>Izgatavoti topogrāfiskie plāni</t>
  </si>
  <si>
    <t>Izgatavotas apliecinājumu kartes</t>
  </si>
  <si>
    <t>Organizēta iestāžu darbības nodrošināšanai nepieciešamo būvju būvniecība</t>
  </si>
  <si>
    <t xml:space="preserve">Uzsākta, koordinēta jaunu būvju būvniecība </t>
  </si>
  <si>
    <t xml:space="preserve">Veikta esošo būvju pārbūve, atjaunošana </t>
  </si>
  <si>
    <t>Sakārtota valsts austrumu robeža</t>
  </si>
  <si>
    <t>Realizēti zemes ierīcības projekti robežas joslā gar Latvijas Republikas un Baltkrievijas Republikas valsts robežu (zemes vienību skaits)</t>
  </si>
  <si>
    <t>Sakārtotas Latvijas Republikas robežas ar Krievijas Federāciju un Baltkrievijas Republiku valsts robežas joslas zemes īpašumtiesības (zemes vienību skaits)</t>
  </si>
  <si>
    <t>Apsekoti valsts pierobežas ceļi, veikti ceļu remonta darbi piešķirtā finansējuma ietvaros</t>
  </si>
  <si>
    <t>kilometri</t>
  </si>
  <si>
    <t>40.03.00 Lietiskie pierādījumi un izņemtā manta</t>
  </si>
  <si>
    <t>Paaugstināta lēmumu izpildes efektivitāte</t>
  </si>
  <si>
    <t xml:space="preserve">Izpildīti procesa virzītāju lēmumi par rīcību ar lietiskajiem pierādījumiem un arestēto mantu un administratīvo pārkāpumu lietās izņemto mantu un dokumentiem </t>
  </si>
  <si>
    <t>Izņemto transportlīdzekļu realizācija</t>
  </si>
  <si>
    <t xml:space="preserve">Izņemto mantu realizācija </t>
  </si>
  <si>
    <t>40.04.00 Valsts materiālās rezerves</t>
  </si>
  <si>
    <t>Nodrošināta materiālo rezervju veidošana, glabāšana un atjaunināšana iekšlietu nozarē</t>
  </si>
  <si>
    <t xml:space="preserve">Nodrošinātas materiālās rezerves atbilstoši nomenklatūrā noteiktajiem daudzumiem </t>
  </si>
  <si>
    <t>42.00.00 Iekšējās drošības biroja darbība</t>
  </si>
  <si>
    <t>Noziedzīgo nodarījumu atklāšana un izmeklēšana</t>
  </si>
  <si>
    <t xml:space="preserve">Pabeigtie kriminālprocesi (ierosinot kriminālvajāšanas uzsākšanu, pieņemot lēmumu par kriminālprocesa izbeigšanu vai nosūtot kriminālprocesa materiālus pēc piekritības) </t>
  </si>
  <si>
    <t xml:space="preserve">Kriminālprocesi, kuros veikta pirmstiesas izmeklēšana </t>
  </si>
  <si>
    <t>Noziedzīgo nodarījumu novēršana</t>
  </si>
  <si>
    <t xml:space="preserve">Veikti preventīvie pasākumi </t>
  </si>
  <si>
    <t xml:space="preserve">Izskatītie iesniegumi un materiāli </t>
  </si>
  <si>
    <t>15. Izglītības un zinātnes ministrija</t>
  </si>
  <si>
    <t>1. Vispārējā izglītība</t>
  </si>
  <si>
    <t>Pedagogi, kas iesaistīti tālākizglītības aktivitātēs</t>
  </si>
  <si>
    <t>Atbalsts vispārējās izglītības iestādēm - valsts ģimnāzijām un speciālās izglītības attīstības centriem - reģionālās metodiskās funkcijas īstenošanā</t>
  </si>
  <si>
    <t>iestāžu skaits</t>
  </si>
  <si>
    <t>Valsts atbalsts pašvaldībām vispārējās izglītības iestāžu skolēnu ēdināšanai</t>
  </si>
  <si>
    <t>klašu grupu skaits</t>
  </si>
  <si>
    <t>Integrēto izglītojamo skaita ar speciālām vajadzībām īpatsvars vispārizglītojošās izglītības iestādēs ISCED 1-3</t>
  </si>
  <si>
    <t>Skolu nepabeigušo iedzīvotāju īpatsvars 18–24 gadus vecu iedzīvotāju vidū</t>
  </si>
  <si>
    <t>Valsts budžeta finansējuma apmērs uz vienu izglītojamo mācību līdzekļu, t.sk. digitālā formātā, iegādei</t>
  </si>
  <si>
    <r>
      <rPr>
        <i/>
        <sz val="12"/>
        <color theme="1"/>
        <rFont val="Times New Roman"/>
        <family val="1"/>
        <charset val="186"/>
      </rPr>
      <t>euro</t>
    </r>
    <r>
      <rPr>
        <sz val="12"/>
        <color theme="1"/>
        <rFont val="Times New Roman"/>
        <family val="1"/>
        <charset val="186"/>
      </rPr>
      <t xml:space="preserve"> uz izglītojamo</t>
    </r>
  </si>
  <si>
    <t>Pedagogi, kuri paaugstinājuši savu profesionālo kompetenci un ieguvuši otro kvalifikāciju</t>
  </si>
  <si>
    <t>Izglītojamie, kuriem nodrošinātas brīvpusdienas</t>
  </si>
  <si>
    <t>Izglītojamie, kuriem nodrošināts finansējums asistenta pakalpojuma saņemšanai izglītojamajiem ar speciālām vajadzībām, kuri integrēti vispārējās izglītības iestādēs</t>
  </si>
  <si>
    <t>Skolēni ar augstiem mācību rezultātiem (skolēni 15 gadu vecumā; PISA 5. un 6. līmenis) - lasītprasmē</t>
  </si>
  <si>
    <t>Skolēni ar augstiem mācību rezultātiem (skolēni 15 gadu vecumā; PISA 5. un 6. līmenis) - matemātikā</t>
  </si>
  <si>
    <t>Skolēni ar augstiem mācību rezultātiem (skolēni 15 gadu vecumā; PISA 5. un 6. līmenis) - dabaszinātnēs</t>
  </si>
  <si>
    <t>Skolēni ar zemiem mācību rezultātiem (skolēni 15 gadu vecumā; PISA 1. un zemāks līmenis) - lasītprasmē</t>
  </si>
  <si>
    <t>Skolēni ar zemiem mācību rezultātiem (skolēni 15 gadu vecumā; PISA 1. un zemāks līmenis) - matemātikā</t>
  </si>
  <si>
    <t>Skolēni ar zemiem mācību rezultātiem (skolēni 15 gadu vecumā; PISA 1. un zemāks līmenis) - dabaszinātnēs</t>
  </si>
  <si>
    <t>2. Profesionālā izglītība</t>
  </si>
  <si>
    <t>Izglītojamo īpatsvars profesionālās izglītības programmās</t>
  </si>
  <si>
    <t>Izglītojamo īpatsvars, kas piedalās darba vidē balstītās mācībās un praksēs pie darba devējiem</t>
  </si>
  <si>
    <t>Uzņemtie izglītojamie valsts budžeta finansētās vietās</t>
  </si>
  <si>
    <t>Audzēkņu īpatsvars, kas apguvuši darba vidē balstītas mācības un 1. un 2. mācību gadā bijuši mācību praksē uzņēmumā sadarbības līguma ar uzņēmumu ietvaros</t>
  </si>
  <si>
    <t>No profesionālās vidējās izglītības iestādēm atskaitīto audzēkņu skaita samazinājums</t>
  </si>
  <si>
    <t>Absolventu īpatsvars, kas strādā profesijā vai turpina izglītību nozarē</t>
  </si>
  <si>
    <t>Valsts budžeta finansētie izglītojamie, kuri ieguvuši izglītību apliecinošu dokumentu</t>
  </si>
  <si>
    <t>3. Augstākā izglītība</t>
  </si>
  <si>
    <t>Iedzīvotāju īpatsvars 30-34 gadu vecumā ar augstāko izglītību</t>
  </si>
  <si>
    <t>Absolventi ar grādu vai kvalifikāciju STEM jomās</t>
  </si>
  <si>
    <t>Grādu vai kvalifikāciju ieguvušie studenti augstskolās un koledžās</t>
  </si>
  <si>
    <t>skaits. tūkst</t>
  </si>
  <si>
    <t>Valsts budžeta finansētās studiju vietas IZM augstskolās un koledžās</t>
  </si>
  <si>
    <t>Absolventi par valsts budžeta līdzekļiem akadēmiskajā gadā IZM augstskolās un koledžās</t>
  </si>
  <si>
    <t>STEM absolventu skaits par valsts budžeta līdzekļiem IZM</t>
  </si>
  <si>
    <t>Augstskolu piesaistītais starptautisko projektu, nozares pasūtīto pētījumu un radošo projektu finansējums</t>
  </si>
  <si>
    <t>Īstenotas licencētas studiju programmas</t>
  </si>
  <si>
    <t>Izsniegtie kredīti</t>
  </si>
  <si>
    <t>Izsniegtie studiju un studējošo kredīti ar valsts galvojumu (kredīta ņēmēju skaits, kuriem pārskata gadā tiek izmaksāts kredīts no kredītiestāžu līdzekļiem ar valsts galvojumu)</t>
  </si>
  <si>
    <t>Studiju programmu izglītības tematiskajā jomā “Izglītība” absolventu skaits, kas uzsāka darbu izglītības iestādēs</t>
  </si>
  <si>
    <t>Jaunie zinātnieki - pētniecībā nodarbinātie maģistranti, doktoranti un doktora grāda ieguvēji (PLE)</t>
  </si>
  <si>
    <t>Bezdarba līmenis iedzīvotājiem ar augstāko izglītību (15-64)</t>
  </si>
  <si>
    <t>Studējošie, kuri iegūst specialitāti, izmantojot studiju kredītu ar valsts galvojumu (% no maksas studentu skaita)</t>
  </si>
  <si>
    <t>Ārvalstu studenti, kas studē grāda, kvalifikācijas iegūšanai</t>
  </si>
  <si>
    <t>4. Valsts valodas politikas īstenošana</t>
  </si>
  <si>
    <t>Profesionālās pilnveides kursos izglītotie latviešu valodas pedagogi</t>
  </si>
  <si>
    <t>Metodikas kursos latviešu valodas skolotājiem un pirmsskolas skolotājiem izglītotie</t>
  </si>
  <si>
    <t>Portāla www.valoda.lv apmeklētāji</t>
  </si>
  <si>
    <t>Sniegtas mutvārdu un elektroniskas valodas konsultācijas</t>
  </si>
  <si>
    <t>Izdevumi (t.sk. elektroniskie un metodiskie) latviešu valodas apguvei un pilnveidei, lībiešu valodas saglabāšanai un atbalstam</t>
  </si>
  <si>
    <t>Atbalsta pasākumi diasporas skolām un ārvalstu augstskolu lektoriem</t>
  </si>
  <si>
    <t>pasākumu skaits</t>
  </si>
  <si>
    <t>Elektronisko mācību līdzekļu pašmācībai un tālmācībai (t.sk., e-kursi) sagatavošanas un/vai to izstrādes daļas, posmi</t>
  </si>
  <si>
    <t>Latviešu valodas lietojums saziņas situācijās</t>
  </si>
  <si>
    <t>cittautieši %</t>
  </si>
  <si>
    <t>latvieši %</t>
  </si>
  <si>
    <t>5. Zinātne</t>
  </si>
  <si>
    <t>Zinātniskie darbinieki pētniecībā un attīstībā (PLE)</t>
  </si>
  <si>
    <t>Latvijas zinātnieku sniegums starptautiskās pētniecības programmās (sekmības rādītājs APVĀRSNIS 2020 (HORIZON 2020) programmā)</t>
  </si>
  <si>
    <t>Privātā sektora ieguldījums pētniecībā un attīstībā</t>
  </si>
  <si>
    <t>Maģistra un doktora grāda ieguvēji zinātniskajos institūtos, kas saņem zinātnes bāzes finansējumu</t>
  </si>
  <si>
    <t>Īstenotie fundamentālie un lietišķie pētījumi</t>
  </si>
  <si>
    <t>Valsts pētījumu programmās finansētie projekti</t>
  </si>
  <si>
    <t>zinātnisko grupu skaits</t>
  </si>
  <si>
    <t>Akadēmiskā tīkla izmantošana: zinātnisko institūciju lejupielādētie raksti ScienceDirect datubāzē</t>
  </si>
  <si>
    <t>Latvijas zinātnieku dalība starptautiskajās sadarbības programmās pētniecības un tehnoloģiju jomā</t>
  </si>
  <si>
    <t>projektu skaits</t>
  </si>
  <si>
    <t>Valsts emeritēto zinātnieku mūža stipendijas</t>
  </si>
  <si>
    <t>Dalības ES pētniecības un tehnoloģiju attīstības programmās, ieviešana, popularizēšana un uzraudzība</t>
  </si>
  <si>
    <t>Piešķirtie Eiropas patenti, kas pieteikti no Latvijā rezidējošiem zinātniekiem</t>
  </si>
  <si>
    <t>Zinātniskie raksti, kas publicēti starptautiskajās datu bāzēs Scopus, Web of Science</t>
  </si>
  <si>
    <t>Starptautiskās sadarbības projekti</t>
  </si>
  <si>
    <t>skaita pieaugums par 10%</t>
  </si>
  <si>
    <t>6. Sports</t>
  </si>
  <si>
    <t>Iedzīvotāju īpatsvars, kas vismaz 1-2 reizes nedēļā Latvijā nodarbojas ar fiziskām aktivitātēm</t>
  </si>
  <si>
    <t>Atbalstīta profesionālās ievirzes sporta izglītības programmu (sporta veidos) īstenošana</t>
  </si>
  <si>
    <t>Atzīto sporta federāciju aktivitātēs iesaistītās personas</t>
  </si>
  <si>
    <t>Latvijā organizētās starptautiskās sporta sacensības</t>
  </si>
  <si>
    <t>Latviju pārstāvošie sportisti, kuri piedalās Eiropas un pasaules līmeņa starptautiskās sporta sacensībās</t>
  </si>
  <si>
    <t>Audzēkņi valsts līdzfinansētajās profesionālās ievirzes sporta izglītības programmās</t>
  </si>
  <si>
    <t>Attiecinot vasaras Olimpiskajās spēlēs iegūto medaļu skaitu pret iedzīvotāju skaitu, kā arī pret 100 miljardu dolāru lielu IKP</t>
  </si>
  <si>
    <t>Attiecinot ziemas Olimpiskajās spēlēs iegūto medaļu skaitu pret iedzīvotāju skaitu, kā arī pret 100 miljardu dolāru lielu IKP</t>
  </si>
  <si>
    <t>Latvijas zemākā pieļaujamā vieta medaļu kopvērtējumā</t>
  </si>
  <si>
    <t>7. Jaunatnes politikas īstenošana</t>
  </si>
  <si>
    <t>Pašvaldību īpatsvars, kurās vienlaikus darbojas jauniešu centrs, jauniešu dome un jaunatnes konsultatīvā komisija</t>
  </si>
  <si>
    <t>Jauniešu īpatsvars jaunatnes organizācijās</t>
  </si>
  <si>
    <t>Jauniešu īpatsvars, kuri uzskata, ka viņiem ir lielas vai visas iespējas ietekmēt lēmumu pieņemšanu valsts/pašvaldību līmenī</t>
  </si>
  <si>
    <t>25 / 30</t>
  </si>
  <si>
    <t>Projekti (atbalsts darba ar jaunatni īstenošanai pašvaldībās)</t>
  </si>
  <si>
    <t>Jauniešu organizācijas un to iniciatīvas
(jauniešu līdzdalībai lēmumu pieņemšanā un sabiedriskajā dzīvē)</t>
  </si>
  <si>
    <t>Jauniešu mērķauditorijai paredzētās interneta platformas uzturēšana un informācijas aktualizēšana</t>
  </si>
  <si>
    <t>ES programmā Erasmus+ iesniegti atklāta konkursa projekti jaunatnes jomā</t>
  </si>
  <si>
    <t>Erasmus+ programmas un citu ārvalstu finansēto programmu ietvaros jaunatnes un izglītības jomas stiprināšanai īstenoti atbalsta pasākumi</t>
  </si>
  <si>
    <t>Jauniešu īpatsvars, kuri ir pasīvi jebkāda veida aktivitātēs</t>
  </si>
  <si>
    <t>8. ES fondu un citu ES politiku instrumentu un ārvalstu finansējuma projektu un pasākumu īstenošana</t>
  </si>
  <si>
    <t>Nodrošināta ERAF un ESF snieguma ietvarā iekļauto rādītāju izpilde IZM un IZM padotības iestāžu projektos vismaz 85% no izvirzītajām starpposma mērķa vērtībām līdz 2018.gada beigām</t>
  </si>
  <si>
    <t>Ārvalstu studentu (mobilitātes ietvaros) īpatsvars no kopējā studentu skaita</t>
  </si>
  <si>
    <t>Ārvalstu studentiem piešķirtās stipendijas</t>
  </si>
  <si>
    <t>skaits gadā</t>
  </si>
  <si>
    <t>Zinātniskie raksti, kas publicēti starptautiskās datu bāzēs</t>
  </si>
  <si>
    <t>IZM un IZM padotības iestāžu īstenotie ES fondu (ESF, ERAF, ETS) projekti/pasākumi</t>
  </si>
  <si>
    <t>Personas, kuras ieguvušas otrā vai trešā līmeņa profesionālo kvalifikāciju</t>
  </si>
  <si>
    <t>NVA nereģistrētie jaunieši, kas sekmīgi izpildījuši individuālo pasākumu programmu ESF atbalsta ietvaros</t>
  </si>
  <si>
    <t>Jaunie zinātnieki, kuriem attīstītas prasmes un palielināta zinātniskā kapacitāte</t>
  </si>
  <si>
    <t>Piešķirtas Latvijas valdības stipendijas</t>
  </si>
  <si>
    <t>ES programmā Erasmus+ iesniegti atklāta konkursa projekti izglītības un zinātnes jomās</t>
  </si>
  <si>
    <t>Īstenoti atbalsta pasākumi politikas reformām izglītības un zinātnes jomās Erasmus+ programmas un citu ārvalstu finansēto programmu ietvaros</t>
  </si>
  <si>
    <t>Īstenoti Baltijas un Ziemeļvalstu sadarbības projekti izglītības jomā</t>
  </si>
  <si>
    <t>Īstenoti atbalsta pasākumi trešo valstu valstspiederīgo vai patvēruma meklētāju latviešu valodas apguvei</t>
  </si>
  <si>
    <t>9. Nozaru vadība un politikas plānošana</t>
  </si>
  <si>
    <t>Attīstības plānošanas dokumenti politikas un darbības rezultātu sasniegšanai</t>
  </si>
  <si>
    <t>Skolēni ar augstiem mācību rezultātiem (skolēni 15 gadu vecumā; PISA 5.un 6.līmenis) - lasītprasmē</t>
  </si>
  <si>
    <t>Skolēni ar augstiem mācību rezultātiem (skolēni 15 gadu vecumā; PISA 5.un 6.līmenis) - matemātikā</t>
  </si>
  <si>
    <t>Skolēni ar augstiem mācību rezultātiem (skolēni 15 gadu vecumā; PISA 5.un 6.līmenis) - dabaszinātnēs</t>
  </si>
  <si>
    <t>Bērnu un jauniešu, kas iesaistīti neformālās un interešu izglītības aktivitātēs, īpatsvars</t>
  </si>
  <si>
    <t>Izglītības iestāžu, kas iesaistītas izglītības kvalitātes monitoringā, īpatsvars</t>
  </si>
  <si>
    <t>Novērtēto izglītības iestāžu vadītāju īpatsvars</t>
  </si>
  <si>
    <t>Skolu nepabeigušo un izglītībā neiesaistīto iedzīvotāju īpatsvars vecuma grupā 18-24 gadi</t>
  </si>
  <si>
    <t>Sistēmas un e-pakalpojumi</t>
  </si>
  <si>
    <t>Īstenoti izglītības, zinātnes, jaunatnes un sporta politikas starptautiskās sadarbības atbalsta pasākumi</t>
  </si>
  <si>
    <t>Nodrošināti Latvijas skolu jaunatnes dziesmu un deju svētku starpsvētku pasākumi</t>
  </si>
  <si>
    <t>Organizēti valsts diagnosticējošie darbi 8., 9.,10.,11.klasē ar mērķi uzlabot izglītojamo sasniegumus STEM mācību priekšmetos</t>
  </si>
  <si>
    <t>Izglītības iestāžu un zinātnisko institūciju reģistri (skaits) / Vispārējās izglītības un profesionālās izglītības programmu licencēšana (skaits) / Izglītības kvalitātes novērtēšana (akreditācija)</t>
  </si>
  <si>
    <t>700/2000/
2790</t>
  </si>
  <si>
    <t>Iepriekš sodīto izglītības iestāžu vadītāju, pedagogu un citu personu izvērtēšana (skaits)/ Pedagogu privātprakses uzsākšanas sertificēšana</t>
  </si>
  <si>
    <t>45/200</t>
  </si>
  <si>
    <t>Sertificēto psihologu īpatsvars</t>
  </si>
  <si>
    <t>Īstenoti izglītības uzraudzības pasākumi (personu iesniegumu izskatīšana un izglītības iestāžu, izglītības procesa pārbaudes)</t>
  </si>
  <si>
    <t>Bērnu uzraudzības pakalpojuma sniedzēji</t>
  </si>
  <si>
    <t>Informācijas analīze un priekšlikumi izglītības kvalitātes paaugstināšanai</t>
  </si>
  <si>
    <t>analītisko izpēšu/ ziņojumu skaits</t>
  </si>
  <si>
    <t>1 / 9</t>
  </si>
  <si>
    <t>Novērtētie izglītības iestāžu vadītāji</t>
  </si>
  <si>
    <t>Obligātā izglītības vecumā esošo bērnu uzskaite un kavējumu novēršanas monitorings</t>
  </si>
  <si>
    <t>uzskaites biežums</t>
  </si>
  <si>
    <t>Akreditētās izglītības iestādes un programmas</t>
  </si>
  <si>
    <t>Izglītības kvalitāte un atbilstība darba tirgus prasībām pēc EQAVET kvalitātes indikatoriem</t>
  </si>
  <si>
    <t>Skolēnu proporcija vispārējā un profesionālajā izglītībā vidējās izglītības pakāpē</t>
  </si>
  <si>
    <t>52,5/47,5</t>
  </si>
  <si>
    <t>Bērnu skaita īpatsvars, kas iesaistīti pirmsskolas izglītībā vecumā no 4 gadiem līdz obligātās pamatizglītības (1.klase) sākšanas vecumam</t>
  </si>
  <si>
    <t>1. Par vispārējās izglītības pedagogu, kuri trīs gadus pirms pensionēšanās vecuma sasniegšanas pašvaldību dibināto skolu likvidācijas vai reorganizācijas gadījumā zaudē darbu, sociālā atbalsta sistēmas izveidi</t>
  </si>
  <si>
    <t>01.15.00 Sociālā atbalsta programma vispārējās izglītības pedagogiem</t>
  </si>
  <si>
    <t>Sociālā atbalsta izmaksa</t>
  </si>
  <si>
    <t>Pedagogi, kuri ir saņēmuši sociālo atbalstu</t>
  </si>
  <si>
    <t>2. IZM padotībā esošo augstākās izglītības iestāžu pedagogu darba samaksas palielinājums</t>
  </si>
  <si>
    <t>03.01.00 Augstskolas</t>
  </si>
  <si>
    <t>Pedagogu darba samaksas palielinājums IZM augstskolās</t>
  </si>
  <si>
    <t>Akadēmiskā personāla darba samaksas pieaugums vidēji pret iepriekšējo gadu</t>
  </si>
  <si>
    <t>03.11.00 Koledžas</t>
  </si>
  <si>
    <t>Pedagogu darba samaksas palielinājums IZM koledžās</t>
  </si>
  <si>
    <t>3. Studiju programmu sagatavošana nākamā posma akreditācijai, prioritāri STEM un pedagoģijas jomā</t>
  </si>
  <si>
    <t>Studiju programmu skaits STEM un izglītības tematiskajā jomā, kuras ietilpst 2019.gadā akreditētajos studiju virzienos</t>
  </si>
  <si>
    <t>4. Atbalsts latviskajai izglītībai diasporā un latviešu valodas apguvei</t>
  </si>
  <si>
    <t>04.00.00 Valsts valodas politika un pārvalde</t>
  </si>
  <si>
    <t>Izstrādāti mācību materiāli par latviskām tradīcijām</t>
  </si>
  <si>
    <t>Izveidoti mācību materiāli</t>
  </si>
  <si>
    <t>Izstrādāti latviešu valodas funkcionālie līmeņi bērniem un pusaudžiem</t>
  </si>
  <si>
    <t>Izstrādāti latviešu valodas funkcionālie līmeņi - A1-A2 līmenim</t>
  </si>
  <si>
    <t>Latviskās izglītības mācību satura vadlīnijas noteiktiem mācību priekšmetiem diasporas nedēļas nogales skoliņām</t>
  </si>
  <si>
    <t>Mācību priekšmetu vadlīnijas</t>
  </si>
  <si>
    <t>Sniegts atbalsts izglītojošu pasākumu latviešu valodas apguves un lietojuma veicināšanai organizēšanai diasporas mītnes zemēs</t>
  </si>
  <si>
    <t>Izglītojoši pasākumi</t>
  </si>
  <si>
    <t>Latviešu valodas un kultūras apguves nometnes diasporas bērniem</t>
  </si>
  <si>
    <t>Organizētas nometnes</t>
  </si>
  <si>
    <t>Diasporas izglītotāju forums</t>
  </si>
  <si>
    <t>Foruma dalībnieki</t>
  </si>
  <si>
    <t>Atbalsts nedēļas nogales skolām diasporā</t>
  </si>
  <si>
    <t>Atbalstītas nedēļas nogales skoliņas diasporā</t>
  </si>
  <si>
    <t>Atbalsts latviešu valodas apguvei diasporā ASV un Austrālijā</t>
  </si>
  <si>
    <t>Atbalstītas diasporas vasaras vidusskolas</t>
  </si>
  <si>
    <t>Valodas prasmes pārbaudes diasporā</t>
  </si>
  <si>
    <t>Valodas prasmes pārbaudes pretendenti ārvalstīs</t>
  </si>
  <si>
    <t>5. Fundamentālo un lietišķo pētījumu projektu programmas darbības nodrošināšana</t>
  </si>
  <si>
    <t>05.01.00 Zinātniskās darbības nodrošināšana</t>
  </si>
  <si>
    <t>Pētījumi</t>
  </si>
  <si>
    <t>6. Papildus investīcijas valsts nozīmes sporta infrastruktūras attīstības projektu īstenošanai</t>
  </si>
  <si>
    <t>09.04.00 Sporta būves</t>
  </si>
  <si>
    <t>Ar valsts līdzfinansējumu tiek īstenoti valsts nozīmes sporta infrastruktūras attīstības projekti</t>
  </si>
  <si>
    <t>Projekti, kuru īstenošanai piešķirti prioritāram pasākumam paredzētie valsts budžeta līdzekļi</t>
  </si>
  <si>
    <t>7. Valsts funkciju sporta nozarē izpildes nodrošināšana nemainīgā līmenī</t>
  </si>
  <si>
    <t>09.00.00 Sports</t>
  </si>
  <si>
    <t>Nodrošināta valsts funkciju sporta nozarē izpilde nemainīgā līmenī</t>
  </si>
  <si>
    <t>Valsts budžeta programmas 09.00.00 „Sports” apakšprogrammu skaits, kurās prioritārā pasākuma ietvaros tiek nodrošināta valsts funkciju sporta nozarē izpilde nemainīgā līmenī</t>
  </si>
  <si>
    <t>09.09.00 Sporta federācijas un sporta pasākumi</t>
  </si>
  <si>
    <t>09.12.00 Latvijas Sporta muzejs</t>
  </si>
  <si>
    <t>09.16.00 Dotācija nacionālas nozīmes starptautisku sporta pasākumu organizēšanai Latvijā</t>
  </si>
  <si>
    <t>09.17.00 Dotācija komandu sporta spēļu izlašu nodrošināšanai</t>
  </si>
  <si>
    <t>09.21.00 Augstas klases sasniegumu sports</t>
  </si>
  <si>
    <t>09.25.00 Dotācija biedrībai "Latvijas Paralimpiskā komiteja" pielāgotā sporta attīstībai</t>
  </si>
  <si>
    <t>8. Paralimpiskā sporta centra izveide</t>
  </si>
  <si>
    <t>09.26.00 Dotācija biedrībai "LATVIJAS Paralimpiskā komiteja" - Paralimpiskā sporta centra izveidei</t>
  </si>
  <si>
    <t>Ar valsts līdzfinansējumu tiek īstenots valsts nozīmes sporta infrastruktūras attīstības projekts</t>
  </si>
  <si>
    <t>9. Nodrošināts atbalsta mehānisms jaunatnes organizācijām un paredzēts papildus valsts budžeta finansējums to darbības nodrošināšanai</t>
  </si>
  <si>
    <t>21.00.00 Jaunatnes politikas valsts programma</t>
  </si>
  <si>
    <t>Atbalstītas jaunatnes organizācijas saskaņā ar Jaunatnes likuma 12.panta ceturtajā daļā noteikto</t>
  </si>
  <si>
    <t>Atbalstītas jaunatnes organizācijas</t>
  </si>
  <si>
    <t>10. XVIII Baltijas valstu studentu dziesmu un deju svētki "Gaudeamus"</t>
  </si>
  <si>
    <t>42.03.00 Skolu jaunatnes dziesmu un deju svētki</t>
  </si>
  <si>
    <t>Latvijas programmas, koprepertuāra sagatavošana un apgūšana, kopmēģinājumi, ieskaņas koncerts Rīgā</t>
  </si>
  <si>
    <t>Nodrošināta Latvijas studentu gatavošanās svētkiem</t>
  </si>
  <si>
    <t>dalībnieku skaits</t>
  </si>
  <si>
    <t>11. Valsts sociālās apdrošināšanas obligāto iemaksu likmes paaugstināšana par 0,5%.</t>
  </si>
  <si>
    <t>Paaugstināti valsts budžeta bāzes izdevumi uz vienu studiju vietu</t>
  </si>
  <si>
    <t>Bāzes izdevumu vidējais pieaugums uz vienu studiju vietu</t>
  </si>
  <si>
    <t>01.03.00 Sociālās korekcijas izglītības iestādē</t>
  </si>
  <si>
    <t>Pedagoģiskā un sociālās korekcijas procesa bērniem ar sociālās uzvedības novirzēm īstenošana</t>
  </si>
  <si>
    <t>Programmu skaits</t>
  </si>
  <si>
    <t>01.05.00 Dotācija privātajām mācību iestādēm</t>
  </si>
  <si>
    <t>Akreditētu pamatizglītības un vispārējās vidējās izglītības programmu īstenošana</t>
  </si>
  <si>
    <t>Izglītojamo skaits</t>
  </si>
  <si>
    <t>Licencētu pirmsskolas izglītības programmu īstenošana bērniem no piecu gadu vecuma līdz pamatizglītības ieguves uzsākšanai</t>
  </si>
  <si>
    <t>01.07.00 Dotācija brīvpusdienu nodrošināšanai 1., 2., 3.un 4.klases izglītojamiem</t>
  </si>
  <si>
    <t>Ēdināšanas nodrošināšana uz vienu 1.-4.klases izglītojamo</t>
  </si>
  <si>
    <t xml:space="preserve">Izglītojamo skaits
janvāris – maijs </t>
  </si>
  <si>
    <t>Izglītojamo skaits
septembris – decembris</t>
  </si>
  <si>
    <t>01.08.00 Vispārējās izglītības atbalsta pasākumi</t>
  </si>
  <si>
    <t>Valsts ģimnāziju kā reģionālo metodisko un pedagogu tālākizglītības centru atbalsts</t>
  </si>
  <si>
    <t>Valsts ģimnāziju skaits</t>
  </si>
  <si>
    <t>Izglītības nodrošināšana patvēruma meklētājiem nepilngadīgajiem bērniem</t>
  </si>
  <si>
    <t>Patvērumu meklētāju nepilngadīgo bērnu skaits</t>
  </si>
  <si>
    <t>01.11.00 Pedagogu profesionālās pilnveides kompetences pilnveidošana</t>
  </si>
  <si>
    <t>Pedagogu profesionālās kompetences paaugstināšanas kursi</t>
  </si>
  <si>
    <t>Pedagogi, kuri paaugstinājuši profesionālo kompetenci un kvalifikāciju ieguvušo pedagogu skaits</t>
  </si>
  <si>
    <t>01.14.00 Mācību literatūras iegāde</t>
  </si>
  <si>
    <t>Nodrošināt izglītojamiem mācību līdzekļus</t>
  </si>
  <si>
    <t>Pedagogi, kur ir saņēmuši sociālo atbalstu</t>
  </si>
  <si>
    <t>02.01.00 Profesionālās izglītības programmu īstenošana</t>
  </si>
  <si>
    <t>Profesionālās izglītības pieejamības nodrošināšana</t>
  </si>
  <si>
    <t>Uzņemto izglītojamo skaits valsts budžeta finansētās vietās</t>
  </si>
  <si>
    <t>Darba tirgus prasībām atbilstošu speciālistu sagatavošana</t>
  </si>
  <si>
    <t>Absolventu skaits, kuru izglītošana finansēta no valsts budžeta</t>
  </si>
  <si>
    <t>Finansējuma no dotācijas no vispārējiem ieņēmumiem nodrošināšana studiju vietām</t>
  </si>
  <si>
    <t>No valsts budžeta finansēto vietu skaits</t>
  </si>
  <si>
    <t>Absolventi ar grādu vai kvalifikāciju</t>
  </si>
  <si>
    <t xml:space="preserve">Absolventi par valsts budžeta līdzekļiem akadēmiskajā gadā </t>
  </si>
  <si>
    <t>03.03.00 Zinātniskās darbības attīstība augstskolās un koledžās</t>
  </si>
  <si>
    <t>Veicināta cilvēkresursu ataudze pētniecībā - palielināts pētniecībā iesaistīto studentu un jauno zinātnieku skaits</t>
  </si>
  <si>
    <t xml:space="preserve">Pētniecībā nodarbināti maģistranti, doktoranti un jaunie doktora grāda ieguvēji pilna laika ekvivalenta (PLE) izpratnē </t>
  </si>
  <si>
    <t>03.04.00 Studējošo un studiju kreditēšana</t>
  </si>
  <si>
    <t>Sekmēta augstākās izglītības pieejamība visiem iedzīvotājiem, nodrošinot studiju un studējošo kreditēšanu valstī</t>
  </si>
  <si>
    <t>Kopējais izsniegto kredītu skaits</t>
  </si>
  <si>
    <t>Kopējais izsniegto studējošo kredītu skaits (kredīta ņēmēju skaits, kuriem pārskata gadā tiek izmaksāts studējošā kredīts no kredītiestāžu līdzekļiem ar valsts galvojumu)</t>
  </si>
  <si>
    <t>Kopējais izsniegto studiju kredītu skaits (kredīta ņēmēju skaits, kuriem pārskata gadā tiek izmaksāts studiju kredīts no kredītiestāžu līdzekļiem ar valsts galvojumu)</t>
  </si>
  <si>
    <t>03.05.00 Snieguma finansējums augstskolu stratēģisko mērķu īstenošanai</t>
  </si>
  <si>
    <t>Snieguma finansējuma augstskolu stratēģisko mērķu īstenošanai nodrošināšana</t>
  </si>
  <si>
    <t xml:space="preserve">Absolventi studiju programmu izglītības tematiskajā jomā “Izglītība”, kas uzsāka darbu izglītības iestādēs </t>
  </si>
  <si>
    <t>03.08.00 Augstakās izglītības padome</t>
  </si>
  <si>
    <t>Augstākās izglītības institūciju akreditācija</t>
  </si>
  <si>
    <t>Akreditēto iestāžu skaits</t>
  </si>
  <si>
    <t>1 koledža, 1 augstskola</t>
  </si>
  <si>
    <t>Augstākās izglītības padomes sēžu, diskusiju un darba grupu organizēšana</t>
  </si>
  <si>
    <t>AIP sēžu skaits</t>
  </si>
  <si>
    <t>Apstiprināta profesoru padome</t>
  </si>
  <si>
    <t>AIP pieņemtie lēmumi, t.sk. lēmumi par personām, kuras nav kārtojušas CE, ieguvušas vidējo izglītību līdz 2004. gadam, ieguvušas izglītību ārvalstīs un personām ar īpašām vajadzībām; lēmums par valsts budžeta vietu finansējumu un sadalījumu nākošajam gadam</t>
  </si>
  <si>
    <t xml:space="preserve">Absolventi, kuri studējuši par valsts budžeta līdzekļiem akadēmiskajā gadā </t>
  </si>
  <si>
    <t>03.13.00 Studiju virzienu akreditācija</t>
  </si>
  <si>
    <t>Studiju programmu akreditācijas un programmu licencēšanas nodrošināšana</t>
  </si>
  <si>
    <t xml:space="preserve">Īstenotas licencētas studiju programmas </t>
  </si>
  <si>
    <t>Veikti sociolingvistiski pētījumi latviešu valodas situācijas un izglītības jomā</t>
  </si>
  <si>
    <t>Veikto pētījumu skaits</t>
  </si>
  <si>
    <t>Atbalsta pasākumi latviešu valodas apguvei Latvijā un ārvalstīs</t>
  </si>
  <si>
    <t>Atbalsta pasākumu (projektu, izdevumu, semināru un to ciklu) skaits latviešu valodas attīstībai un latviešu valodas apguvei</t>
  </si>
  <si>
    <t>Valsts valodas kursos pieaugušajiem izglītoto personu skaits</t>
  </si>
  <si>
    <t>Atbalstīto skolotāja vietu skaits diasporā</t>
  </si>
  <si>
    <t>Atbalstīto ārvalstu lektorātu skaits</t>
  </si>
  <si>
    <t>Latviešu valodas prasmes pilnveides un lietojuma kvalitātes atbalsta pasākumi</t>
  </si>
  <si>
    <t>Sniegto mutvārdu un elektronisko valodas konsultāciju skaits</t>
  </si>
  <si>
    <t>Sagatavoto izziņu skaits</t>
  </si>
  <si>
    <t>Sagatavoto lingvistisko atzinumu skaits</t>
  </si>
  <si>
    <t>Izdevumu (t.sk. elektronisko) skaits latviešu valodas kā dzimtās valodas lietojuma kvalitātes pilnveidei un lībiešu valodas saglabāšanai un apguvei</t>
  </si>
  <si>
    <t>Latviešu un lībiešu valodas popularizēšanas pasākumi</t>
  </si>
  <si>
    <t>Sabiedrību informējošo pasākumu un pasākumu ciklu skaits</t>
  </si>
  <si>
    <t>Latviešu valodas pedagogu metodisks atbalsts</t>
  </si>
  <si>
    <t>Profesionālās pilnveides kursos izglītoto pedagogu skaits</t>
  </si>
  <si>
    <t>Atbalsts latviešu valodas nodrošinājumam digitālajās tehnoloģijās</t>
  </si>
  <si>
    <t>Projektu latviešu valodas atbalstam jaunajās tehnoloģijās skaits</t>
  </si>
  <si>
    <t>Latviešu valodas apguves mācību līdzekļu izstrādes un izdošanas atbalsts</t>
  </si>
  <si>
    <t>Mācību līdzekļu (komplektu) izveide un izdošana</t>
  </si>
  <si>
    <t xml:space="preserve">Metodisko līdzekļu izveide un izdošana </t>
  </si>
  <si>
    <t>Elektroniskie mācību līdzekļi pašmācībai un tālmācībai (t.sk. e-kursi) un/vai to izstrādes daļas</t>
  </si>
  <si>
    <t>Atbalsts diasporas skolām un ārvalstu augstskolu lektorātiem</t>
  </si>
  <si>
    <t>Mācību materiālu izdevumu skaits diasporai un augstskolām</t>
  </si>
  <si>
    <t>Nodrošinātie mūža granti emeritētajiem zinātniekiem</t>
  </si>
  <si>
    <t>Valsts emeritēto zinātnieku mūža stipendiju skaits</t>
  </si>
  <si>
    <t>Īstenotie zinātniskie projekti</t>
  </si>
  <si>
    <t>Īstenoto fundamentālo un lietišķo pētījumu skaits</t>
  </si>
  <si>
    <t>Īstenoto bilaterālās sadarbības projektu skaits</t>
  </si>
  <si>
    <t>05.02.00 Zinātnes bāzes finansējums</t>
  </si>
  <si>
    <t>Bāzes finansējuma nodrošinājums zinātniskajiem institūtiem</t>
  </si>
  <si>
    <t>Piešķirtie Eiropas patenti, kas pieteikti no zinātniekiem, kas rezidē Latvijā</t>
  </si>
  <si>
    <t>Zinātniskie raksti, kas publicēti starptautiskajās datu bāzēs Scopus</t>
  </si>
  <si>
    <t>05.04.00 Krišjāņa Barona Dainu skapis</t>
  </si>
  <si>
    <t>Latviešu folkloras mantojuma apzināšana, popularizēšana, apkopošana</t>
  </si>
  <si>
    <t>Noorganizēti semināri un konferences</t>
  </si>
  <si>
    <t>Iesniegti publicēšanai un publicēti zinātniskie raksti, monogrāfijas, grāmatas, kas nodrošina kvalitatīvu folkloras mantojuma interpretāciju</t>
  </si>
  <si>
    <t xml:space="preserve">Latviešu folkloras krātuves digitālajā arhīvā ievietoti manuskriptu faili </t>
  </si>
  <si>
    <t>Latviešu folkloras mantojuma materiālu pieejamības paaugstināšana</t>
  </si>
  <si>
    <t>Informācijas tehnoloģiju resurss, kas nodrošinās plašu publisku pieejamību folkloras mantojuma krājumam pētniecības, studiju procesa, mūžizglītības, novadpētniecības nodrošināšanai, kā arī apmierinās vispārējas sabiedrības intereses</t>
  </si>
  <si>
    <t>05.12.00 Valsts pētījumu programmas</t>
  </si>
  <si>
    <t>Īstenotās valsts pētījumu programmas, atbilstoši Ministru kabineta noteiktajiem zinātnes prioritārajiem virzieniem</t>
  </si>
  <si>
    <t xml:space="preserve">Valsts pētījumu programmās finansēti projekti (zinātniskās grupas) </t>
  </si>
  <si>
    <t>05.15.00 Latvijas Zinātnes padomes darbības nodrošināšana</t>
  </si>
  <si>
    <t>Nodrošināts ekspertu komisiju darbs</t>
  </si>
  <si>
    <t>Ekspertu komisiju skaits</t>
  </si>
  <si>
    <t>Nodrošinātas zinātnisko pētījumu projektu ekspertīzes</t>
  </si>
  <si>
    <t>Nodrošināto ekspertīžu skaits</t>
  </si>
  <si>
    <t>07.00.00 Informācijas tehnoloģiju attīstība un uzturēšana izglītībā, Microsoft līguma un projektu nodrošināšana</t>
  </si>
  <si>
    <t>Uzturēta Valsts izglītības informācijas sistēma</t>
  </si>
  <si>
    <t>Valsts izglītības informācijas sistēma</t>
  </si>
  <si>
    <t>Nodrošināta informācijas un komunikāciju tehnoloģiju darbība un attīstība Izglītības un zinātnes ministrijā</t>
  </si>
  <si>
    <t>Interneta pieslēgums IZM ēkā</t>
  </si>
  <si>
    <t>Nomātu un īpašumā esošu serveru skaits</t>
  </si>
  <si>
    <t>Uzturēta Izglītības un zinātnes ministrijas lietvedības sistēma</t>
  </si>
  <si>
    <t>Lietvedības sistēma IMPULSS</t>
  </si>
  <si>
    <t>IBM Lotus licences</t>
  </si>
  <si>
    <t>Lietvedības sistēmas Namejs uzturēšana</t>
  </si>
  <si>
    <t xml:space="preserve">Lietvedības sistēmas Namejs Lietotāju licenču uzturēšana </t>
  </si>
  <si>
    <t>Uzturētas citas Izglītības un zinātnes ministrijas informācijas sistēmas</t>
  </si>
  <si>
    <t>Mājas lapas</t>
  </si>
  <si>
    <t>Grāmatvedības sistēma HORIZON</t>
  </si>
  <si>
    <t>Valsts pārbaudījumu informācijas sistēma 2.kārta</t>
  </si>
  <si>
    <t>Nacionālās sporta bāzes saņem dotāciju daļējai komunālo pakalpojumu apmaksai</t>
  </si>
  <si>
    <t>Nacionālo sporta bāzu skaits, kuras saņem dotāciju sporta bāzes saimnieciskās darbības nodrošināšanai</t>
  </si>
  <si>
    <t>Projektu skaits, kuru īstenošanai piešķirti valsts budžeta līdzekļi</t>
  </si>
  <si>
    <t>Atzītās sporta federācijas saņem valsts atbalstu to pārstāvēto sporta veidu un darbības jomu attīstība</t>
  </si>
  <si>
    <t>Atzīto sporta federāciju skaits</t>
  </si>
  <si>
    <t>Valsts finansiālo atbalstu saņemošo atzīto sporta federāciju skaits</t>
  </si>
  <si>
    <t>Latvijā norisinās dažāda līmeņa starptautiskās sporta sacensības</t>
  </si>
  <si>
    <t>Latvijā organizēto starptautisko sporta sacensību skaits</t>
  </si>
  <si>
    <t>09.10.00 Murjāņu sporta ģimnāzija</t>
  </si>
  <si>
    <t>Nodrošināta Murjāņu sporta ģimnāzijas darbība</t>
  </si>
  <si>
    <t>Audzēkņu skaits vispārējās izglītības programmās</t>
  </si>
  <si>
    <t>Audzēkņu skaits profesionālās ievirzes sporta izglītības programmās</t>
  </si>
  <si>
    <t>09.12.00 Valsts aģentūra „Latvijas Sporta muzejs”</t>
  </si>
  <si>
    <t>Nodrošināta valsts aģentūras „Latvijas Sporta muzejs” darbība</t>
  </si>
  <si>
    <t xml:space="preserve">Muzeja apmeklētāju skaits </t>
  </si>
  <si>
    <t>09.16.00 Dotācija nacionālās nozīmes starptautisku sporta pasākumu organizēšanai Latvijā</t>
  </si>
  <si>
    <t>Atzītās sporta federācijas Latvijā organizē nacionālās nozīmes starptautiskus sporta pasākumus</t>
  </si>
  <si>
    <t>Latvijā organizēto un valsts līdzfinansēto nacionālās nozīmes starptautisko sporta pasākumu skaits</t>
  </si>
  <si>
    <t>Atbalstīta komandu sporta spēļu sporta federāciju dalība Eiropas un pasaules čempionātu un olimpisko spēļu atlases turnīros un finālsacensībās</t>
  </si>
  <si>
    <t>Finansiāli atbalstīto komandu sporta spēļu sporta federāciju skaits</t>
  </si>
  <si>
    <t>09.19.00 Finansējums profesionālās ievirzes sporta izglītības programmu pedagogu darba samaksai un valsts sociālās apdrošināšanas obligātajām iemaksām</t>
  </si>
  <si>
    <t>Piešķirts finansējums profesionālās ievirzes sporta izglītības programmu īstenošanai</t>
  </si>
  <si>
    <t xml:space="preserve">Profesionālās ievirzes sporta izglītības iestāžu skaits </t>
  </si>
  <si>
    <t>Audzēkņu skaits valsts līdzfinansētajās sporta izglītības programmās</t>
  </si>
  <si>
    <t>Sporta treneru skaits</t>
  </si>
  <si>
    <t>Īstenotas biedrības „Latvijas Olimpiskā komiteja” programmas</t>
  </si>
  <si>
    <t>Īstenoto programmu skaits</t>
  </si>
  <si>
    <t>Latvijas dalība Olimpiskajās spēlēs</t>
  </si>
  <si>
    <t>Latvijas dalība Pasaules jauniešu Olimpiskajās spēlēs</t>
  </si>
  <si>
    <t>Nodrošināta Latvijas Olimpiskā vienības darbība</t>
  </si>
  <si>
    <t>Latvijas Olimpiskās vienības (Pamatsastāvā, Rezerves sastāvā un Jaunatnes sastāvā) sportistu skaits</t>
  </si>
  <si>
    <t>Sportistu skaits, kuriem veiktas specifiskas medicīniskas un izturības pārbaudes</t>
  </si>
  <si>
    <t>Nodrošināta nodibinājuma „Latvijas Olimpiešu sociālais fonds” darbība</t>
  </si>
  <si>
    <t>Ikmēneša pabalstus saņemošo LOV A un B sastāva sportistu un viņu treneru skaits</t>
  </si>
  <si>
    <t>Ikmēneša pabalstu par mūža ieguldījumu sportā saņemošo sporta veterānu skaits</t>
  </si>
  <si>
    <t>Atbalstīta augstas klases sportistu sagatavošanas centru darbība</t>
  </si>
  <si>
    <t xml:space="preserve">Atbalstītie augstas klases sportistu sagatavošanas centri </t>
  </si>
  <si>
    <t xml:space="preserve">Augstas klases sportistu sagatavošanas centros iesaistītie sportisti </t>
  </si>
  <si>
    <t>09.23.00 Valsts ilgtermiņa saistības sportā – dotācija Latvijas Olimpiskajai komitejai (LOK) – valsts galvoto aizdevumu atmaksai</t>
  </si>
  <si>
    <t>Piešķirti līdzekļi biedrībai „Latvijas Olimpiskā komiteja” valsts galvoto aizdevumu atmaksai</t>
  </si>
  <si>
    <t>Īstenoto projektu (valsts galvoto aizdevumu) skaits</t>
  </si>
  <si>
    <t>Olimpisko centru skaits, kuru attīstībai piešķirti valsts galvotā aizdevuma līdzekļi</t>
  </si>
  <si>
    <t>09.25.00 Dotācija biedrība "Latvijas Paralimpiskā komiteja" pielāgotā sporta attīstībai</t>
  </si>
  <si>
    <t>Atbalstīta pielāgotā sporta attīstība</t>
  </si>
  <si>
    <t>Latvijas dalība Paralimpiskajās spēlēs</t>
  </si>
  <si>
    <t>Latvijas dalība Eiropas un pasaules čempionātos cilvēkiem ar invaliditāti</t>
  </si>
  <si>
    <t>12.00.00 Finansējums asistenta pakalpojuma nodrošināšanai personai ar invaliditāti pārvietošanas atbalstam un pašaprūpes veikšanai</t>
  </si>
  <si>
    <t>Asistenta pakalpojumu nodrošināšana personām ar invaliditāti</t>
  </si>
  <si>
    <t>Pakalpojuma saņēmēju - personu ar invaliditāti skaits</t>
  </si>
  <si>
    <t>16.00.00 Eiropas Savienības lietas un starptautiskā sadarbība</t>
  </si>
  <si>
    <t>Latvijas interešu pārstāvēšana starptautiskās institūcijās, darba grupās, sanāksmēs</t>
  </si>
  <si>
    <t>Nodrošināta Latvijas pārstāvju dalība ārvalstu institūciju ietvaros organizētās darba grupās, sanāksmēs, konferencēs</t>
  </si>
  <si>
    <t>Latvijas dalības nodrošināšana starptautiskās institūcijās</t>
  </si>
  <si>
    <t>Starptautisku institūciju skaits, kurās nodrošināta Latvijas dalība</t>
  </si>
  <si>
    <t>Piešķirtas stipendijas Latvijas studentiem Eiropas Universitātes institūtā</t>
  </si>
  <si>
    <t xml:space="preserve">Dalība Eiropas kosmosa aģentūras Eiropas sadarbības valsts statusā </t>
  </si>
  <si>
    <t>Ārvalstīs iegūto kvalifikāciju un izglītības dokumentu atzīšanas nodrošināšana</t>
  </si>
  <si>
    <t>Ārvalstīs iegūto profesionālo kvalifikāciju reglamentētajās profesijās atzīšanas nodrošināšana</t>
  </si>
  <si>
    <t>Ārvalstīs iegūto augstāko izglītību apliecinošo dokumentu akadēmiskās atzīšanas nodrošināšana</t>
  </si>
  <si>
    <t>Atbalsts darba ar jaunatni īstenošanai pašvaldībās</t>
  </si>
  <si>
    <t xml:space="preserve">Apmācības, informatīvie semināri un pasākumi </t>
  </si>
  <si>
    <t xml:space="preserve">Atbalstītie projekti </t>
  </si>
  <si>
    <t>Atbalsts jauniešu līdzdalībai lēmumu pieņemšanā un sabiedriskajā dzīvē</t>
  </si>
  <si>
    <t>Atbalstītas jauniešu organizācijas</t>
  </si>
  <si>
    <t>Atbalstītas jauniešu organizāciju iniciatīvas</t>
  </si>
  <si>
    <t>Atbalsts starptautiskajai sadarbībai jaunatnes jomā</t>
  </si>
  <si>
    <t xml:space="preserve">Organizētie pasākumi </t>
  </si>
  <si>
    <t>Atbalsts jauniešu un darbā ar jaunatni iesaistīto personu informētības palielināšanai</t>
  </si>
  <si>
    <t xml:space="preserve">Nodrošināta jauniešu mērķauditorijai paredzētās interneta platformas regulāra uzturēšana un informācijas aktualizēšana </t>
  </si>
  <si>
    <t>Ikgadējā monitoringa veikšana jaunatnes politikas nozarē/regulārs situācijas monitorings, izpēte un analīze jaunatnes politikas jomā</t>
  </si>
  <si>
    <t xml:space="preserve">Veiktie pētījumi par jaunatnes jomā aktuāliem jautājumiem </t>
  </si>
  <si>
    <t>Nodrošināta Skolu jaunatnes dziesmu un deju svētku procesa nepārtrauktība, saglabājot nemateriālo kultūras mantojumu, un veicināta skolēnu līdzdalība Dziesmu un deju svētku tradīcijas saglabāšanā, pastiprinot kultūras labvēlīgo ietekmi uz bērnu un jauniešu vērtību sistēmas veidošanos un radošo spēju attīstīšanu</t>
  </si>
  <si>
    <t>Bērni un jaunieši iesaistīti Latvijas skolu jaunatnes dziesmu un deju svētku procesā</t>
  </si>
  <si>
    <t>Izstrādāti metodiskie līdzekļi, t.sk. repertuāra krājumi</t>
  </si>
  <si>
    <t>Organizēti valsts nozīmes pasākumi Latvijas skolu jaunatnes dziesmu un deju svētku procesa pēctecības un nepārtrauktības nodrošināšanai</t>
  </si>
  <si>
    <t>Latvijas skolu jaunatnes Dziesmu un deju svētku procesā iesaistīto pedagogu profesionālās pilnveides pasākumi, semināri</t>
  </si>
  <si>
    <t>42.05.00 Valsts izglītības aģentūras darbības nodrošināšana</t>
  </si>
  <si>
    <t>Nodrošināta dalība ES pētniecības un tehnoloģiju attīstības programmās, to ieviešana, popularizēšana un uzraudzība</t>
  </si>
  <si>
    <t>Organizēti informatīvie pasākumi, semināri un apmācības, t.sk. meistarklases projektu sagatavošanai APVĀRSNIS 2020 konkursiem (skaits)</t>
  </si>
  <si>
    <t>Nodrošināta Latvijas nominēto pārstāvju un ekspertu dalība un viedokļa sniegšana programmkomiteju sanāksmēs (skaits)</t>
  </si>
  <si>
    <t xml:space="preserve">Administrēti ERA-NET projekti </t>
  </si>
  <si>
    <t>Nodrošināta starptautisko sadarbības programmu, par kuru īstenošanu Izglītības un zinātnes ministrija ir noslēgusi divpusējas vai trīspusēja vienošanās, ieviešana Latvijā (skaits)</t>
  </si>
  <si>
    <t xml:space="preserve">Aktivizēta dalība COST programmas akcijās </t>
  </si>
  <si>
    <t xml:space="preserve">Nodrošināts atbalsts starptautiskās sadarbības projektu īstenošanai, veikta projektu uzraudzība </t>
  </si>
  <si>
    <t>Nodrošināta karjeras izglītības pakalpojumu pieejamība izglītojamajiem</t>
  </si>
  <si>
    <t>Nodrošināta papildizglītība karjeras atbalsta nodrošināšanā iesaistītajām izglītības iestāžu personālam (papildizglītību saņēmušo skaits)</t>
  </si>
  <si>
    <t>Nodrošināta informācijas pieejamība e-vidē par izglītības iespējām Latvijā (datubāzēs ievietoto visu pakāpju un veidu izglītības programmu skaits)</t>
  </si>
  <si>
    <t>Organizētas Karjeras attīstības atbalsta sistēmas sadarbības padomes sēdes</t>
  </si>
  <si>
    <t>Paaugstināta nozaru darba devēju kapacitāte un motivācija jauniešu izpratnes par profesionālo karjeru veidošanā</t>
  </si>
  <si>
    <t>Nodrošināta profesionālo izglītības iestāžu infrastruktūras modernizācija</t>
  </si>
  <si>
    <t>Profesionālās izglītības iestādes, kurām nodrošināta infrastruktūras un mācību aprīkojuma modernizācijas vadība (skaits)</t>
  </si>
  <si>
    <t>Nodrošināta pieaugušo izglītības vadības sistēmas pilnveidošana</t>
  </si>
  <si>
    <t>Izveidots ilgtspējīgs starpinstitūciju sadarbības un stratēģiskās vadības modelis pieaugušo nodarbināto tālākizglītības pārvaldībai (skaits)</t>
  </si>
  <si>
    <t>Nodrošināta pieaugušo izglītības monitoringam nepieciešamā datu uzkrāšana, datu bāzes izveide un uzturēšana (datu bāžu skaits)</t>
  </si>
  <si>
    <t>42.06.00 Valsts izglītības satura centra darbības nodrošināšana</t>
  </si>
  <si>
    <t>Nodrošināta mācību satura izstrāde vispārēja izglītībā</t>
  </si>
  <si>
    <t xml:space="preserve">Sagatavoti un organizēti semināri pedagogiem, mācību metodisko apvienību vadītajiem </t>
  </si>
  <si>
    <t xml:space="preserve">Saskaņoti izglītības iestāžu iesniegtie mācību priekšmetu standarti </t>
  </si>
  <si>
    <t>Izvērtēti un apstiprināti mācību literatūras izdevumu komplekti un iekļauti valsts vienotajā bibliotēku IS "Aleph500"</t>
  </si>
  <si>
    <t>Nodrošināta profesionālās izglītības satura pārstrukturēšana sadarbībā ar darba devējiem, ievērojot Eiropas kvalifikāciju ietvarstruktūru un izmantojot elastīgu moduļveida izglītības ieguvi</t>
  </si>
  <si>
    <t xml:space="preserve">Ieviestas profesionālās sākotnejās izglītības moduļveida satura programmas (profesionālajām kvalifikācijām) </t>
  </si>
  <si>
    <t xml:space="preserve">Izstrādāti un saskaņoti profesiju standarti </t>
  </si>
  <si>
    <t xml:space="preserve">Izvērtētas izglītības programmas </t>
  </si>
  <si>
    <t>Atbalsta sistēmas, lai nodrošinātu izglītības ieguvi izglītojamiem ar speciālām vajadzībām, darbības koordinēšana</t>
  </si>
  <si>
    <t xml:space="preserve">Notikušas Valsts pedagoģiski medicīniskās komisijas sēdes </t>
  </si>
  <si>
    <t xml:space="preserve">Izsniegti Valsts pedagoģiski medicīnisko komisiju sēžu atzinumi </t>
  </si>
  <si>
    <t>Notikuši semināri pedagogiem un speciālistiem</t>
  </si>
  <si>
    <t xml:space="preserve">Semināros iesaistītie pedagogi un speciālisti </t>
  </si>
  <si>
    <t>Organizēta valsts pārbaudījumu norise un centralizēto eksāmenu darbu vērtēšana</t>
  </si>
  <si>
    <t xml:space="preserve">Noorganizēta valsts pārbaudes darbu norise </t>
  </si>
  <si>
    <t xml:space="preserve">Veikta izglītojamo mācību sasniegumu vērtēšana centralizētajos eksāmenos </t>
  </si>
  <si>
    <t xml:space="preserve">Izsniegti sertifikāti par pamatizglītības un vispārējās vidējās izglītības apguvi </t>
  </si>
  <si>
    <t xml:space="preserve">Izglītības iestādēs veikta skolēnu mācību sasniegumu diagnostika dabaszinātņu mācību priekšmetos pamatizglītībā </t>
  </si>
  <si>
    <t>Nodrošināta vienotu centralizēto profesionālās kvalifikācijas eksāmenu satura izstrāde un norise profesionālās kvalifikācijas iegūšanai</t>
  </si>
  <si>
    <t xml:space="preserve">Organizēta centralizēto profesionālās kvalifikācijas eksāmenu norise </t>
  </si>
  <si>
    <t xml:space="preserve">Sagatavotas centralizēto profesionālās kvalifikācijas eksāmenu programmas un saturs </t>
  </si>
  <si>
    <t xml:space="preserve">Izvērtēti un saskaņoti profesionālās izglītības iestāžu sagatavotie un iesniegtie eksāmenu materiāli </t>
  </si>
  <si>
    <t>Nodrošināta valsts valodas prasmes pārbaude profesionālo un amata pienākumu veikšanai, pastāvīgās uzturēšanās atļaujas saņemšanai un Eiropas Savienības pastāvīgā iedzīvotāja statusa iegūšanai</t>
  </si>
  <si>
    <t xml:space="preserve">Nodrošināta valsts valodas prasmes pārbaude personām trīs valodas prasmes līmeņos </t>
  </si>
  <si>
    <t xml:space="preserve">Organizētas valsts valodas prasmes pārbaudes </t>
  </si>
  <si>
    <t>Koordinēta interešu izglītības un audzināšanas darba sistēmas darbība un īstenoti atbalsta pasākumi izglītojamo personības attīstībai, spēju un talantu pilnveidei, t.sk. veicina skolēnu konkurētspēja, iesaistot skolēnus valsts un starptautiska mēroga pasākumos</t>
  </si>
  <si>
    <t xml:space="preserve">Organizēti informatīvi izglītojoši semināri interešu izglītības pedagogiem un audzināšanas darba speciālistiem, interešu izglītības iestāžu vadītājiem un pašvaldību interešu izglītības speciālistiem </t>
  </si>
  <si>
    <t>Nodrošināta Ministru kabineta balvas pasniegšana izglītojamajiem un pedagogiem (starptautisko mācību priekšmetu olimpiāžu uzvarētāju apbalvošanas pasākums)</t>
  </si>
  <si>
    <t>Sagatavoti bērnu nometņu vadītāji</t>
  </si>
  <si>
    <t xml:space="preserve">Organizēti valsts nozīmes pasākumi interešu izglītībā (vides izglītībā un tehniskajā jaunradē) un audzināšanas darbā </t>
  </si>
  <si>
    <t>42.07.00 Izglītības kvalitātes valsts dienesta darbības nodrošināšana</t>
  </si>
  <si>
    <t>Izglītības iestāžu un zinātnisko institūciju darbības, izglītības programmu īstenošanas kvalitātes nodrošināšana</t>
  </si>
  <si>
    <t xml:space="preserve">Izglītības iestāžu un zinātnisko institūciju reģistri </t>
  </si>
  <si>
    <t>Vispārējās izglītības un profesionālās izglītības programmu licencēšana (programmu skaits)</t>
  </si>
  <si>
    <t xml:space="preserve">Izglītības kvalitātes novērtēšana (akreditācija) </t>
  </si>
  <si>
    <t>Izglītības iestāžu vadītāju, pedagogu un citu personu izvērtēšana</t>
  </si>
  <si>
    <t>Iepriekš sodīto personu izvērtēšana</t>
  </si>
  <si>
    <t xml:space="preserve">Pedagoga privātprakses uzsākšanas sertificēšana </t>
  </si>
  <si>
    <t xml:space="preserve">Novērtēti izglītības iestāžu vadītāji </t>
  </si>
  <si>
    <t>Sertificēto psihologu īpatsvars (% no reģistrēto psihologu skaita)</t>
  </si>
  <si>
    <t>Izglītības uzraudzība</t>
  </si>
  <si>
    <t xml:space="preserve">Personu iesniegumu izskatīšana </t>
  </si>
  <si>
    <t xml:space="preserve">Izglītības iestāžu, izglītības procesa pārbaudes </t>
  </si>
  <si>
    <t>Administratīvā pārkāpuma lietvedības</t>
  </si>
  <si>
    <t xml:space="preserve">Sniegtas konsultācijas par izglītības jomu regulējošo normatīvo aktu piemērošanu </t>
  </si>
  <si>
    <t>Bērnu uzraudzības pakalpojuma sniedzēju darbības sākotnējā izvērtēšana</t>
  </si>
  <si>
    <t xml:space="preserve">Reģistrēti bērnu uzraudzības pakalpojuma sniedzēji </t>
  </si>
  <si>
    <t>Izslēgti no bērnu uzraudzības pakalpojuma sniedzēju reģistra un veikti grozījumi bērnu uzraudzības pakalpojuma sniedzēju reģistrā</t>
  </si>
  <si>
    <t xml:space="preserve">Analītiskās izpētes </t>
  </si>
  <si>
    <t xml:space="preserve">Ziņojumi </t>
  </si>
  <si>
    <t>Uzskaites datu aktualizācijas biežums</t>
  </si>
  <si>
    <t>42.08.00 Studiju un zinātnes administrācijas darbības nodrošināšana</t>
  </si>
  <si>
    <t>Izsniegtie studējošo kredīti (kredīta ņēmēju skaits, kuriem pārskata gadā tiek izmaksāts studējošā kredīts no kredītiestāžu līdzekļiem ar valsts galvojumu)</t>
  </si>
  <si>
    <t>Izsniegtie studiju kredīti (kredīta ņēmēju skaits, kuriem pārskata gadā tiek izmaksāts studiju kredīts no kredītiestāžu līdzekļiem ar valsts galvojumu)</t>
  </si>
  <si>
    <t>Nodrošināta fundamentālo un lietišķo pētījumu projektu un Valsts pētījumu programmu administrēšanu</t>
  </si>
  <si>
    <t>Fundamentālie un lietišķie starpnozaru pētījumi programmās (finansēto projektu skaits)</t>
  </si>
  <si>
    <t>Valsts pētījumu programmās finansēto projektu skaits (zinātniskās grupas)</t>
  </si>
  <si>
    <t>62.08.00 Eiropas Reģionālās attīstības fonda (ERAF) projekti (2014-2020)</t>
  </si>
  <si>
    <t>Attīstītas prasmes un palielināta zinātniskā kapacitāte</t>
  </si>
  <si>
    <t xml:space="preserve">Jaunie zinātnieki, kuriem attīstītas prasmes un palielināta zinātniskā kapacitāte </t>
  </si>
  <si>
    <t>Pētniecības pieteikumu īstenošana</t>
  </si>
  <si>
    <t>Noslēgti līgumi ar pētniecības pieteikumu iesniedzējiem</t>
  </si>
  <si>
    <t>Modernizētas profesionālās izglītības iestādes (skaits kumulatīvi)</t>
  </si>
  <si>
    <t>Uzlabota koledžu studiju vide (skaits kumulatīvi)</t>
  </si>
  <si>
    <t>62.20.00 Tehniskā palīdzība Eiropas Reģionālās attīstības fonda (ERAF) apgūšanai (2014-2020)</t>
  </si>
  <si>
    <t>Eiropas Savienības fondu plānošana, administrēšana un uzraudzība</t>
  </si>
  <si>
    <t>IZM atbildībā esošo darbības programmas „Izaugsme un nodarbinātība” specifisko atbalsta mērķu (SAM) un pasākumu plānošana, ieviešana un uzraudzība (SAM un pasākumu skaits)</t>
  </si>
  <si>
    <t>Nodrošināta Eiropas Savienības struktūrfondu projektu pēcuzraudzība</t>
  </si>
  <si>
    <t xml:space="preserve">Veiktas ESF un ERAF projektu pārbaudes projektu īstenošanas vietās </t>
  </si>
  <si>
    <t>Profesionālās izglītības programmu otrā un trešā profesionālās kvalifikācijas līmeņa ieguvei īstenošana un pielāgošana jauniešiem</t>
  </si>
  <si>
    <t xml:space="preserve">Kvalifikāciju ieguvušie nodarbinātie dalībnieki </t>
  </si>
  <si>
    <t xml:space="preserve">Kvalifikāciju ieguvušie nenodarbinātie dalībnieki </t>
  </si>
  <si>
    <t>Attīstīt jauniešu prasmes un veicināt viņu iesaisti izglītībā, tai skaitā aroda apguvē pie amata meistara, VIAA īstenotajos Jauniešu garantijas projektu pasākumos vai NVA īstenotajos aktīvajos nodarbinātības vai preventīvajos bezdarba samazināšanas pasākumos, kā arī nevalstisko organizāciju vai jauniešu centru darbībā</t>
  </si>
  <si>
    <t xml:space="preserve">NVA nereģistrētie NEET jaunieši, kas saņēmuši atbalstu ESF finansējuma ietvaros </t>
  </si>
  <si>
    <t xml:space="preserve">NVA nereģistrētie jaunieši, kas sekmīgi izpildījuši individuālo pasākumu programmu ESF atbalsta ietvaros </t>
  </si>
  <si>
    <t>Izstrādāt un ieviest kompetenču pieejā balstītu vispārējās izglītības mācību saturu visās izglītības pakāpēs (8.3.1.1. pasākums)</t>
  </si>
  <si>
    <t xml:space="preserve">Izstrādāti vadlīniju un valsts standarti vispārējā izglītībā </t>
  </si>
  <si>
    <t>Izstrādāti mācību un metodiskie līdzekļi</t>
  </si>
  <si>
    <t>Izglītības iestādes, kurās organizēti mācību satura aprobācijas pasākumi</t>
  </si>
  <si>
    <t>Nodrošināt izglītības pakalpojumu daudzveidību izglītojamo kompetences un mācību sasniegumu paaugstināšanai</t>
  </si>
  <si>
    <t xml:space="preserve">Organizētas valsts zinātniski pētnieciskās konferences </t>
  </si>
  <si>
    <t xml:space="preserve">Organizētas valsts mācību priekšmetu olimpiādes </t>
  </si>
  <si>
    <t>Vispārējās izglītības iestādes, kurās attīstīta individuālā pieeja</t>
  </si>
  <si>
    <t>Vispārējās un profesionālās izglītības iestādes, kuras saņēmušas ESF atbalstu karjeras izglītībai un karjeras attīstības atbalstam (skaits kumulatīvi)</t>
  </si>
  <si>
    <t>Ieviest izglītības kvalitātes monitoringa sistēmu</t>
  </si>
  <si>
    <t xml:space="preserve">Atbalstīti starptautiskie pētījumi </t>
  </si>
  <si>
    <t>Pilnveidot nodarbināto personu profesionālās zināšanas un prasmes, veicinot nodarbināto konkurētspēju un darba produktivitātes pieaugumu</t>
  </si>
  <si>
    <t xml:space="preserve">Nodarbinātās personas vecumā no 25 gadiem, kas pilnveidojušas kompetenci pēc dalības ESF mācībās </t>
  </si>
  <si>
    <t>Modernizēt profesionālās izglītības mācību saturu, nodrošinot tās atbilstību Eiropas kvalifikācijas ietvarstruktūrai</t>
  </si>
  <si>
    <t xml:space="preserve">Izstrādātas modulārās profesionālās izglītības programmas </t>
  </si>
  <si>
    <t xml:space="preserve">Izstrādāti profesiju standarti un profesionālās kvalifikācijas pamatprasības </t>
  </si>
  <si>
    <t>Uzlabota profesionālās izglītības iestāžu pārvaldība un paaugstināta iesaistītā personāla profesionalitāte</t>
  </si>
  <si>
    <t>Nodarbinātas personas, kas saņēmušas ESF atbalstu mācībām (pedagogi, administrācija, prakses vadītāji, amata meistari, nozares pārstāvji) (skaits kumulatīvi)</t>
  </si>
  <si>
    <t>63.20.00 Tehniskā palīdzība Eiropas Sociālā fonda (ESF) apgūšanai (2014-2020)</t>
  </si>
  <si>
    <t>Informācijas un publicitātes pasākumi sabiedrības informētības un izpratnes veicināšanai par ES fondu ieguldījumiem izglītības un zinātnes jomā</t>
  </si>
  <si>
    <t xml:space="preserve">Uzlabota un uzturēta IZM interneta vietnes Struktūrfondu sadaļa </t>
  </si>
  <si>
    <t>Sabiedriskās apspriešanas un informācijas semināri par IZM pārziņā esošo SAM īstenošanas nosacījumiem</t>
  </si>
  <si>
    <t>Sagatavota un izplatīta informācija (infografiku un videoinfografiku skaits)</t>
  </si>
  <si>
    <t>69.06.00 3.mērķa „Eiropas teritoriālā sadarbība” projektu īstenošana</t>
  </si>
  <si>
    <t>ES 3.mērķa”Eiropas teritoriālā sadarbība” un ES strukturālo un investīciju fondu mērķa „Eiropas teritoriālā sadarbība” 2014.-2020.gadam programmu ietvaros apstiprināto projektu īstenošana</t>
  </si>
  <si>
    <t xml:space="preserve">Projekti 2014.-2020.gada plānošanas periodā </t>
  </si>
  <si>
    <t>70.06.00 Dalība Eiropas Savienības pētniecības un tehnoloģiju attīstības programmās</t>
  </si>
  <si>
    <t>Latvijas zinātnieku integrācija Eiropas kopējā pētniecības telpā</t>
  </si>
  <si>
    <t>Starptautiskās sadarbības programmas pētniecības un tehnoloģiju jomā, kurās nodrošināta Latvijas zinātnieku dalība (skaits)</t>
  </si>
  <si>
    <t>ES zinātnes un tehnoloģiju programmas finansējumu ieguvušie projekti</t>
  </si>
  <si>
    <t>Īstenoto 7.IP līgumu skaits</t>
  </si>
  <si>
    <t>Īstenoto "Apvārsnis 2020" līgumu skaits</t>
  </si>
  <si>
    <t>Īstenoto EUREKA līgumu skaits</t>
  </si>
  <si>
    <t>Īstenoto COST līgumu skaits</t>
  </si>
  <si>
    <t>Īstenoto ECSEL projektu skaits</t>
  </si>
  <si>
    <t>Īstenoto EUROSTARS projektu skaits</t>
  </si>
  <si>
    <t>ERA-NET ietvaros atbalstīto projektu skaits</t>
  </si>
  <si>
    <t xml:space="preserve">Īstenoti IMI projekti </t>
  </si>
  <si>
    <t xml:space="preserve">Īstenoti BONUS projekti </t>
  </si>
  <si>
    <t>70.07.00 Eiropas Savienības, starptautiskās sadarbības programmu un inovāciju izglītibas jomā īstenošanas nodrošināšana</t>
  </si>
  <si>
    <t>Eiropas Savienības Mūžizglītības programmas īstenošanas nodrošināšana</t>
  </si>
  <si>
    <t>Administrējamo projektu skaits</t>
  </si>
  <si>
    <t>Piešķirtās Latvijas valdības stipendijas</t>
  </si>
  <si>
    <t xml:space="preserve">Piešķirtas Latvijas valdības stipendijas </t>
  </si>
  <si>
    <t>70.08.00 Valsts izglītības attīstības aģentūra</t>
  </si>
  <si>
    <t>Nodrošināta Eiropas Savienības Erasmus+ programmas, citu ES finansēto izglītības sadarbības programmu, projektu un citu ārvalstu vai starptautisko finanšu instrumentu, iniciatīvu programmu un projektu īstenošana, vadība, uzraudzība</t>
  </si>
  <si>
    <t>Sekmēta Eiropas Savienības Erasmus+ programmu, citas Eiropas Savienības un starptautiskās sadarbības izglītības programmu, projektu, aktivitāšu īstenošana (skaits)</t>
  </si>
  <si>
    <t>Latvijas normatīvā regulējuma un prakses apkopošana Eurydice tīkla ziņojumiem (publikācijām) un informācijas pārbaude Eurydice ziņojumu projektos</t>
  </si>
  <si>
    <t>Eurodice tīkla publikāciju tulkojumu, redakcijas, maketa izstrādes organizēšana ievietošanai internetā</t>
  </si>
  <si>
    <t>Organizēti Nordplus informatīvie semināri</t>
  </si>
  <si>
    <t>Organizēti Euroguidance informatīvie un mācību semināri vispārējās un profesionālās izglītības iestāžu un augstskolu karjeras speciālistiem par mūsdienīgām karjeras izglītības īstenošanas metodēm</t>
  </si>
  <si>
    <t>Sagatavoti un publicēti Euroguidance informatīvie/metodiskie materiāli par karjeras atbalsta un mobilitātes tēmām</t>
  </si>
  <si>
    <t>Izsludināti konkursi Latvijas valsts stipendijām ārzemniekiem un vasaras skolām</t>
  </si>
  <si>
    <t>Organizētas vērtēšanas komisijas sēdes Latvijas valsts stipendijām ārzemnikiem un vasaras skolām</t>
  </si>
  <si>
    <t>ES Erasmus+ programmas projektu konkursu organizēšana</t>
  </si>
  <si>
    <t>ES Erasmus+ programmas projektu vadības un uzraudzības nodrošināšana</t>
  </si>
  <si>
    <t>ES Erasmus+ programmas projektu pārbaudes projektu īstenošanas vietā nodrošināšana</t>
  </si>
  <si>
    <t>Publicēta VIAA mājas lapā informācija par ārvalstu valdības piedāvātajām stipendijām (publikāciju skaits)</t>
  </si>
  <si>
    <t xml:space="preserve">Eurydice ziņojumu prezentācijas </t>
  </si>
  <si>
    <t>Izplatītas Eurydice drukātās publikācijas, kas atsūtītas no Briseles</t>
  </si>
  <si>
    <t>Sagatavotas preses relīzes un/vai interneta jaunumi Eurydice jomā</t>
  </si>
  <si>
    <t>70.10.00 Jaunatnes starptautisko programmu aģentūra</t>
  </si>
  <si>
    <t>Nodrošināta ES programmas izglītības, apmācības, jaunatnes un sporta jomā Erasmus+ 2014.-2020.gadam īstenošana jaunatnes jomā un ES jauniešu informācijas tīkla Eurodesk un Eiropas jaunatnes portāla darbība Latvijā</t>
  </si>
  <si>
    <t xml:space="preserve">Programmas Erasmus+ projektu īstenošanā iesaistīti jaunieši ar ierobežotām iespējām, kas ir programmas prioritārā mērķauditorija (dalībnieku skaits) </t>
  </si>
  <si>
    <t>Informatīvie pasākumi par iesaistīšanās iespējām programmā, kā arī Eurodesk un Eiropas jaunatnes portāla piedāvātajām iespējām (pasākumu skaits)</t>
  </si>
  <si>
    <t>Izstrādāti un publicēti, Aģentūras mājas lapā elektroniski pieejami informatīvie un metodiskie materiāli potenciālajiem un esošajiem projektu īstenotājiem</t>
  </si>
  <si>
    <t>Jaunieši saņēmuši informāciju, izmantojot aģentūras mājas lapas piedāvātās iespējas (apmeklētaju skaits)</t>
  </si>
  <si>
    <t xml:space="preserve">Katru mēnesi Aģentūras mājas lapā ievietotas jaunas ziņas </t>
  </si>
  <si>
    <t>Sagatavotas un izsūtītas elektroniskās ziņu lapas (ziņu skaits/abonenti)</t>
  </si>
  <si>
    <t>Eiropas Savienības programmas izglītības, apmācības, jaunatnes un sporta jomā "Erasmus+" aktivitātes eTwinning īstenošana Latvijā</t>
  </si>
  <si>
    <t>Notikuši informatīvie pasākumi (pasākumu skaits/dalībnieki)</t>
  </si>
  <si>
    <t>Starptautiskas apmācības (apmācību skaits/dalībnieki)</t>
  </si>
  <si>
    <t>Nacionāla līmeņa apmācības par iesaistīšanos eTwinning un IKT rīkiem (apmācību skaits/dalībnieki)</t>
  </si>
  <si>
    <t>Izglītības darbinieki piedalījušies apmācībās ārpus Latvijas</t>
  </si>
  <si>
    <t>70.11.00 Dalība Eiropas Savienības izglītības sadarbības projektos</t>
  </si>
  <si>
    <t>ES sadarbības projektu īstenošana</t>
  </si>
  <si>
    <t>Īstenoti daudzpusējie ES sadarbības projekti</t>
  </si>
  <si>
    <t>70.12.00 Eiropas kopienas programmu projektu īstenošana</t>
  </si>
  <si>
    <t>Eiropas Kopienas programmu projektu īstenošana</t>
  </si>
  <si>
    <t>70.13.00 Latvijas pārstāvju ceļa izdevumu kompensācija, dodoties uz ES padomes darba grupu sanāksmēm un padomes sanāksmēm</t>
  </si>
  <si>
    <t>Nodrošināta Latvijas pārstāvju dalība ES padomes un tās darba grupu sanāksmēs</t>
  </si>
  <si>
    <t>70.15.00 ES programmas Erasmus+ projektu īstenošanas nodrošināšanai</t>
  </si>
  <si>
    <t>ES programmas Erasmus+ īstenošanas nodrošināšana</t>
  </si>
  <si>
    <t>Pieteikto un izvērtēto projektu skaits</t>
  </si>
  <si>
    <t xml:space="preserve">Noslēgto līgumu skaits </t>
  </si>
  <si>
    <t>Dalībnieku skaits, kas īstenojuši mobilitātes aktivitātes skolu, profesionālās, augstākās un pieaugušo izglītības sektorā</t>
  </si>
  <si>
    <t xml:space="preserve">Uzraudzības un pārbaudes vizītes uz vietas </t>
  </si>
  <si>
    <t>Nodrošināta ES programmas Erasmus+ jaunatne darbībā 2014.-2020.gadam</t>
  </si>
  <si>
    <t>Organizēti atklātie projektu konkursi, kuros iesniegti projektu iesniegumi (konkursu skaits/projektu iesniegumi)</t>
  </si>
  <si>
    <t>Organizētas iesniegto projektu izvērtēšanas sēdes, kurās apstiprināti projekti (sēžu skaits/iesniegto projektu skaits)</t>
  </si>
  <si>
    <t>Nodrošinātas starptautiskās apmācības jauniešiem un jaunatnes darbiniekiem (dalībnieku skaits)</t>
  </si>
  <si>
    <t>Nosūtīti dalībnieki uz starptautiskiem pasākumiem citās valstīs</t>
  </si>
  <si>
    <r>
      <t>Organizētas nacionālās apmācības un semināri, kuros dalību ņēmuši jaunieši, jaunatnes darbinieki, sociālie darbinieki, pedagogi u.c. (</t>
    </r>
    <r>
      <rPr>
        <sz val="12"/>
        <color theme="1"/>
        <rFont val="Times New Roman"/>
        <family val="1"/>
        <charset val="186"/>
      </rPr>
      <t>dalībnieku skaits)</t>
    </r>
  </si>
  <si>
    <t>Akreditētas brīvprātīgā darba organizācijas (organizāciju skaits)</t>
  </si>
  <si>
    <t>Nodrošināta apstiprināto projektu uzraudzība, veicot uzraudzības, monitoringa un audita vizītes</t>
  </si>
  <si>
    <t>Veiktas projektu gala atskaišu izvērtēšanas</t>
  </si>
  <si>
    <t>Organizētas Eiropas brīvprātīgā darba apmācības Latvijā (apmācību skaits/dalībnieku skaits)</t>
  </si>
  <si>
    <t>73.06.00 Dalība ziemeļu ministru padomes Nordplus ietvarprogrammā</t>
  </si>
  <si>
    <t>Īstenots Nordplus Ietvarprogrammas projekts</t>
  </si>
  <si>
    <t xml:space="preserve">Īstenots Nordplus Ietvarprogrammas projekts </t>
  </si>
  <si>
    <t>97.02.00 Nozares vadības atbalsta pasākumi</t>
  </si>
  <si>
    <t>Pētījumu veikšana izglītības politikas jautājumos</t>
  </si>
  <si>
    <t>Pētījumu skaits</t>
  </si>
  <si>
    <t>Iekšējo auditu veikšana izglītības, zinātnes, sporta, jaunatnes un valsts valodas jomā</t>
  </si>
  <si>
    <t xml:space="preserve">Īstenoti auditi </t>
  </si>
  <si>
    <t>16. Zemkopības ministrija</t>
  </si>
  <si>
    <t>1. Pārtikas un dzīvnieku barības nekaitīgums, pārtikas higiēna un kvalitāte, dzīvnieku veselība, labturība un aizsardzība</t>
  </si>
  <si>
    <t>Svaigpiena, kurš paredzēts rūpnieciskai pārstrādei, atbilstība kvalitātes prasībām</t>
  </si>
  <si>
    <t>Dzīvnieku infekcijas slimību novēršanai un lauksaimniecības dzīvnieku tirdzniecības veicināšanai realizētās valsts uzraudzības un kontroles programmas</t>
  </si>
  <si>
    <t>Atbilstoši klasificēti cūku liemeņi</t>
  </si>
  <si>
    <t>Pārbaudes pārtikas uzņēmumos</t>
  </si>
  <si>
    <t>Veiktās pārbaudes valsts veterinārās uzraudzības objektos</t>
  </si>
  <si>
    <t>Laboratoriskie izmeklējumi pārtikas apritē</t>
  </si>
  <si>
    <t>Laboratoriskie izmeklējumi veterinārmedicīnā</t>
  </si>
  <si>
    <t>Latvijas Nacionālā akreditācijas biroja akreditācijas apliecība Pārtikas un veterinārajam dienestam</t>
  </si>
  <si>
    <t>Latvijas Nacionālā akreditācijas biroja akreditācijas apliecības “BIOR” reģionālajām laboratorijām</t>
  </si>
  <si>
    <t>2. Nozaru uzņēmējdarbības attīstības veicināšana</t>
  </si>
  <si>
    <t>Bruto pievienotā vērtība uz vienu nodarbināto pārtikas nozarē</t>
  </si>
  <si>
    <r>
      <t xml:space="preserve">tūkst. </t>
    </r>
    <r>
      <rPr>
        <i/>
        <sz val="12"/>
        <color theme="1"/>
        <rFont val="Times New Roman"/>
        <family val="1"/>
        <charset val="186"/>
      </rPr>
      <t>euro</t>
    </r>
  </si>
  <si>
    <t>Vietējo pārtikas produktu īpatsvars kopējā patēriņā</t>
  </si>
  <si>
    <t>Nozares (lauksaimniecība, pārtika, meži, zivis) eksporta īpatsvars kopējā nozaru ārējās tirdzniecības apjomā</t>
  </si>
  <si>
    <t>ES atbalsta pieteikumi un iesniegumi</t>
  </si>
  <si>
    <t>Valsts atbalsta lauksaimniecībai īstenotās atbalsta programmas</t>
  </si>
  <si>
    <t>Lauksaimniecības un mežsaimniecības traktortehnikas reģistrācija</t>
  </si>
  <si>
    <t>Lauku atbalsta dienesta veikto fizisko kontroļu īpatsvars, no saimniecisko darbību veicējiem, kuri saņēmuši ES vai valsts atbalstu un pakļauti iespējamajām kontrolēm</t>
  </si>
  <si>
    <t>Izmaksāta ES atbalsta maksājuma viena euro administrēšanas izmaksas</t>
  </si>
  <si>
    <t>Izmaksāta valsts atbalsta maksājuma viena euro administrēšanas izmaksas</t>
  </si>
  <si>
    <t>3. Cilvēkresursu attīstības veicināšana laukiem</t>
  </si>
  <si>
    <t>Valsts budžeta finansētas studiju vietas Latvijas Lauksaimniecības universitātē pamatstudijās, maģistratūrā un doktorantūrā</t>
  </si>
  <si>
    <t>Valsts budžeta finansētas mācību vietas Bulduru Dārzkopības vidusskolā</t>
  </si>
  <si>
    <t>Ar augstāko izglītību sagatavotie speciālisti (absolventi)</t>
  </si>
  <si>
    <t>Veiktie kultūraugu ražu prognozēšanas apsekojumi</t>
  </si>
  <si>
    <t>4. Dabas resursu ilgtspējības saglabāšana</t>
  </si>
  <si>
    <t>Publiski pieejamo iekšējo ūdeņu zivju resursu papildinājums ar zivju kāpuriem, mazuļiem un smoltiem, tai skaitā nēģu kāpuriem</t>
  </si>
  <si>
    <t>milj.gab.</t>
  </si>
  <si>
    <t>Augošu koku krāja</t>
  </si>
  <si>
    <t>m3</t>
  </si>
  <si>
    <t>Saimniecību īpatsvars, kuras audzē kultūraugus saskaņā ar vadlīnijām integrētai audzēšanai</t>
  </si>
  <si>
    <t>Esošo augu karantīnas organismi</t>
  </si>
  <si>
    <t>Nodzēsti ugunsgrēki</t>
  </si>
  <si>
    <t>skaits gada laikā</t>
  </si>
  <si>
    <t>Apsekoto pastāvīgo parauglaukumu platība</t>
  </si>
  <si>
    <t>No valsts dotācijas finansēto ūdenstilpnēs izlaisto zivju kāpuri un mazuļi</t>
  </si>
  <si>
    <t>skaits.milj</t>
  </si>
  <si>
    <t>Darbinātas polderu sūkņu stacijas</t>
  </si>
  <si>
    <t>Veiktās pārbaudes fitosanitārijas jomā</t>
  </si>
  <si>
    <t>5. Nozaru vadība un politikas plānošana</t>
  </si>
  <si>
    <t>Apmācības apmeklējušie</t>
  </si>
  <si>
    <t>Zemkopības ministrijas personāla mainības īpatsvars</t>
  </si>
  <si>
    <t>Institūcijas, kurās noteiktas finansiālās saistības</t>
  </si>
  <si>
    <t>Izstrādāto nacionālo tiesību aktu skaits, kas regulē nozari</t>
  </si>
  <si>
    <t>Veikto iekšējo auditu ziņojumi uz vienu auditoru slodzi</t>
  </si>
  <si>
    <t>Kvalifikācijas celšanas stundas uz 1 strādājošo</t>
  </si>
  <si>
    <t>1. ES fondu izdevumu sertifikācija un IT drošības uzlabošana ES fondu administrēšanas jomā</t>
  </si>
  <si>
    <t>Sagatavots sertifikācijas ziņojums</t>
  </si>
  <si>
    <t>Sertifikācijas ziņojums</t>
  </si>
  <si>
    <t>2. Sadarbība ar Eiropas Pārtikas nekaitīguma iestādi (EFSA), riska zinātniskā novērtēšana, pārtikas uzņēmumu darbības un eksporta veicināšana</t>
  </si>
  <si>
    <t>20.02.00 Pārtikas aprites un veterinārmedicīnas valsts uzraudzības laboratoriskie izmeklējumi</t>
  </si>
  <si>
    <t>Veikta pilnvērtīga ĢMO uzraudzība un kontrole pārtikas produktos un dzīvnieku barībā</t>
  </si>
  <si>
    <t>Pārbaudīti paraugi</t>
  </si>
  <si>
    <t>Izvērtēti Latvijai aktuālie ĢMO riski</t>
  </si>
  <si>
    <t>Sagatavoti riska novērtējuma atzinumi</t>
  </si>
  <si>
    <t>Pārbaudīta Latvijas pārtikas ražotāju produkcijas atbilstība trešo valstu prasībām</t>
  </si>
  <si>
    <t>Pārbaudīti produktu paraugi</t>
  </si>
  <si>
    <t>paraugu skaits</t>
  </si>
  <si>
    <t>Pēc ražotāju un trešo valstu institūciju pieprasījuma</t>
  </si>
  <si>
    <t>Nodrošināts pamatojums atkāpēm no vispārējām ES normām tradicionālajiem Latvijas produktiem</t>
  </si>
  <si>
    <t>Veikti pētījumi, sagatavoti pamatojumi</t>
  </si>
  <si>
    <t>sagatavoto pamatojumu skaits</t>
  </si>
  <si>
    <t>1 vai 2</t>
  </si>
  <si>
    <t>Apkopoti dati, veikta riska zinātniskā novērtēšana</t>
  </si>
  <si>
    <t>Veikti riska novērtējum</t>
  </si>
  <si>
    <t>novērtējumu skaits</t>
  </si>
  <si>
    <t>2 līdz 4</t>
  </si>
  <si>
    <t>Nodrošināta alternatīvo pētniecības metožu validācija</t>
  </si>
  <si>
    <t>Veikta validācija (reizes gadā)</t>
  </si>
  <si>
    <t>reizes gadā</t>
  </si>
  <si>
    <t>3. Augu veselības un augu uzraudzības nodrošināšana</t>
  </si>
  <si>
    <t>27.00.00 Augu veselība un augu aprites uzraudzība</t>
  </si>
  <si>
    <t>Nodrošināta valsts fitosanitārā drošība</t>
  </si>
  <si>
    <t>Veikto pārbaužu skaits fitosanitārijas jomā</t>
  </si>
  <si>
    <t>Nodrošināta augu un augu aprites uzraudzība</t>
  </si>
  <si>
    <t>Veikto novērtējumu, analīžu, pārbaužu skaits augu aizsardzības, mēslošanas, augšņu izpētes un sēklu aprites jomā</t>
  </si>
  <si>
    <t>Augu veselības un augu uzraudzības nodrošināšana</t>
  </si>
  <si>
    <t>4. Pedagogu darba samaksas reformas ieviešanas finansējums Latvijas Lauksaimniecības universitātei (LLU)</t>
  </si>
  <si>
    <t>22.02.00 Augstākā izglītība</t>
  </si>
  <si>
    <t>Saglabātas valsts budžeta finansētās studiju vietas ZM augstskolā esošajā līmenī</t>
  </si>
  <si>
    <t>No valsts budžeta finansētās studiju vietas</t>
  </si>
  <si>
    <t>5. Valsts meža dienestam ugunsapsardzības specializētā autotransporta iegādei</t>
  </si>
  <si>
    <t>24.01.00 Meža resursu valsts uzraudzība</t>
  </si>
  <si>
    <t>Meža ugunsapsardzība</t>
  </si>
  <si>
    <t>Nodzēsto meža ugunsgrēku platība samazinā</t>
  </si>
  <si>
    <t>ha gadā</t>
  </si>
  <si>
    <t>Turpināta smagās specializētās tehnikas nomaiņa -ugunsdzēsības autocisternas (cisternu skaits attiecas uz augstākminētā rādītāja sasniegšanu)</t>
  </si>
  <si>
    <t>6. Administratīvās kapacitātes palielināšanai uzraudzības, kontroles funkciju nodrošināšanai dzīvnieku un augu infekcijas slimību apkarošanas un ES fondu administrēšanas jomā, kā arī Personas datu aizsardzības regulas daļējai prasību izpildei, datu drošības, pieejamības un leģitimitātes nodrošināšanai, un IKT sistēmu integrācijai un attīstībai</t>
  </si>
  <si>
    <t>20.01.00 Pārtikas drošības un veterinārmedicīnas valsts uzraudzība un kontrole</t>
  </si>
  <si>
    <t>Administratīvās kapacitātes palielināšanai uzraudzības, kontroles funkciju nodrošināšanai dzīvnieku un augu infekcijas slimību apkarošanas un ES fondu administrēšanas jomā, kā arī Personas datu aizsardzības regulas daļējai prasību izpildei, datu drošības, pieejamības un leģitimitātes nodrošināšanai, un IKT sistēmu integrācijai un attīstībai</t>
  </si>
  <si>
    <t>21.02.00 Sabiedriskā finansējuma administrēšana un valsts uzraudzība lauksaimniecībā</t>
  </si>
  <si>
    <t>20.01.00 Pārtikas drošības un veterinārmedicīnas valsts uzraudzība un kontrole
21.02.00 Sabiedriskā finansējuma administrēšana un valsts uzraudzība lauksaimniecībā
27.00.00 Augu veselība un augu aprites uzraudzība
97.00.00 Nozaru vadība un politikas plānošana</t>
  </si>
  <si>
    <t>Atvaļinājuma pabalstu izmaksa PVD</t>
  </si>
  <si>
    <t>Atvaļinājuma pabalstu saņēmušo personu skaits (PVD)</t>
  </si>
  <si>
    <t>LAD nodrošināti 95% no MK noteikumu noteiktā atalgojuma</t>
  </si>
  <si>
    <t>Nodrošināts MK noteikumos noteiktā atalgojuma apmērs % no atbilstošās 1-3 kategorijas (LAD)</t>
  </si>
  <si>
    <t>Nodrošināts VAAD darbiniekiem atalgojuma pieaugums par 8%</t>
  </si>
  <si>
    <t>Palielināts atalgojuma apmērs % visiem darbiniekiem (VAAD)</t>
  </si>
  <si>
    <t>Personu datu aizsardzības regulas ieviešana</t>
  </si>
  <si>
    <t>Konsultācijstundas</t>
  </si>
  <si>
    <t>IS pielāgošana Personas datu aizsardzības regulas prasībām</t>
  </si>
  <si>
    <t>Darba stundas</t>
  </si>
  <si>
    <t>stundas</t>
  </si>
  <si>
    <t>7. Augstskolu studiju vietu bāzes izmaksu palielinājums saistībā ar darba devēja valsts sociālās apdrošināšanas obligāto iemaksu likmes paaugstināšanu par 0,5%</t>
  </si>
  <si>
    <t>Pārtikas apritē iesaistīto uzņēmumu uzraudzība un kontrole</t>
  </si>
  <si>
    <t>Uzņēmumu īpatsvars % no kopējā pārbaudīto uzņēmumu skaita, kuros ir konstatēti būtiski pārkāpumi, kas ietekmē pārtikas produktu kvalitāti un nekaitīgumu</t>
  </si>
  <si>
    <t>Veterinārās uzraudzības objektu, tai skaitā dzīvnieku un produktu uzraudzība un kontrole</t>
  </si>
  <si>
    <t>Veikto pārbaužu skaits valsts veterinārās uzraudzības objektos</t>
  </si>
  <si>
    <t>Uzraudzības objektu īpatsvars % no kopējā pārbaudīto uzņēmumu skaita, kuros ir konstatēti būtiski pārkāpumi, kas ietekmē dzīvnieku veselību un labturību</t>
  </si>
  <si>
    <t>Kravu pārbaudes Latvijas kontroles punktos uz ES ārējās robežas</t>
  </si>
  <si>
    <t xml:space="preserve">Laboratoriski pārbaudīto kravu īpatsvars % no kopējā pārbaudīto kravu skaita  </t>
  </si>
  <si>
    <t>Kopējais pārbaudīto kravu skaits</t>
  </si>
  <si>
    <t>Prasībām neatbilstošo kravu īpatsvars %</t>
  </si>
  <si>
    <t>Veikti laboratoriskie izmeklējumi pārtikas apritē</t>
  </si>
  <si>
    <t>Laboratorisko izmeklējumu skaits</t>
  </si>
  <si>
    <t>Veikti laboratoriskie izmeklējumi veterinārmedicīnā</t>
  </si>
  <si>
    <t>21.01.00 Valsts atbalsts lauksaimniecības un lauku attīstībai</t>
  </si>
  <si>
    <t>Valsts atbalsts lauksaimniecībā</t>
  </si>
  <si>
    <t>Īstenoto atbalsta programmu skaits</t>
  </si>
  <si>
    <t>Apstiprināto pieteikumu skaits</t>
  </si>
  <si>
    <t>Atbalsta pieteikumu un iesniegumu administrēšana</t>
  </si>
  <si>
    <t>Valsts atbalsta pieteikumu un projektu iesniegumu skaits</t>
  </si>
  <si>
    <t>Lauku atbalsta dienesta veiktās fiziskās kontroles</t>
  </si>
  <si>
    <t>Veikto kontroļu īpatsvars %, no saimniecisko darbību veicējiem, kuri saņēmuši ES vai valsts atbalstu un pakļauti iespējamajām kontrolēm</t>
  </si>
  <si>
    <t>Kontroļu īpatsvars % kopējo kontroļu skaitā, kurās nav konstatētas neatbilstības normatīvo aktu prasībām</t>
  </si>
  <si>
    <t>Lauksaimniecības un mežsaimniecības tehniskā uzraudzība</t>
  </si>
  <si>
    <t>Traktortehnikas reģistrācija</t>
  </si>
  <si>
    <t>Valsts tehnisko apskašu skaits traktortehnikai</t>
  </si>
  <si>
    <t>Latvijas lauksaimniecības kultūrvēsturiskā mantojuma saglabāšana</t>
  </si>
  <si>
    <t>Muzeju apmeklētāju skaits</t>
  </si>
  <si>
    <t>Ekspozīciju skaits</t>
  </si>
  <si>
    <t>Informācijas pieejamība par dzīvnieku kustību un tās izsekošanas iespējām</t>
  </si>
  <si>
    <t>Reģistrēto un apzīmēto dzīvnieku īpatsvars %, no Lauksaimniecības datu centrā reģistrā reģistrējamo dzīvnieku kopskaita</t>
  </si>
  <si>
    <t>Ciltsdarbā iesaistīto dzīvnieku īpatsvars % piena lopkopībā</t>
  </si>
  <si>
    <t>Uzraudzība un kontrole ciltsdarbā, LDC datu bāzē, % no kopējā dzīvnieku skaita ciltsdarbā</t>
  </si>
  <si>
    <t>Lauksaimniecības tirgus un ekonomiskās informācijas apkopošana un analīze</t>
  </si>
  <si>
    <t>Informācijas sniedzēju skaits par kuriem tiek apkopota un analizēta informācija</t>
  </si>
  <si>
    <t>Ziņojumu skaits Eiropas Komisijai</t>
  </si>
  <si>
    <t>Novērtēta atbilstība prasību izpildei attiecībā uz lauksaimniecībā, mežizstrādē izmantojamo tehniku un veikta tehnikas sertificēšana</t>
  </si>
  <si>
    <t>Sertificēto objektu skaits</t>
  </si>
  <si>
    <t>Veikti uzraudzības pasākumi vides (gaisa, zemes, ūdeņu) piesārņojuma samazināšanai no traktortehnikas motoru radītām izplūdes gāzēm un augu aizsardzības līdzekļu lietošanas iekārtām Latvijā</t>
  </si>
  <si>
    <t>Traktortehnikas izplūdes gāzu samazināšanas pasākumu (motoru jaudas mērījumi, dūmgāžu analīžu testi, degvielas padeves sistēmas regulēšana) skaits</t>
  </si>
  <si>
    <t>Augu aizsardzības līdzekļu lietošanas iekārtu pārbaužu skaits</t>
  </si>
  <si>
    <t>22.01.00 Profesionālā izglītība</t>
  </si>
  <si>
    <t>Sagatavotie speciālisti ar vidējo profesionālo izglītību</t>
  </si>
  <si>
    <t>Ar vidējo profesionālo izglītību sagatavoto speciālistu (absolventu) skaits</t>
  </si>
  <si>
    <t>Ar vidējo profesionālo izglītību sagatavoto speciālistu (absolventu) skaits, kuri finansēti no dotācijas</t>
  </si>
  <si>
    <t>Vidējās profesionālās izglītības mācību programmas</t>
  </si>
  <si>
    <t>Kopējais izglītojamo skaits</t>
  </si>
  <si>
    <t>Sagatavotie speciālisti ar augstāko izglītību</t>
  </si>
  <si>
    <t>Ar augstāko izglītību sagatavoto speciālistu (absolventu) skaits</t>
  </si>
  <si>
    <t>Ar augstāko izglītību sagatavoto speciālistu (absolvents) skaits, kuri finansēti no dotācijas</t>
  </si>
  <si>
    <t>Pamatstudijas, maģistratūras un doktora studijas</t>
  </si>
  <si>
    <t>Kopējais studentu skaits</t>
  </si>
  <si>
    <t>22.05.00 Dotācija SIA "Latvijas Lauku konsultāciju un izglītības centrs" lauku informācijas analīzes un apmaiņas sistēmai</t>
  </si>
  <si>
    <t>Politikas un ES atbalsta informācijas plānošanai nepieciešamās informācijas sagatavošana</t>
  </si>
  <si>
    <t>Aprēķināto bruto segumu grupu skaits</t>
  </si>
  <si>
    <t>Statistikas datu iegūšana un apkopošana par lauku saimniecībām</t>
  </si>
  <si>
    <t>Apsekoto lauku saimniecību skaits</t>
  </si>
  <si>
    <t>Lauku saimniecību skaits par kurām sagatavota informācija Saimniecību uzskaites datu tīklam (SUDAT)</t>
  </si>
  <si>
    <t>22.06.00 Emisijas kvotu izsolīšanas instrumenta finansēto projektu īstenošana</t>
  </si>
  <si>
    <t>Realizēta Jelgavas pils fasāžu atjaunošana</t>
  </si>
  <si>
    <t>Atjaunoto fasāžu apjoms</t>
  </si>
  <si>
    <t>m2</t>
  </si>
  <si>
    <t>Nodzēsto meža ugunsgrēku platība, ha gada laikā</t>
  </si>
  <si>
    <t>Nodzēsto ugunsgrēku skaits, gab. gada laikā</t>
  </si>
  <si>
    <t>Meža valsts reģistra uzturēšana un meža apsaimniekošanas uzraudzība</t>
  </si>
  <si>
    <t>Inventarizētā un Valsts meža dienesta ģeogrāfiskās informācijas sistēmā (VMDĢIS) uzturētā meža zemes platība, tūkst. ha</t>
  </si>
  <si>
    <t>tūkst.hekt.</t>
  </si>
  <si>
    <t>Apsekoto objektu skaits</t>
  </si>
  <si>
    <t>tūkst. gab.</t>
  </si>
  <si>
    <t>24.02.00 Valsts atbalsta pasākumi meža nozarē</t>
  </si>
  <si>
    <t>Medību saimniecības attīstības veicināšana</t>
  </si>
  <si>
    <t>Medību saimniecības attīstības fonda finansēto projektu skaits</t>
  </si>
  <si>
    <t>Attīstības/zinātnes projektu proporcionāli skaitliskais sadalījums no kopējā medību saimniecības attīstības fonda finansēto projektu skaita</t>
  </si>
  <si>
    <t>10/3</t>
  </si>
  <si>
    <t>Meža nozares attīstības veicināšana</t>
  </si>
  <si>
    <t>Meža attīstības fonda finansēto projektu skaits</t>
  </si>
  <si>
    <t>Attīstības/zinātnes projektu proporcionāli skaitliskais sadalījums no kopējā meža attīstības fonda finansēto projektu skaita</t>
  </si>
  <si>
    <t>5/2</t>
  </si>
  <si>
    <t>Iegūta statistiskā informācija par meža resursiem un zemes faktisko izmantošanu</t>
  </si>
  <si>
    <t>Parauglaukumu platība hektāros, kuros veikti koksnes resursus raksturojošie mērījumi</t>
  </si>
  <si>
    <t>25.01.00 Zivju izmantošanas regulēšana, atražošana un izpēte</t>
  </si>
  <si>
    <t>Latvijas ūdenstilpnēs papildināti zivju krājumi</t>
  </si>
  <si>
    <t>No valsts dotācijas finansēto ūdenstilpnēs izlaisto zivju un kāpuru skaits miljonos</t>
  </si>
  <si>
    <t>Novērtēti zivju krājumi un izstrādāti ekspluatācijas noteikumi</t>
  </si>
  <si>
    <t>Publisko ūdenstilpju skaits, kurās zvejas tiesības pieder valstij, veiktā zivju krājumu izpēte un zivsaimnieciskās ekspluatācijas noteikumu izstrāde</t>
  </si>
  <si>
    <t>10/4</t>
  </si>
  <si>
    <t>Veikti zivju resursu pētījumi un sniegts zinātniskais atzinums</t>
  </si>
  <si>
    <t>Iekšējo un piekrastes ūdeņu zivju resursu novērtēšanas rezultātā sagatavoto zinātnisko atzinumu skaits zvejas un makšķerēšanas regulēšanas nodrošināšanai</t>
  </si>
  <si>
    <t>25.02.00 Zivju fonds</t>
  </si>
  <si>
    <t>Nodrošināts atbalsts zivju resursu papildināšanai, pētījumiem un aizsardzībai</t>
  </si>
  <si>
    <t>Ar ZF atbalstu īstenoto projektu skaits zivju resursu papildināšanai, pētījumiem un aizsardzībai</t>
  </si>
  <si>
    <t>26.02.00 Meliorācijas kadastra uzturēšana, valsts meliorācijas sistēmu un valsts nozīmes meliorācijas sistēmu ekspluatācija un uzturēšana</t>
  </si>
  <si>
    <t>Valsts meliorāciju ekspluatācija un uzturēšana</t>
  </si>
  <si>
    <t>Uzturēto polderu aizsargdambju garums</t>
  </si>
  <si>
    <t>Meliorācijas kadastra un melioratīvās hidrometrijas informācijas kārtošana</t>
  </si>
  <si>
    <t>Sakārtota informācija par meliorētām zemju platībām milj.ha/ īpatsvars % pret visu nepieciešamo</t>
  </si>
  <si>
    <t>milj.ha / procenti</t>
  </si>
  <si>
    <t>2,19/100</t>
  </si>
  <si>
    <t>Hidrometrisko posteņu skaits</t>
  </si>
  <si>
    <t>Valsts nozīmes ūdensnoteku izpilddokumentācijas piesaiste ĢIS tūkst. km/ īpatsvars % pret visu nepieciešamo</t>
  </si>
  <si>
    <t>tūkst. km / procenti</t>
  </si>
  <si>
    <t>9,0/66</t>
  </si>
  <si>
    <t>Valsts un valsts nozīmes ūdensnoteku ekspluatācija un uzturēšana</t>
  </si>
  <si>
    <t>Uzturēto ūdensnoteku garums tūkst. km</t>
  </si>
  <si>
    <t>tūkst.km</t>
  </si>
  <si>
    <t>26.03.00 Ikgadējie maksājumi par Daugavas kaskādes HES zemes resursiem nodarīto kaitējumu kompensēšanu</t>
  </si>
  <si>
    <t>Valsts meliorācijas sistēmu ekspluatācija un uzturēšana</t>
  </si>
  <si>
    <t xml:space="preserve">Darbinātas polderu sūkņu stacijas </t>
  </si>
  <si>
    <t>Dziļās drenāžas garums</t>
  </si>
  <si>
    <t>Pārbaužu rezultātā pieņemto lēmumu par fitosanitāro pasākumu piemērošanu īpatsvars % no pārbaužu skaita</t>
  </si>
  <si>
    <t>Nodrošināta augu un augu produkcijas fitosanitārā uzraudzība to eksportam</t>
  </si>
  <si>
    <t>Izsniegto fitosanitāro sertifikātu skaits augu un augu produktu eksportam un reeksportam</t>
  </si>
  <si>
    <t>Saņemtās notifikācijas par augu valsts izcelsmes produkcijas, kas tiek eksportēta no Latvijas, neatbilstību fitosanitārajām normām, %, no izsniegto fitosanitāro sertifikātu skaita</t>
  </si>
  <si>
    <t>Nodrošināta augu un augu produkcijas fitosanitārā uzraudzība to eksportam.</t>
  </si>
  <si>
    <t>Veikto novērtējumu, analīžu, pārbaužu, skaits augu aizsardzības, mēslošanas aprites un augšņu izpētes jomā</t>
  </si>
  <si>
    <t>Novērtējumu, analīžu, pārbaužu, izmēģinājumu, izvērtējumu skaits augu aizsardzības, mēslošanas aprites jomā, kuru rezultātā nav konstatēta būtiska neatbilstība normatīvo aktu prasībām, % no pārbaužu skaita</t>
  </si>
  <si>
    <t>Nodrošināta sēklu un šķirņu aprites uzraudzība</t>
  </si>
  <si>
    <t>Veikto novērtējumu, analīžu, pārbaužu skaits sēklu un šķirņu aprites jomā</t>
  </si>
  <si>
    <t>Novērtējumu, analīžu, pārbaužu, skaits sēklu un šķirņu aprites jomā, kuru rezultātā nav konstatēta būtiska neatbilstība normatīvo aktu prasībām, % no pārbaužu skaita</t>
  </si>
  <si>
    <t>70.06.00 Izdevumi citu ES politiku instrumentu projektu un pasākumu īstenošanai</t>
  </si>
  <si>
    <t>Veikti laboratoriskie izmeklejumi dzīvnieku lipīgo slimību profilakses un apkarošanas pasākumu īstenošanai</t>
  </si>
  <si>
    <t>Veikti pasākumi dzīvnieku lipīgo slimību profilaksē un apkarošanā</t>
  </si>
  <si>
    <t>Vakcīnu devu skaits miljonos, lapsu un jenotsuņu profilaktiskai vakcinācijai pret rakumsērgu</t>
  </si>
  <si>
    <t>Vakcīnas devu skaits miljonos, mājputnu profilaktiskai vakcinācijai pret salmenolozi</t>
  </si>
  <si>
    <t>Vakcīnas devu skaits miljonos, mežacūku vakcinācijai pret klasisko cūku mēri</t>
  </si>
  <si>
    <t>Resoru kompetences politikas izstrāde</t>
  </si>
  <si>
    <t xml:space="preserve">Izstrādātie nacionālie tiesību akti, kas regulē nozari </t>
  </si>
  <si>
    <t>Sanāksmju skaits, kur pārstāvētas Latvijas intereses starptautiskajās un ES organizācijās un institūcijās</t>
  </si>
  <si>
    <t>Uzraudzības un kontroles procesi pār politikas īstenošanu</t>
  </si>
  <si>
    <t xml:space="preserve">Veiktie iekšējo auditu ziņojumi uz vienu auditoru slodzi </t>
  </si>
  <si>
    <t>Ieviesto ieteikumu īpatsvars % pret kopējo ieteikumu skaitu</t>
  </si>
  <si>
    <t>Tiesu procesu skaits</t>
  </si>
  <si>
    <t>Pozitīvs tiesu procesu skaits</t>
  </si>
  <si>
    <t>ZM valdījumā un padotībā esošo iestāžu lietošanā nodotā valsts nekustamā īpašuma uzskaites pilnīgums, neatbilstību skaits uzskaites sistēmā nav lielāks par 1 %</t>
  </si>
  <si>
    <t>Personāla attīstība</t>
  </si>
  <si>
    <t>70.06.00 Izdevumi citu Eiropas Savienības politiku instrumentu projektu un pasākumu īstenošanai</t>
  </si>
  <si>
    <t>Vakcīnas devu skaits miljonos, lapsu un jenotsuņu profilaktiskai vakcinācijai pret trakumsērgu</t>
  </si>
  <si>
    <t>milj.</t>
  </si>
  <si>
    <t>Vakcīnas devu skaits miljonos, mājputnu profilaktiskai vakcinācijai pret salmonelozi</t>
  </si>
  <si>
    <t>Veikti laboratoriskie izmeklējumi dzīvnieku lipīgo slimību profilakses un apkarošanas pasākumu īstenošanai</t>
  </si>
  <si>
    <t>17. Satiksmes ministrija</t>
  </si>
  <si>
    <t>Globālais konkurētspējas indekss par transporta infrastruktūras kvalitāti</t>
  </si>
  <si>
    <t>2. Autoceļi</t>
  </si>
  <si>
    <t>Valsts galveno autoceļu sliktā un ļoti sliktā stāvoklī samazinājums, salīdzinot ar 2012.gadu</t>
  </si>
  <si>
    <t>Valsts reģionālo autoceļu ar asfalta segumu sliktā un ļoti sliktā stāvoklī samazinājums, salīdzinot ar 2012.gadu</t>
  </si>
  <si>
    <t>Uzturēto pašvaldību ceļu garums</t>
  </si>
  <si>
    <t>Uzturēto pašvaldību ielu garums</t>
  </si>
  <si>
    <t>Valsts autoceļa seguma atjaunošana uz autoceļiem pamatbudžeta projektos Valsts autoceļu sakārtošanas programmas ietvaros</t>
  </si>
  <si>
    <t>Valsts galveno autoceļu vizuālais novērtējums - vismaz apmierinošā stāvoklī</t>
  </si>
  <si>
    <t>Valsts reģionālo autoceļu vizuālais novērtējums - vismaz apmierinošā stāvoklī</t>
  </si>
  <si>
    <t>3. Dzelzceļš</t>
  </si>
  <si>
    <t>Dzelzceļa kravu pārvadājumu īpatsvars no kopējā sauszemes pārvadājumu apjoma</t>
  </si>
  <si>
    <t>Noslēgts līgums par Starptautiskās lidostas “Rīga” stacijas un ar to saistītās infrastruktūras un mezgla tehniskā projekta izstrādi</t>
  </si>
  <si>
    <t>Noslēgts līgums par Rail Baltica Rīgas Dzelzceļa tilta un Rīgas Centrālā multimodālā sabiedriskā transporta mezgla kompleksa būvprojekta izstrādi un būvniecību</t>
  </si>
  <si>
    <t>Vilcienu kustības ātruma ierobežojumi sliežu ceļu un inženierbūvju defektu dēļ I kategorijas ceļos</t>
  </si>
  <si>
    <t>4. Aviācija</t>
  </si>
  <si>
    <t>Apkalpotie gaisa satiksmes pasažieri lidostā “Rīga”</t>
  </si>
  <si>
    <t>milj.gadā</t>
  </si>
  <si>
    <t>Veikti ar drošību saistīti plānoti pasākumi reģionālos lidlaukos</t>
  </si>
  <si>
    <t>Reģistrētās bagāžas kontrole lidostā "Rīga"</t>
  </si>
  <si>
    <t>Pasažieru apmierinātība lidostā "Rīga"(vērtējums,kur augstākais vērtējums ir 5)</t>
  </si>
  <si>
    <t>Gaidīšanas laiks pie drošības kontroles</t>
  </si>
  <si>
    <t>5. Tranzītpārvadājumi</t>
  </si>
  <si>
    <t>Kravu apgrozījums Latvijas lielajās ostās - Rīga, Ventspils, Liepāja</t>
  </si>
  <si>
    <t>milj. t gadā</t>
  </si>
  <si>
    <t>Starptautiskās kravu loģistikas un ostu informācijas sistēmas lietotāji</t>
  </si>
  <si>
    <t>Starptautiskās kravu loģistikas un ostu informācijas sistēmas darbības pieejamība</t>
  </si>
  <si>
    <t>6. Pasažieru pārvadājumi</t>
  </si>
  <si>
    <t>Pasažieru apgrozība sabiedriskajā autotransportā</t>
  </si>
  <si>
    <t>regulārās satiksmes autobusu milj. pasažierkilometri gadā</t>
  </si>
  <si>
    <t>Pasažieru apgrozība dzelzceļa transportā</t>
  </si>
  <si>
    <t>milj. pasažierkilometri gadā</t>
  </si>
  <si>
    <t>Pagastu īpatsvars, kur ir nodrošināti vismaz divi sabiedriskā transporta reisi dienā, kas savieno bijušos pagastu administratīvos centrus ar novada centru</t>
  </si>
  <si>
    <t>Novadu īpatsvars, kur ir nodrošināti vismaz divi reisi dienā, kas savieno novadus ar reģiona centru vai galvaspilsētu</t>
  </si>
  <si>
    <t>Pārvadātājiem segti zaudējumi atbilstoši valsts budžetā piešķirtai apropriācijai sabiedrībai nepieciešamajos maršrutos</t>
  </si>
  <si>
    <t>Uzstādītas
elektrotransportlīdzekļu uzlādes stacijas</t>
  </si>
  <si>
    <t>Plānošanas reģionu izsniegtās licences par pasažieru komercpārvadājumiem ar taksometriem</t>
  </si>
  <si>
    <t>Reģionālos starppilsētu nozīmes maršrutos iesaistīto autobusu vidējā vecuma atbilstība Pasūtījuma līgumā noteiktajam</t>
  </si>
  <si>
    <t>Sabiedriskā transporta atbilstība tehniskajām prasībām, lai atvieglotu iekļūšanu/izkļūšanu/braukšanu transportlīdzeklī personām ar funkcionāliem traucējumiem, grūtniecēm, personām ar maziem bērniem (tai skaitā ar bērnu ratiņiem)</t>
  </si>
  <si>
    <t>7. Sakari</t>
  </si>
  <si>
    <t>Aizsargātās informācijas aprite valsts un pašvaldību institūcijās, kā arī piekļuve ES informācijas sistēmām</t>
  </si>
  <si>
    <t>% no iesaistīto institūciju skaita</t>
  </si>
  <si>
    <t>Laicīgi piegādāto prioritāro pasta sūtījumi - A klases vienkāršo vēstuļu korespondencei nākamajā darba dienā adresātiem piegādāti</t>
  </si>
  <si>
    <t>Laicīgi piegādāto prioritāro pasta sūtījumi - B klases vienkāršo vēstuļu korespondencei trešajā darba dienā adresātiem piegādāti</t>
  </si>
  <si>
    <t>Valsts elektronisko sakaru tīklam pieslēgto valsts iestāžu īpatsvars no tīklam pieslēdzamo iestāžu skaita</t>
  </si>
  <si>
    <t>Piegādāti abonētās preses izdevumi</t>
  </si>
  <si>
    <t>1. Latvijas Prezidentūra 2018.gada Starptautiskā Transporta foruma (International Transport Forum)( ITF)) Samitā</t>
  </si>
  <si>
    <t>Nodrošināta Latvijas Prezidentūras pasākumu organizācija ITF Samitā 2018.gada maijā Vācijā</t>
  </si>
  <si>
    <t>Organizēts samits</t>
  </si>
  <si>
    <t>2. Nozares padomnieka diplomātiskā ranga piešķiršana nozares atašejam Latvijas Republikas vēstniecībā Ķīnas Tautas Republikā</t>
  </si>
  <si>
    <t>Efektīvāk risināti sadarbības jautājumi</t>
  </si>
  <si>
    <t>Nodrošināta Latvijas ekonomisko interešu pārstāvība starptautiskajos sadarbības formātos</t>
  </si>
  <si>
    <t>3. Dzelzceļa publiskā infrastruktūra</t>
  </si>
  <si>
    <t>31.04.00 Finansējums dzelzceļa publiskai infrastruktūrai</t>
  </si>
  <si>
    <t>Divlīmeņa šķērsojuma izbūve ar mērķi uzlabot drošības līmeni dzelzceļa tuvumā stacijā ar intensīvu gājēju un vilcienu kustību</t>
  </si>
  <si>
    <t>Izbūvēts divu līmeņu dzelzceļa šķērsojums (tunelis)</t>
  </si>
  <si>
    <t>4. Autoceļu sakārtošanas programmas 2014.-2023.gadam īstenošana</t>
  </si>
  <si>
    <t>23.04.00 Mērķdotācijas pašvaldību autoceļiem (ielām)
23.06.00 Valsts autoceļu uzturēšana un atjaunošana</t>
  </si>
  <si>
    <t>Veikta seguma atjaunošana uz autoceļiem ar mērķi uzlabot satiksmes drošību</t>
  </si>
  <si>
    <t>Autoceļu garums, kam veikta seguma atjaunošana (virsmas apstrāde)</t>
  </si>
  <si>
    <t>23.04.00 Mērķdotācijas pašvaldību autoceļiem (ielām)</t>
  </si>
  <si>
    <t>23.06.00 Valsts autoceļu uzturēšana un atjaunošana</t>
  </si>
  <si>
    <t>02.00.00 Kompensācijas par abonētās preses piegādi un saistību izpilde</t>
  </si>
  <si>
    <t>Izmaksāta kompensācija par VAS „Latvijas Pasts” zaudējumiem, sniedzot pasta piegādes pakalpojumus lauku apvidos</t>
  </si>
  <si>
    <t>Kompensācijas izmaksa % no zaudējumiem</t>
  </si>
  <si>
    <t>04.00.00 Ārkārtas situāciju valsts elektronisko sakaru tīkla izveide un uzturēšana</t>
  </si>
  <si>
    <t>Valsts pārvaldes iestādes pieslēgtas valsts elektronisko sakaru tīklam</t>
  </si>
  <si>
    <t>Tīklam pieslēgto valsts iestāžu īpatsvars no tīklam pieslēdzamo iestāžu skaita (%)</t>
  </si>
  <si>
    <t>05.00.00 Starptautiskās kravu loģistikas un ostu informācijas sistēmas uzturēšana</t>
  </si>
  <si>
    <t>Nodrošināta Starptautiskās kravu loģistikas un ostu informācijas sistēmas darbība</t>
  </si>
  <si>
    <t>Startptautiskās kravu loģistikas un ostu informācijas sistēmas lietotāji</t>
  </si>
  <si>
    <t>09.00.00 Iemaksas starptautiskajās organizācijās</t>
  </si>
  <si>
    <t>Veikti maksājumi starpvaldību starptautiskajās organizācijās, ES aģentūrās un starptautiskajās starpresoru organizācijās</t>
  </si>
  <si>
    <t>% no plānotā apjoma</t>
  </si>
  <si>
    <t>Atbalstīta pašvaldību ceļu un ielu uzturēšana un atjaunošana</t>
  </si>
  <si>
    <t>Ceļi</t>
  </si>
  <si>
    <t>Ielas</t>
  </si>
  <si>
    <t>23.06.00 Valsts autoceļu pārvaldīšana, uzturēšana un atjaunošana</t>
  </si>
  <si>
    <t>Tīrīts sniegs uz autoceļiem</t>
  </si>
  <si>
    <t xml:space="preserve">Notīrīto autoceļu garums atbilstoši plānotajām uzturēšanas klasēm </t>
  </si>
  <si>
    <t>Nodrošināta apledojošo autoceļu apstrāde ar pretslīdes materiāliem</t>
  </si>
  <si>
    <t>Apstrādāto autoceļu garums atbilstoši plānotajām uzturēšanas klasēm</t>
  </si>
  <si>
    <t>Veikts melno segumu bedrīšu remonts</t>
  </si>
  <si>
    <t xml:space="preserve">platība </t>
  </si>
  <si>
    <t>Valsts autoceļu seguma atjaunošana (virsmas apstrāde) uz autoceļiem, kas pārbūvēti ar ES līdzfinansējumu</t>
  </si>
  <si>
    <t xml:space="preserve">Autoceļu garums, kam veikta virsmas apstrāde </t>
  </si>
  <si>
    <t xml:space="preserve">Autoceļu garums, kam veikta seguma atjaunošana (virsmas apstrāde) </t>
  </si>
  <si>
    <t>Veikta sabiedriskā transporta pakalpojumu sniegšanā publiskās lietošanas dzelzceļa infrastruktūras izdevumu kompensēšana</t>
  </si>
  <si>
    <t>No pamatoti plānotiem reģionālās nozīmes maršrutiem pa dzelzceļu</t>
  </si>
  <si>
    <t>Uzlabots drošības līmenis dzelzceļa tuvumā stacijā ar intensīvu gājēju un vilcienu kustību</t>
  </si>
  <si>
    <t>31.05.00 Dotācija Autotransporta direkcijai sabiedriskā transporta pakalpojumu organizēšanai</t>
  </si>
  <si>
    <t>Veikta valsts nozīmes maršrutu tīklā sabiedriskā transporta pakalpojumu sniedzēju līgumsaistību izpildes uzraudzība</t>
  </si>
  <si>
    <t>Apsekoto reisu īpatsvars % no kopējā veikto reisu skaita (%/reisi)</t>
  </si>
  <si>
    <t>1/5800</t>
  </si>
  <si>
    <t>Finanšu izlietojuma pārbaužu skaits katrā pašvaldībā</t>
  </si>
  <si>
    <t>Finanšu līdzekļu izlietojuma likumības un pareizības pārbaužu īpatsvars % no kopējā noslēgtā līgumu skaita (%/līgumi)</t>
  </si>
  <si>
    <t>39/63</t>
  </si>
  <si>
    <t>Pārbaudīto pakalpojumu sniedzēju uzņēmumu īpatsvars % no kopējā noslēgto līgumu skaita (%/līgumi)</t>
  </si>
  <si>
    <t>31.06.00 Dotācija zaudējumu segšanai sabiedriskā transporta pakalpojumu sniedzējiem</t>
  </si>
  <si>
    <t>1.no pamatoti plānotiem reģionālās nozīmes maršrutiem pa dzelzceļu</t>
  </si>
  <si>
    <t>2. no pamatoti plānotā pilsētu maršrutos (%) ar autobusiem</t>
  </si>
  <si>
    <t>3. no pamatoti plānotiem reģionālās nozīmes maršrutiem ar autobusiem</t>
  </si>
  <si>
    <t>31.07.00 Dotācija sabiedriskā transporta pakalpojumu sniedzējiem ar braukšanas maksas atvieglojumiem saistīto zaudējumu segšanai</t>
  </si>
  <si>
    <t>Pārvadātājiem segti zaudējumi (nesaņemti ieņēmumi) atbilstoši valsts budžetā piešķirtai apropriācijai par pasažieru pārvadāšanu sabiedriskajā transportā ar valsts noteiktajiem braukšanas maksas atvieglojumiem noteiktām pasažieru kategorijām</t>
  </si>
  <si>
    <t xml:space="preserve">1.no pamatoti plānotiem reģionālās nozīmes maršrutiem pa dzelzceļu </t>
  </si>
  <si>
    <t>2. no pamatoti plānotā pilsētu maršrutos</t>
  </si>
  <si>
    <t>31.08.00 Transferts plānošanas reģioniem sabiedriskā transporta pakalpojumu nodrošināšanai</t>
  </si>
  <si>
    <t>Nodrošināti sabiedriskā transporta pakalpojumi plānošanas reģionos</t>
  </si>
  <si>
    <t xml:space="preserve">Izstrādāti priekšlikumi reģionālās nozīmes maršrutu grozīšanai un maršrutu tīkla funkcionalitātes uzlabošanai </t>
  </si>
  <si>
    <t>Nodrošināta reģiona pārstāvja dalība Sabiedriskā transporta padomes sēdēs (sēžu skaits/dalības reizes)</t>
  </si>
  <si>
    <t>12(60)</t>
  </si>
  <si>
    <t>Apsekotas un uzraudzītas pieturvietas (% no visu pieturvietu skaita)</t>
  </si>
  <si>
    <t xml:space="preserve">Organizētas Sabiedriskā transporta komisijas sēdes </t>
  </si>
  <si>
    <t>Izpildīti Sabiedriskā transporta padomes (STP) uzdevumi (izpildīto uzdevumu īpatsvars)</t>
  </si>
  <si>
    <t>Izskatīti priekšlikumi jaunu pieturvietu ierīkošanas nepieciešamībai (priekšlikumu skaits)</t>
  </si>
  <si>
    <t xml:space="preserve">Plānošanas reģionu izsniegtās licences par pasažieru komercpārvadājumiem ar taksometriem </t>
  </si>
  <si>
    <t>44.00.00 Līdzekļi aviācijas drošības, glābšanas un civilmilitārās sadarbības nodrošināšanai</t>
  </si>
  <si>
    <t>Izlidojošo pasažieru kontrole lidostā "Rīga"</t>
  </si>
  <si>
    <t>Apkalpoti pasažieri</t>
  </si>
  <si>
    <t xml:space="preserve">Reģistrētās bagāžas kontrole lidostā “Rīga” </t>
  </si>
  <si>
    <t>Sabiedriski svarīgu funkciju veikšanas atbalsta līguma ietvaros nodrošināta aviācijas drošības speciālistu darbība Ventspils lidostā*</t>
  </si>
  <si>
    <t xml:space="preserve">Iesaistītie speciālisti </t>
  </si>
  <si>
    <t>Nodrošināta rentgena iekārtu apdrošināšana Ventspils lidostā</t>
  </si>
  <si>
    <t>Apdrošinātas iekārtas</t>
  </si>
  <si>
    <t>Nodrošināta aviācijas drošības specialista darbība Liepājas lidostā</t>
  </si>
  <si>
    <t>18. Labklājības ministrija</t>
  </si>
  <si>
    <t xml:space="preserve">1. Nozaru vadība un politikas plānošana </t>
  </si>
  <si>
    <t>Nabadzības riskam pakļauto personu un/vai zemas darba intensitātes mājsaimniecībās dzīvojošo personu īpatsvars</t>
  </si>
  <si>
    <t>Nodarbinātības līmenis personām vecuma grupā no 20-64 gadiem</t>
  </si>
  <si>
    <t>Ārpus ģimenes aprūpē esošo bērnu skaits attiecībā pret visu nepilngadīgo iedzīvotāju skaitu valstī (%) (2020.gadā plānotā vērtība noteikta ≤ 2,0 )</t>
  </si>
  <si>
    <t>2. Valsts sociālā apdrošināšana</t>
  </si>
  <si>
    <t>Sociālās apdrošināšanas budžeta uzkrātais atlikums gada beigās</t>
  </si>
  <si>
    <t>Sociālās apdrošināšanas sistēmas noslodze (uzskaitē esošo pensionāru skaits uz 1000 obligāti sociāli apdrošinātām personām gada sākumā)</t>
  </si>
  <si>
    <t>Valsts sociālās apdrošināšanas aģentūras klātienes klientu apkalpošanas vietas</t>
  </si>
  <si>
    <t>Vecuma pensijas saņēmēji</t>
  </si>
  <si>
    <t>skaits vidēji mēnesī</t>
  </si>
  <si>
    <t>Invaliditātes pensijas saņēmēji</t>
  </si>
  <si>
    <t>Bezdarbnieka pabalstu saņēmēji</t>
  </si>
  <si>
    <t>Vecāku pabalsta saņēmēji</t>
  </si>
  <si>
    <t>Slimības pabalsta saņēmēji, neskaitot pabalstu saņēmējus saistībā ar negadījumu darbā</t>
  </si>
  <si>
    <t>Atlīdzības par darbspēju zaudējumu saņēmēji</t>
  </si>
  <si>
    <t>Valsts sociālās apdrošināšanas aģentūras pakalpojumi, kuru saņemšanai klientam nav jāiesniedz citu iestāžu rīcībā esoša informācija vai dokumenti</t>
  </si>
  <si>
    <t>3. Izdienas pensijas</t>
  </si>
  <si>
    <t>Izdienas pensijas atvietojuma līmenis</t>
  </si>
  <si>
    <t>Izdienas pensijas saņēmēji (skaits vidēji mēnesī), (izmaksā no speciālā budžeta)</t>
  </si>
  <si>
    <t>Izdienas pensijas saņēmēji (skaits vidēji mēnesī), (izmaksā no pamatbudžeta)</t>
  </si>
  <si>
    <t>4. Valsts sociālie pabalsti</t>
  </si>
  <si>
    <t>Pensijas vecuma valsts sociālā nodrošinājuma pabalsta saņēmēju īpatsvars virs darbspējas vecuma iedzīvotāju skaitā (noteikto vecumu sasniegušo un uzskaitē esošo pabalstu saņēmēju skaits pret virs darbspējas vecuma iedzīvotāju skaitu gada sākumā)</t>
  </si>
  <si>
    <t>Nabadzības riska indekss mājsaimniecībās, kurās viens pieaugušais audzina vismaz vienu bērnu</t>
  </si>
  <si>
    <t>Nabadzības riska indekss mājsaimniecībām, ko veido 2 pieaugušie un 3 un vairāk apgādībā esoši bērni</t>
  </si>
  <si>
    <t>Ģimenes valsts pabalsta saņēmēji</t>
  </si>
  <si>
    <t>Bērna kopšanas pabalsta un piemaksas pie bērna kopšanas pabalsta vai vecāku pabalsta par dvīņiem vai vairākiem vienās dzemdībās dzimušiem bērniem</t>
  </si>
  <si>
    <t>Valsts sociālā nodrošinājuma pabalsta saņēmēji</t>
  </si>
  <si>
    <t>Pabalsta personai ar invaliditāti</t>
  </si>
  <si>
    <t>5. Sociālie pakalpojumi</t>
  </si>
  <si>
    <t>Klientu vietas aprūpes institūcijās personām ar garīga rakstura traucējumiem (skaits uz 10 000 iedzīvotāju)</t>
  </si>
  <si>
    <t>Tehniskos palīglīdzekļus saņēmušo īpatsvars kopējā tehniskos palīglīdzekļus pieprasījušo skaitā</t>
  </si>
  <si>
    <t>Sociāli rehabilitētās personas ar funkcionāliem traucējumiem darbspējas vecumā, pēc darbspējas vecuma, kuras strādā, Černobiļas atomelektrostacijas avārijas seku likvidēšanas dalībnieki, Černobiļas atomelektrostacijas avārijas seku rezultātā cietušās personas, politiski represētās personas un personas ar prognozējamu invaliditāti</t>
  </si>
  <si>
    <t>Sociālās rehabilitācijas pakalpojumu saņēmušo personu īpatsvars pakalpojumu pieprasījušo personu (kuras minētas 1.rādītājā) kopskaitā</t>
  </si>
  <si>
    <t>Personas, kas uz pārskata perioda beigām ir pieprasījušas, bet nav nodrošinātas ar valsts finansēto sociālās aprūpes pakalpojumu</t>
  </si>
  <si>
    <t>Valsts sociālās aprūpes centru filiāles, kurās uzlaboti dzīves apstākļi pakalpojumu saņēmējiem un sasniegta telpu atbilstība normatīvajos aktos noteiktajām higiēnas prasībām</t>
  </si>
  <si>
    <t>Higiēnas prasībām atbilstošas vietas valsts sociālās aprūpes centros</t>
  </si>
  <si>
    <t>maksimālais skaits</t>
  </si>
  <si>
    <t>6. Darba aizsardzība un darba tiesiskās attiecības</t>
  </si>
  <si>
    <t>Smagos nelaimes gadījumos darbā cietušie un letālos nelaimes gadījumos darbā bojā gājušie</t>
  </si>
  <si>
    <t>Uzņēmumu apsekojumi</t>
  </si>
  <si>
    <t>Informatīvie semināri</t>
  </si>
  <si>
    <t>Videosižeti/videofilmas</t>
  </si>
  <si>
    <t>Informatīvās kampaņas</t>
  </si>
  <si>
    <t>Pēc Valsts darba inspekcijas pārbaudes uzņēmumā novērsto pārkāpumu skaits attiecībā pret konstatētajiem pārkāpumiem</t>
  </si>
  <si>
    <t>7. Darba tirgus attīstība</t>
  </si>
  <si>
    <t>Ilgstošo bezdarbnieku īpatsvars no ekonomiski aktīvajiem iedzīvotājiem</t>
  </si>
  <si>
    <t>Ilgstošo bezdarbnieku īpatsvars no visiem bezdarbniekiem</t>
  </si>
  <si>
    <t>Klātienē apkalpotie Nodarbinātības valsts aģentūras klienti</t>
  </si>
  <si>
    <t>Bezdarbnieku un darba meklētāju īpatsvars, kuri sešu mēnešu laikā pēc bezdarbnieka vai darba meklētāja statusa iegūšanas iesaistīti aktīvajos nodarbinātības pasākumos vai iekārtojušies darbā</t>
  </si>
  <si>
    <t>8. Invaliditātes noteikšanas sistēma</t>
  </si>
  <si>
    <t>Integrēto izglītojamo ar speciālajām vajadzībām īpatsvars no kopējā izglītojamo ar speciālajām vajadzībām skaita</t>
  </si>
  <si>
    <t>% mācību gadā</t>
  </si>
  <si>
    <t>Personu ar invaliditāti īpatsvars, kas ir reģistrētas Valsts sociālās apdrošināšanas aģentūras uzskaitē kā strādājošas, (% no kopējā pilngadīgo personu ar invaliditāti skaita)</t>
  </si>
  <si>
    <t>Saņemtie iesniegumi invaliditātes ekspertīzei</t>
  </si>
  <si>
    <t>Personas, kurām veikta pirmreizējās invaliditātes ekspertīze</t>
  </si>
  <si>
    <t>Personas, kurām veikta atkārtotās invaliditātes ekspertīze</t>
  </si>
  <si>
    <t>Sertificētu ārstu apmācība prognozējamas invaliditātes un invaliditātes ekspertīzes veikšanai Veselības un darbspēju ekspertīzes ārstu valsts komisijā (personu skaits gadā)</t>
  </si>
  <si>
    <t>9. Bērnu tiesību aizsardzība</t>
  </si>
  <si>
    <t>Aizbildnībā un audžuģimenēs (ģimeniskā vidē) dzīvojošu bērnu īpatsvars visu ārpusģimenes aprūpē esošo bērnu skaitā</t>
  </si>
  <si>
    <t>Adoptēto bērnu īpatsvars visu adoptējamo bērnu skaitā</t>
  </si>
  <si>
    <t>Bērnu un pusaudžu uzticības tālruņa apkalpotie zvani</t>
  </si>
  <si>
    <t>zvanu skaits</t>
  </si>
  <si>
    <t>Bērnu tiesību ievērošanas pārbaudes iestādēs</t>
  </si>
  <si>
    <t>pārbaužu skaits</t>
  </si>
  <si>
    <t>Pārbaudīto bāriņtiesu īpatsvars bāriņtiesu kopskaitā</t>
  </si>
  <si>
    <t>Psihologa konsultācijas adoptētājiem, audžuģimenēm, aizbildņiem, viesģimenēm, ģimenēm ar bērniem krīzes situācijās (ja ir bāriņtiesas vai sociālā dienesta atzinums par nepieciešamību), bez vecāku gādības palikušajiem bērniem (arī pēc pilngadības sasniegšanas)</t>
  </si>
  <si>
    <t>konsultāciju skaits</t>
  </si>
  <si>
    <t>Personas, kas apmierinātas ar Valsts bērnu tiesību aizsardzības inspekcijā saņemtajām konsultācijām, (respondentu īpatsvars</t>
  </si>
  <si>
    <t>1. Alternatīvo ģimenes aprūpes formu attīstība</t>
  </si>
  <si>
    <t>04.00.00 Valsts atbalsts sociālajai apdrošināšanai</t>
  </si>
  <si>
    <t>Personām, kuras saņem atlīdzību par audžuģimenes pienākumu pildīšanu, un personām, kuras nodrošina bērna aprūpi pirmsadopcijas periodā, nodrošinātas valsts sociālās apdrošināšanas iemaksas pensiju, invaliditātes un bezdarba apdrošināšanai</t>
  </si>
  <si>
    <t>Personu, kuras aprūpē bērnu pirms adopcijas apstiprināšanas tiesā</t>
  </si>
  <si>
    <t>Personas, kuras saņem atlīdzību par audžuģimenes pienākumu pildīšanu</t>
  </si>
  <si>
    <t>04.05.00 Valsts sociālās apdrošināšanas aģentūras speciālais budžets</t>
  </si>
  <si>
    <t>Nodrošināta VSAA informācijas sistēmas SAIS pilnveide atbilstoši izmaiņām normatīvajos aktos</t>
  </si>
  <si>
    <t>Papildināto moduļu skaits</t>
  </si>
  <si>
    <t>2. Valsts sociālās apdrošināšanas aģentūras administratīvās kapacitātes stiprināšana</t>
  </si>
  <si>
    <t>Valsts sociālās apdrošināšanas aģentūras kapacitātes stiprināšanai</t>
  </si>
  <si>
    <t>Valsts sociālās apdrošināšanas aģentūras informatīvo kampaņu organizēšanas un pasta sūtījumu nodrošināšanai</t>
  </si>
  <si>
    <t>05.01.00 Sociālās rehabilitācijas valsts programmas</t>
  </si>
  <si>
    <t>Nodrošināts finansējums pašvaldībām pabalsta palielināšanai audžuģimenēm bērna uzturam</t>
  </si>
  <si>
    <t>Bērnu skaits audžuģimenēs, kurus skars uzturnaudas palielinājums</t>
  </si>
  <si>
    <t>20.01.00 Valsts sociālie pabalsti</t>
  </si>
  <si>
    <t>Noteiktām sociālā riska grupām nodrošināts valsts atbalsts</t>
  </si>
  <si>
    <t>Atlīdzības par adoptējamā bērna aprūpi saņēmēju skaits vidēji mēnesī</t>
  </si>
  <si>
    <t>Atlīdzība par audžuģimenes pienākumu pildīšanu saņēmēju skaits vidēji mēnesī</t>
  </si>
  <si>
    <t>22.02.00 Valsts programma bērnu un ģimenes stāvokļa uzlabošanai</t>
  </si>
  <si>
    <t>Īstenoti mērķtiecīgi uz bērnu tiesību aizsardzību un nodrošināšanu vērsti pasākumi</t>
  </si>
  <si>
    <t>Apmācītas specializētās audžuģimenes</t>
  </si>
  <si>
    <t>personu vai laulāto pāru skaits</t>
  </si>
  <si>
    <t>Izveidoti atbalsta centri</t>
  </si>
  <si>
    <t>97.02.00 Nozares centralizēto funkciju izpilde</t>
  </si>
  <si>
    <t>Integrētās iekšlietu informācijas sistēmas pilnveide informācijas ātrākai apritei par potenciālajām audžuģimenēm un bērniem, lai nodrošinātu pēc iespējas ātrāku bērna nonākšanu ģimeniskā vidē un nepieļautu bērna ievietošanu bērnu aprūpes iestādē, kā arī par aizgādnībā esošām personām viņu personisko un mantisko interešu aizstāvībai</t>
  </si>
  <si>
    <t>Izveidots Audžuģimeņu reģistrs</t>
  </si>
  <si>
    <t>Izveidota Aizgādnības informācijas sistēma</t>
  </si>
  <si>
    <t>Nodrošināta VSAA informācijas sistēmas SAIS pilnveide, atbilstoši izmaiņām normatīvajos aktos</t>
  </si>
  <si>
    <t>2. Sociālās rehabilitācijas pakalpojumu klāsta pilnveidošana (papildināšana)</t>
  </si>
  <si>
    <t>Nodrošināta psihosociālā rehabilitācija personām ar prognozējamu vai pirmreizēju invaliditāti, kuras cēlonis ir onkoloģiska slimība, un viņu ģimenes locekļiem, kā arī bērniem, kuriem nepieciešama paliatīvā aprūpe, un ar viņiem vienā mājsaimniecībā dzīvojošiem ģimenes locekļiem</t>
  </si>
  <si>
    <t>Personas ar prognozējamu vai pirmreizēju invaliditāti, kuras cēlonis ir onkoloģiska slimība, un viņu ģimenes locekļi</t>
  </si>
  <si>
    <t>Bērni, kuriem nepieciešama paliatīvā aprūpe</t>
  </si>
  <si>
    <t>97.01.00 Labklājības nozares vadība un politikas plānošana</t>
  </si>
  <si>
    <t>Sociālās rehabilitācijas pakalpojumu administrēšanas izdevumu nodrošināšana</t>
  </si>
  <si>
    <t>Nodrošināta pakalpojumu administrēšana un statistikas rādītāju uzkrāšana</t>
  </si>
  <si>
    <t>Izveidoti Valsts sociālās politikas monitoringa informācijas sistēmas SPOLIS moduļi</t>
  </si>
  <si>
    <t>moduļi</t>
  </si>
  <si>
    <t>3. Tehnisko palīglīdzekļu pieejamības uzlabošana</t>
  </si>
  <si>
    <t>Personām ar ilgstošiem vai īslaicīgiem funkcionāliem traucējumiem nodrošināti tehniskie palīglīdzekļi</t>
  </si>
  <si>
    <t>Personas, kuras saņēmušas tehniskos palīglīdzekļus</t>
  </si>
  <si>
    <t>4. Sociālās uzņēmējdarbības veicināšana</t>
  </si>
  <si>
    <t>Nodrošināta komisijas locekļu, kuri nav valsts amatpersonas, darbība komisijā</t>
  </si>
  <si>
    <t>Komisijas locekļu, kuri nav valsts amatpersonas, skaits</t>
  </si>
  <si>
    <t>5. Veselības un darbspēju ekspertīzes ārstu valsts komisijas administratīvās kapacitātes stiprināšana</t>
  </si>
  <si>
    <t>05.62.00 Invaliditātes ekspertīžu nodrošināšana</t>
  </si>
  <si>
    <t>Nodrošināt konkurētspējīgāku atalgojumu VDEĀVK darbiniekiem, lai mazinātu darbinieku mainību un sekmētu pakalpojumu kvalitātes paaugstināšanu</t>
  </si>
  <si>
    <t>6. Valsts darba inspekcijas administratīvās kapacitātes stiprināšana darbā ar ēnu ekonomikas samazināšanu</t>
  </si>
  <si>
    <t>21.01.00 Darba tiesisko attiecību un darba apstākļu kontrole un uzraudzība</t>
  </si>
  <si>
    <t>Konkurētspējīgāka atalgojuma nodrošināšana VDI darbiniekiem, lai mazinātu darbinieku mainību un sekmētu pakalpojuma kvalitātes paaugstināšanu</t>
  </si>
  <si>
    <t>7. Sociāla rakstura institūcijām kapacitātes stiprināšanai un sociālām programmām bērnu tiesību aizsardzības jomās un ar šiem pasākumiem saistīto IT sistēmu pielāgošanai</t>
  </si>
  <si>
    <t>05.03.00 Aprūpe valsts sociālās aprūpes institūcijās</t>
  </si>
  <si>
    <t>Nodrošinātas supervīzijas valsts sociālās aprūpes centru darbiniekiem, lai uzlabotu ilgstošas sociālās aprūpes un sociālās rehabilitācijas pakalpojumu kvalitāti un klientu drošību, un atbalsts darbiniekiem, kuri strādā ar bērniem un aktīvi iesaistās bāreņu un bez vecāku gādības palikušo bērnu pārejas uz citām ārpusģimenes aprūpes formām vai adopcijas veicināšanā</t>
  </si>
  <si>
    <t>Supervīzijas pakalpojumu (21 stundas apjomā) saņēmušo personu skaits</t>
  </si>
  <si>
    <t>Darbinieku skaits, kuri piedalās pakalpojuma kvalitātes uzlabošanā</t>
  </si>
  <si>
    <t>Izvērtēti un pilnveidoti ģimenēm ar bērniem sniegtie pakalpojumi un to kontroles procesi</t>
  </si>
  <si>
    <t>Bērnu un ģimenes politikas īstenošanas izvērtējumu skaits</t>
  </si>
  <si>
    <t>Informatīvo kampaņu par bērnu un ģimenes politikas aktualitātēm skaits</t>
  </si>
  <si>
    <t>Adopcijas un audžuģimeņu atbalsta, sociālās palīdzības metodiskās vadības ģimenēm ar bērniem, pakalpojumu kvalitātes kontroles procesa pilnveidošana, nodrošinot finansiālu motivāciju darbiniekiem un nepieciešamā ārpakalpojuma piesaisti</t>
  </si>
  <si>
    <t>22.01.00 Valsts bērnu tiesību aizsardzības inspekcija un bērnu uzticības tālrunis</t>
  </si>
  <si>
    <t>Uzlabota ārpusģimenes aprūpē esošiem bērniem nodrošināto pakalpojumu kvalitāte</t>
  </si>
  <si>
    <t>Veikti pētījumi par pakalpojuma uzlabošanu ārpusģimenes aprūpē esošajiem bērniem</t>
  </si>
  <si>
    <t>Nodrošināta darbinieku kvalifikācijas paaugstināšana</t>
  </si>
  <si>
    <t>Uzlabot sociālās rehabilitācijas pakalpojuma kvalitāti no prettiesiskām darbībām cietušiem bērniem un viņu pavadoņiem, kā arī no psihoaktīvām vielām atkarīgiem bērniem, ieviešot izmaiņas pakalpojuma saturā</t>
  </si>
  <si>
    <t>No psihoaktīvām vielām atkarīgie bērni</t>
  </si>
  <si>
    <t>No prettiesiskām darbībām cietušie bērni institūcijā</t>
  </si>
  <si>
    <t>No prettiesiskām darbībām cietušo bērnu pavadoņi institūcijā</t>
  </si>
  <si>
    <t>No prettiesiskām darbībām cietušie bērni dzīvesvietā</t>
  </si>
  <si>
    <t>Sociālās rehabilitācijas pakalpojumu no psihoaktīvajām vielām atkarīgām nepilngadīgām personām nodrošināšana</t>
  </si>
  <si>
    <t>Sociālās rehabilitācijas pakalpojumu bērniem, kas cietuši no prettiesiskām darbībām, pieejamības un kvalitātes uzlabošana</t>
  </si>
  <si>
    <t>Latvijas Radio un fonda "Ziedot.lv" projekta “Dod Pieci” līdzfinansēšanai</t>
  </si>
  <si>
    <t>Nodrošināta pakalpojuma “Plecs” izveide un uzturēšana</t>
  </si>
  <si>
    <t>Izveidota un uzturēta pakalpojuma sniegšanas vieta, kurā īstenota atbalsta programma "Plecs"</t>
  </si>
  <si>
    <t>Sniegts atbalsts personām, kas izteikušas vēlmi iegūt adoptētāja, aizbildņa, audžuģimenes vai viesģimenes statusu</t>
  </si>
  <si>
    <t>Izveidota un uzturēta informācijas datu bāze par personām, kas izteikušas vēlmi iegūt adoptētāja, aizbildņa, audžuģimenes vai viesģimenes statusu</t>
  </si>
  <si>
    <t>Nodibinājuma “Centrs “Dardedze”” projekta “Bērna mājas” līdzfinansēšana</t>
  </si>
  <si>
    <t>Īstenoti mērķtiecīgi uz bērnu tiesību aizsardzību un nodrošināšanu vērsti pasākumi, kuri veicina arī vardarbības ģimenē prevenciju un mazināšanos</t>
  </si>
  <si>
    <t>Īstenots projekts „Bērna māja”</t>
  </si>
  <si>
    <t>Nodrošināti uzlabojumi labklājības jomas IT sistēmu darbībā</t>
  </si>
  <si>
    <t>Papildināto IT sistēmu skaits</t>
  </si>
  <si>
    <t>IT sistēmu pielāgošana</t>
  </si>
  <si>
    <t>8. Ģimenes valsts pabalsta apmēra palielināšana</t>
  </si>
  <si>
    <t>Noteiktām riska grupām nodrošināts valsts atbalsts</t>
  </si>
  <si>
    <t>Piemaksu pie ģimenes valsts pabalsta saņēmēju skaits vidēji mēnesī</t>
  </si>
  <si>
    <t>Paplašināts ģimenes valsts pabalsta saņēmēju loks, iekļaujot bērnus vecumā no 19 līdz 20 gadiem</t>
  </si>
  <si>
    <t>Nodrošināta piemaksa pie ģimenes valsts pabalsta par diviem bērniem 10 euro mēnesī, par trīs bērniem 66 euro mēnesī, bet par katru nākamo bērnu piemaksa par 50 euro mēnesī lielāka nekā par iepriekšējo kopējo audzināmo bērnu skaitu ģimenē (no 2018.gada 1.marta)</t>
  </si>
  <si>
    <t>Paplašināts ģimenes valsts pabalsta saņēmēju loks, paredzot tiesības saņemt ģimenes valsts pabalstu par bērniem vecumā līdz 20 gadiem, ja bērns mācās vispārējās izglītības vai profesionālās izglītības iestādē un nav stājies laulībā, vai arī kurš atbilstoši valsts vai pašvaldību finansēto vietu skaitam uzņemts profesionālās izglītības programmās un saņem stipendiju (no 2018.gada 1.janvāra)</t>
  </si>
  <si>
    <t>9. Atbalsts nevalstiskajām organizācijām</t>
  </si>
  <si>
    <t>05.63.00 Dotācija biedrībām, nodibinājumiem un reliģiskām organizācijām</t>
  </si>
  <si>
    <t>Nodrošināta iepriekšējos gados valsts budžeta finansēto NVO pasākumu ilgtspēja</t>
  </si>
  <si>
    <t>Atbalstīto NVO skaits</t>
  </si>
  <si>
    <t>Nodrošināts atbalsts labklājības jomas NVO projektu īstenošanā</t>
  </si>
  <si>
    <t>Atbalstu saņēmušo NVO projektu skaits</t>
  </si>
  <si>
    <t>Atbalsts nevalstiskajām organizācijām</t>
  </si>
  <si>
    <t>10. Mērķdotācija pašvaldībām sociālajiem darbiniekiem, kuri strādā ar ģimenēm ar bērniem</t>
  </si>
  <si>
    <t>Sociāliem darbiniekiem, kuri strādā ar bērniem, nodrošināta mērķdotācija piemaksai pie mēnešalgas</t>
  </si>
  <si>
    <t>Sociālo darbinieku, kuriem plānota mērķdotācija</t>
  </si>
  <si>
    <t>Ģimenēm ar bērniem, apgādniekus zaudējušiem bērniem, veciem ļaudīm nodrošināta iespēja saņemt sociālās apdrošināšanas pakalpojumus, zaudējot apgādnieku, aizejot vecuma pensijā, iegūstot invaliditāti un bezdarba gadījumā</t>
  </si>
  <si>
    <t xml:space="preserve"> 1. Personas, kuras aprūpē bērnu pirms adopcijas apstiprināšanas tiesā un atrodas ar bērna aprūpi saistītā atvaļinājumā bez darba samaksas saglabāšanas</t>
  </si>
  <si>
    <t>2. Personas, kuras kopj bērnu vecumā līdz pusotram gadam un saņem bērna kopšanas pabalstu</t>
  </si>
  <si>
    <t>3. Personas, kuras saņem bērna ar invaliditāti kopšanas pabalstu</t>
  </si>
  <si>
    <t>4. Personas, kuras veic algotos pagaidu sabiedriskos darbus</t>
  </si>
  <si>
    <t>1. Apgādnieku zaudējušās personas</t>
  </si>
  <si>
    <t>2. Augstākās Padomes deputāti</t>
  </si>
  <si>
    <t>Politiski represētās personas</t>
  </si>
  <si>
    <t>04.01.00 Valsts pensiju speciālais budžets</t>
  </si>
  <si>
    <t xml:space="preserve">Noteiktām iedzīvotāju grupām, pārtraucot aktīvās darba gaitas vai zaudējot apgādnieku, nodrošināta ienākumu kompensācija </t>
  </si>
  <si>
    <t>1. Vecuma pensija</t>
  </si>
  <si>
    <t>Noteiktām iedzīvotāju grupām, pārtraucot aktīvās darba gaitas vai zaudējot apgādnieku, nodrošināta ienākumu kompensācija.</t>
  </si>
  <si>
    <t xml:space="preserve"> 2. Pensija apgādnieka zaudējuma gadījumā</t>
  </si>
  <si>
    <r>
      <rPr>
        <sz val="12"/>
        <color rgb="FFFF0000"/>
        <rFont val="Times New Roman"/>
        <family val="1"/>
        <charset val="186"/>
      </rPr>
      <t xml:space="preserve"> </t>
    </r>
    <r>
      <rPr>
        <sz val="12"/>
        <color theme="1"/>
        <rFont val="Times New Roman"/>
        <family val="1"/>
        <charset val="186"/>
      </rPr>
      <t>skaits vidēji mēnesī</t>
    </r>
  </si>
  <si>
    <t>3. Apbedīšanas pabalsts</t>
  </si>
  <si>
    <t>4. Pabalsts pensijas saņēmēja nāves gadījumā pārdzīvojušajam laulātajam</t>
  </si>
  <si>
    <t>5. Izdienas pensija</t>
  </si>
  <si>
    <t xml:space="preserve"> 6. Augstākās Padomes deputāta pensija</t>
  </si>
  <si>
    <t>7. Pensija saskaņā ar speciāliem lēmumiem</t>
  </si>
  <si>
    <t>8. Kaitējuma atlīdzība Černobiļas AES avārijas rezultātā cietušajām personām</t>
  </si>
  <si>
    <t>04.02.00 Nodarbinātības speciālais budžets</t>
  </si>
  <si>
    <t>Reģistrētiem bezdarbniekiem nodrošināta ienākumu kompensācija darba zaudējuma gadījumā un atbalsts bezdarbnieka nāves gadījumā.</t>
  </si>
  <si>
    <t>1. Bezdarbnieka pabalsts</t>
  </si>
  <si>
    <r>
      <rPr>
        <sz val="12"/>
        <color rgb="FFFF0000"/>
        <rFont val="Times New Roman"/>
        <family val="1"/>
        <charset val="186"/>
      </rPr>
      <t xml:space="preserve"> </t>
    </r>
    <r>
      <rPr>
        <sz val="12"/>
        <color theme="1"/>
        <rFont val="Times New Roman"/>
        <family val="2"/>
        <charset val="186"/>
      </rPr>
      <t>04.02.00 Nodarbinātības speciālais budžets</t>
    </r>
  </si>
  <si>
    <t>2. Apbedīšanas pabalsts, ja miris bezdarbnieks</t>
  </si>
  <si>
    <t>Nodrošinātas iespējas bezdarbnieku pārkvalifikācijai un kvalifikācijas paaugstināšanai, veicināta bezdarbnieku atgriešanās darba tirgū.</t>
  </si>
  <si>
    <t>Aktīvajos darba tirgus politikas pasākumos atbalstīto bezdarbnieku un darba meklētāju skaits</t>
  </si>
  <si>
    <t>04.03.00 Darba negadījumu speciālais budžets</t>
  </si>
  <si>
    <t>Nodrošināta ienākumu kompensācija, ja ciests nelaimes gadījumā darbā vai iegūta arodslimība, sekmējot ātrāku un kvalitatīvāku atgriešanos darba tirgū pēc darbnespējas perioda.</t>
  </si>
  <si>
    <t>1. Slimības pabalsts</t>
  </si>
  <si>
    <t xml:space="preserve"> 2. Atlīdzība par darbspēju zaudējumu</t>
  </si>
  <si>
    <t>3. Atlīdzība par apgādnieka zaudējumu</t>
  </si>
  <si>
    <r>
      <rPr>
        <sz val="12"/>
        <color rgb="FFFF0000"/>
        <rFont val="Times New Roman"/>
        <family val="1"/>
        <charset val="186"/>
      </rPr>
      <t xml:space="preserve"> </t>
    </r>
    <r>
      <rPr>
        <sz val="12"/>
        <color theme="1"/>
        <rFont val="Times New Roman"/>
        <family val="1"/>
        <charset val="186"/>
      </rPr>
      <t>4. Apbedīšanas pabalsts</t>
    </r>
  </si>
  <si>
    <t>5. Pārējie pabalsti</t>
  </si>
  <si>
    <t>Īstenoti pasākumi sabiedrības zināšanu un informētības uzlabošanai, lai mazinātu risku ciest nelaimes gadījumā darbā vai iegūt arodslimību.</t>
  </si>
  <si>
    <t>1. Informatīvi semināri</t>
  </si>
  <si>
    <t>2.Informatīvie materiāli darba aizsardzības jomā: 2.2. bukleti un brošūras</t>
  </si>
  <si>
    <t>2.1. prakses standarti nozarēm</t>
  </si>
  <si>
    <t xml:space="preserve">2.3. plakāti </t>
  </si>
  <si>
    <t>2.4. videosižeti/ videofilmas</t>
  </si>
  <si>
    <t>3. Informatīvās kampaņas</t>
  </si>
  <si>
    <t>04.04.00 Invaliditātes, maternitātes un slimības speciālais budžets</t>
  </si>
  <si>
    <t>Nodrošināta ienākumu kompensācija, ja iegūta invaliditāte, iestājusies darba nespēja, pirmsdzemdību, pēcdzemdību un bērna kopšanas atvaļinājuma laikā</t>
  </si>
  <si>
    <t>2.  Invaliditātes pensija</t>
  </si>
  <si>
    <t xml:space="preserve"> skaits vidēji mēnesī</t>
  </si>
  <si>
    <t xml:space="preserve"> 3. Pensija saskaņā ar speciāliem lēmumiem (pensija Černobiļas AES avārijas seku likvidācijas dalībniekam)</t>
  </si>
  <si>
    <r>
      <rPr>
        <sz val="12"/>
        <color rgb="FFFF0000"/>
        <rFont val="Times New Roman"/>
        <family val="1"/>
        <charset val="186"/>
      </rPr>
      <t xml:space="preserve">/ </t>
    </r>
    <r>
      <rPr>
        <sz val="12"/>
        <color theme="1"/>
        <rFont val="Times New Roman"/>
        <family val="1"/>
        <charset val="186"/>
      </rPr>
      <t>4. Maternitātes pabalsts</t>
    </r>
  </si>
  <si>
    <t>5. Paternitātes pabalsts</t>
  </si>
  <si>
    <r>
      <rPr>
        <sz val="12"/>
        <color rgb="FFFF0000"/>
        <rFont val="Times New Roman"/>
        <family val="1"/>
        <charset val="186"/>
      </rPr>
      <t xml:space="preserve"> </t>
    </r>
    <r>
      <rPr>
        <sz val="12"/>
        <color theme="1"/>
        <rFont val="Times New Roman"/>
        <family val="1"/>
        <charset val="186"/>
      </rPr>
      <t>6. Vecāku pabalsts</t>
    </r>
  </si>
  <si>
    <r>
      <rPr>
        <sz val="12"/>
        <color rgb="FFFF0000"/>
        <rFont val="Times New Roman"/>
        <family val="1"/>
        <charset val="186"/>
      </rPr>
      <t>/</t>
    </r>
    <r>
      <rPr>
        <sz val="12"/>
        <color theme="1"/>
        <rFont val="Times New Roman"/>
        <family val="1"/>
        <charset val="186"/>
      </rPr>
      <t xml:space="preserve"> 7. Darbā nodarītā kaitējuma atlīdzība</t>
    </r>
  </si>
  <si>
    <t>8.Apbedīšanas pabalsts</t>
  </si>
  <si>
    <r>
      <rPr>
        <sz val="12"/>
        <color rgb="FFFF0000"/>
        <rFont val="Times New Roman"/>
        <family val="1"/>
        <charset val="186"/>
      </rPr>
      <t xml:space="preserve"> </t>
    </r>
    <r>
      <rPr>
        <sz val="12"/>
        <color theme="1"/>
        <rFont val="Times New Roman"/>
        <family val="1"/>
        <charset val="186"/>
      </rPr>
      <t>9.Pabalsts invaliditātes pensija saņēmēja nāves gadījumā pārdzīvojušajam laulātajam</t>
    </r>
  </si>
  <si>
    <t>10. Kaitējuma atlīdzība Černobiļas AES avārijas rezultātā cietušajām personām</t>
  </si>
  <si>
    <t>Efektīva un klientorientēta Valsts sociālās apdrošināšanas aģentūras darbība.</t>
  </si>
  <si>
    <t>4. Sniegtās elektroniskās konsultācijas</t>
  </si>
  <si>
    <t xml:space="preserve"> 1. Valsts sociālās apdrošināšanas aģentūras klātienes klientu apkalpošanas vietas</t>
  </si>
  <si>
    <t xml:space="preserve"> 2. Valsts sociālās apdrošināšanas aģentūras nodrošinātie e-pakalpojumi</t>
  </si>
  <si>
    <t>3. E-pakalpojumu izmantošanas gadījumi</t>
  </si>
  <si>
    <t>Optimizēti informācijas apmaiņas procesi, izmantojot Valsts informācijas sistēmu savietotāju (VISS)</t>
  </si>
  <si>
    <t xml:space="preserve"> Organizācijas, kas Valsts sociālās apdrošināšanas aģentūras informācijas saņemšanai izmanto e-pakalpojumus</t>
  </si>
  <si>
    <t>Samazināts administratīvais slogs klientiem</t>
  </si>
  <si>
    <t xml:space="preserve">Valsts sociālās apdrošināšanas aģentūras pakalpojumi, kuru saņemšanai klientam nav jāiesniedz citu iestāžu rīcībā esoša informācija vai dokumenti </t>
  </si>
  <si>
    <t>05.01.00 Sociālās rehabilitācijas valsts programma</t>
  </si>
  <si>
    <t>Personām ar invaliditāti nodrošināti atbalsta pasākumi saskaņā ar Invaliditātes likumu</t>
  </si>
  <si>
    <t>Surdotulka pakalpojumu izglītības programmas apguvei saņēmušās personas</t>
  </si>
  <si>
    <t>Surdotulki, kas snieguši pakalpojumus personām saskarsmes nodrošināšanai ar citām fiziskām un juridiskām personām</t>
  </si>
  <si>
    <t>Surdotulka pakalpojumu saskarsmes nodrošināšanai saņēmušās personas</t>
  </si>
  <si>
    <t>Asistenta pakalpojumu saņēmušie bērni ar invaliditāti</t>
  </si>
  <si>
    <t>Asistenta pakalpojumu saņēmušās personas ar I grupas invaliditāti ar pārvietošanās grūtībām vai garīga rakstura traucējumiem</t>
  </si>
  <si>
    <t>Asistenta pakalpojumu saņēmušās personas ar II grupas invaliditāti ar garīga rakstura traucējumiem</t>
  </si>
  <si>
    <t>Nodrošināta izdevumu atmaksa pašvaldībām par nepilngadīga patvēruma meklētāja, kurš ir bez vecāku pavadības, izmitināšanu bērnu aprūpes iestādē</t>
  </si>
  <si>
    <t>Personas, par kurām atmaksāti izdevumi</t>
  </si>
  <si>
    <t>ČAES avārijas seku likvidēšanas dalībniekiem un ČAES avārijas rezultātā cietušājām personām nodrošināts dokuments tiesību uz sociālajām garantijām pierādīšanai</t>
  </si>
  <si>
    <t>Izgatavotās apliecības ČAES avārijas seku likvidēšanas dalībniekiem un ČAES avārijas rezultātā cietušajām personām</t>
  </si>
  <si>
    <t>No vardarbības cietušām pilngadīgām personām un vardarbību veikušām pilngadīgām personām nodrošināta sociālā rehabilitācija</t>
  </si>
  <si>
    <t>no vardarbības cietušās pilngadīgās personas</t>
  </si>
  <si>
    <t>vardarbību veikušās pilngadīgās personas</t>
  </si>
  <si>
    <t>Sociālo darbinieku, kuriem plānota mērķdotācija, skaits</t>
  </si>
  <si>
    <t>Personām ar smagiem garīga rakstura traucējumiem nodrošināti ilgstošās sociālās aprūpes un sociālās rehabilitācijas pakalpojumi</t>
  </si>
  <si>
    <t>Personas, kuras saņem valsts apmaksātos ilgstošās sociālās aprūpes un sociālās rehabilitācijas pakalpojumus valsts sociālās aprūpes centros, t.sk. "pusceļa mājās" (vidēji gadā)</t>
  </si>
  <si>
    <r>
      <rPr>
        <sz val="12"/>
        <color rgb="FFFF0000"/>
        <rFont val="Times New Roman"/>
        <family val="1"/>
        <charset val="186"/>
      </rPr>
      <t xml:space="preserve"> </t>
    </r>
    <r>
      <rPr>
        <sz val="12"/>
        <color theme="1"/>
        <rFont val="Times New Roman"/>
        <family val="1"/>
        <charset val="186"/>
      </rPr>
      <t>Personas, kas uz pārskata perioda beigām ir pieprasījušas, taču nav nodrošinātas ar valsts finansēto sociālās aprūpes pakalpojumu</t>
    </r>
  </si>
  <si>
    <t>Personu, kuras ilgstošās sociālās aprūpes un sociālās rehabilitācijas pakalpojumus saņem valsts sociālās aprūpes centros, īpatsvars ilgstošās sociālās aprūpes un sociālās rehabilitācijas pakalpojumu, ko apmaksā no valsts budžeta, saņēmēju kopskaitā (ieskaitot pakalpojuma saņēmējus līgumorganizācijās, %)</t>
  </si>
  <si>
    <r>
      <rPr>
        <sz val="12"/>
        <color rgb="FFFF0000"/>
        <rFont val="Times New Roman"/>
        <family val="1"/>
        <charset val="186"/>
      </rPr>
      <t xml:space="preserve"> </t>
    </r>
    <r>
      <rPr>
        <sz val="12"/>
        <color theme="1"/>
        <rFont val="Times New Roman"/>
        <family val="1"/>
        <charset val="186"/>
      </rPr>
      <t xml:space="preserve">Personu, kuras saņem pusceļa mājas pakalpojumus, īpatsvars valsts sociālās aprūpes centru pakalpojumu saņēmēju kopskaitā (%) </t>
    </r>
  </si>
  <si>
    <t>Efektīva un klientorientēta valsts sociālās aprūpes centru darbība</t>
  </si>
  <si>
    <r>
      <rPr>
        <sz val="12"/>
        <color rgb="FFFF0000"/>
        <rFont val="Times New Roman"/>
        <family val="1"/>
        <charset val="186"/>
      </rPr>
      <t xml:space="preserve"> </t>
    </r>
    <r>
      <rPr>
        <sz val="12"/>
        <color theme="1"/>
        <rFont val="Times New Roman"/>
        <family val="1"/>
        <charset val="186"/>
      </rPr>
      <t>Higiēnas prasībām atbilstošas vietas valsts sociālās aprūpes centros (maksimālais skaits)</t>
    </r>
  </si>
  <si>
    <t>05.37.00 Sociālās integrācijas valsts ağentūras administrēšanas un profesionālās un sociālās rehabilitācijas pakalpojumu nodrošināšana</t>
  </si>
  <si>
    <t>Personām ar prognozējamu invaliditāti un invaliditāti sniegts sociālpsiholoğiskais atbalsts un vispusīga informācija par profesionālās rehabilitācijas un darba iespējām</t>
  </si>
  <si>
    <t>Ağentūras atbalsta punktos apzinātas un informētas personas</t>
  </si>
  <si>
    <t>Personām ar prognozējamu invaliditāti, invaliditāti un invalīdu sociālās aizsardzības pasākumu veikšanai nepieciešamajiem speciālistiem nodrošinātas profesionālās izglītības iespējas speciāli pielāgotā vidē</t>
  </si>
  <si>
    <t>Personas ar prognozējamo invaliditāti un invaliditāti, kurām noteikta profesionālā piemērotība</t>
  </si>
  <si>
    <t>Personas ar prognozējamo invaliditāti un invaliditāti, kuras saņēmušas profesionālās rehabilitācijas pakalpojumu</t>
  </si>
  <si>
    <t>Personas, kuras studējušas profesijās, kuras nepieciešamas personu ar invaliditāti sociālās aizsardzības pasākumu veikšanai (surdotulki)</t>
  </si>
  <si>
    <t>Personu īpatsvars, kuras pēc profesionālās rehabilitācijas pakalpojuma saņemšanas iekārtojušās darbā</t>
  </si>
  <si>
    <t>30%</t>
  </si>
  <si>
    <t>Personām ar prognozējamu invaliditāti un invaliditāti uzlabotas mobilitātes iespējas</t>
  </si>
  <si>
    <t>Pielāgotie automobiļi</t>
  </si>
  <si>
    <t>Noteiktām personu mērķa grupām nodrošināta sociālā rehabilitācija</t>
  </si>
  <si>
    <t>Sociālās rehabilitācijas pakalpojumu saņēmušo personu īpatsvars pakalpojumu pieprasījušo personu (kuras minētas 1.rādītājā), kopskaitā</t>
  </si>
  <si>
    <t>Sociāli rehabilitētie Nacionālo bruņoto spēku karavīri pēc atgriešanās no starptautiskajām operācijām</t>
  </si>
  <si>
    <t>Sociāli rehabilitētās personas ar funkcionāliem traucējumiem darbspējas vecumā, pēc darbspējas vecuma, kuras strādā, Černobiļas atom-elektrostacijas avārijas seku likvidēšanas dalībnieki, Černobiļas atomelektrostacijas avārijas seku rezultātā cietušās personas, politiski represētās personas un personas ar prognozējamu invaliditāti</t>
  </si>
  <si>
    <t>Efektīva un klientorientēta Sociālās integrācijas valsts ağentūras  darbība</t>
  </si>
  <si>
    <t>Personu, kas apmierinātas ar sociālās rehabilitācijas pakalpojumu, īpatsvars  respondentu skaitā</t>
  </si>
  <si>
    <t>Efektīva un klientorientēta Sociālās integrācijas valsts ağentūras  darbība.</t>
  </si>
  <si>
    <t>Personu, kas apmierinātas ar profesionālās rehabilitācijas pakalpojumu, īpatsvars respondentu skaitā (%)</t>
  </si>
  <si>
    <t>Personu ar funkcionāliem traucējumiem īpatsvars sociāli rehabilitēto personu skaitā, kurām funkcionālās spējas uzlabotas atbilstoši Bartela indeksam līdz 30%</t>
  </si>
  <si>
    <t>Personu ar funkcionāliem traucējumiem īpatsvars sociāli rehabilitēto personu skaitā, kurām funkcionālās spējas uzlabotas atbilstoši Bartela indeksam virs 30%</t>
  </si>
  <si>
    <t>Nodrošināta uz personas funkcionēšanas spēju un to ierobežojuma izvērtēšanas kritērijiem balstīta prognozējamas invaliditātes un invaliditātes ekspertīze</t>
  </si>
  <si>
    <t>izvērtētas un sagatavotas E-veidlapas saskaņā ar Regulu (EK) Nr.883/2004 par sociālā nodrošinājuma sistēmu koordinēšanu</t>
  </si>
  <si>
    <t>izvērtētas un sagatavotas veidlapas saistībā ar starpvalstu (Krievijas Federācijas un Baltkrievijas Republikas) līgumu izpildi</t>
  </si>
  <si>
    <t>izsniegtās invaliditātes apliecības</t>
  </si>
  <si>
    <t xml:space="preserve"> 1. Saņemtie iesniegumi invaliditātes ekspertīzei </t>
  </si>
  <si>
    <t>2. Personām sniegtie pakalpojumi kopā (izņemot invaliditātes apliecības)</t>
  </si>
  <si>
    <t>2.1. personas, kurām veikta prognozējamas invaliditātes ekspertīze</t>
  </si>
  <si>
    <t>2.2. personas, kurām veikta pirmreizējās invaliditātes ekspertīze</t>
  </si>
  <si>
    <t>2.3. personas, kurām veikta atkārtotās invaliditātes ekspertīze</t>
  </si>
  <si>
    <t xml:space="preserve"> 2.4. izsniegti atzinumi</t>
  </si>
  <si>
    <t>Efektīva un klientorientēta Veselības un darbspēju ekspertīzes ārstu valsts komisijas darbība</t>
  </si>
  <si>
    <t>2.5. izvērtētas un sagatavotas E-veidlapas saskaņā ar Regulu (EK) Nr.883/2004 par sociālā nodrošinājuma sistēmu koordinēšanu</t>
  </si>
  <si>
    <t>750/1,1%</t>
  </si>
  <si>
    <t>2.6. izvērtētas un sagatavotas veidlapas saistībā ar starpvalstu (Krievijas Federācijas un Baltkrievijas Republikas) līgumu izpildi</t>
  </si>
  <si>
    <t>Atbalstu saņēmušo NVO projektu skaits*</t>
  </si>
  <si>
    <t>07.01.00 Nodarbinātības valsts ağentūras darbības nodrošināšana</t>
  </si>
  <si>
    <t>Efektīva un klientorientēta Nodarbinātības valsts ağentūras darbība</t>
  </si>
  <si>
    <t xml:space="preserve">3. Izsniegtas invaliditātes apliecības </t>
  </si>
  <si>
    <t>Apkalpotie klienti uz vienu klientu apkalpošanā nodarbināto (skaits vidēji mēnesī)</t>
  </si>
  <si>
    <t xml:space="preserve"> Bezdarbnieku un darba meklētāju īpatsvars, kuri sešu mēnešu laikā pēc bezdarbnieka vai darba meklētāja statusa iegūšanas iesaistīti aktīvajos nodarbinātības pasākumos vai iekārtojušies darbā, (%)</t>
  </si>
  <si>
    <t>Attālināti apkalpotie klienti</t>
  </si>
  <si>
    <t xml:space="preserve">20.01.00 Valsts sociālie pabalsti </t>
  </si>
  <si>
    <t>Noteiktām sociālā riska grupām nodrošināts valsts atbalsts (saņēmēju skaits vidēji mēnesī)</t>
  </si>
  <si>
    <t xml:space="preserve"> 1. Ģimenes valsts pabalsts</t>
  </si>
  <si>
    <t>2. Piemaksa pie ģimenes valsts pabalsta par bērnu invalīdu</t>
  </si>
  <si>
    <t xml:space="preserve"> 3. Bērna kopšanas pabalsts un piemaksa pie bērna kopšanas pabalsta vai vecāku pabalsta par dvīņiem vai vairākiem vienās dzemdībās dzimušiem bērniem</t>
  </si>
  <si>
    <r>
      <rPr>
        <sz val="12"/>
        <color rgb="FFFF0000"/>
        <rFont val="Times New Roman"/>
        <family val="1"/>
        <charset val="186"/>
      </rPr>
      <t xml:space="preserve"> </t>
    </r>
    <r>
      <rPr>
        <sz val="12"/>
        <color theme="1"/>
        <rFont val="Times New Roman"/>
        <family val="1"/>
        <charset val="186"/>
      </rPr>
      <t>4. Pabalsts aizbildnim par bērna uzturēšanu</t>
    </r>
  </si>
  <si>
    <r>
      <rPr>
        <sz val="12"/>
        <color rgb="FFFF0000"/>
        <rFont val="Times New Roman"/>
        <family val="1"/>
        <charset val="186"/>
      </rPr>
      <t xml:space="preserve"> </t>
    </r>
    <r>
      <rPr>
        <sz val="12"/>
        <color theme="1"/>
        <rFont val="Times New Roman"/>
        <family val="1"/>
        <charset val="186"/>
      </rPr>
      <t>5. Atlīdzība par aizbildņa pienākumu pildīšanu</t>
    </r>
  </si>
  <si>
    <t>6. Atlīdzība par audžuģimenes pienākumu pildīšanu</t>
  </si>
  <si>
    <t>7. Pabalsts transporta izdevumu kompensēšanai personām ar invaliditāti, kuriem ir apgrūtināta pārvietošanās</t>
  </si>
  <si>
    <t>8. Valsts sociālā nodrošinājuma pabalsts</t>
  </si>
  <si>
    <t xml:space="preserve"> 9. Atlīdzība par adoptējamā bērna aprūpi</t>
  </si>
  <si>
    <t>10. Bērna invalīda kopšanas pabalsts</t>
  </si>
  <si>
    <t>11. Pabalsts personai ar invaliditāti, kurai nepieciešama īpaša kopšana</t>
  </si>
  <si>
    <t>12. Kaitējuma atlīdzība ČAES avārijas seku likvidēšanas dalībniekam vai viņa nāves gadījumā – viņa apgādībā bijušajiem darbnespējīgajiem ģimenes locekļiem</t>
  </si>
  <si>
    <t>13. Valsts sociālais pabalsts ČAES avārijas seku likvidēšanas dalībniekiem un mirušo ČAES avārijas seku likvidēšanas dalībnieku ģimenēm</t>
  </si>
  <si>
    <t>14. Valsts pabalsts ar celiakiju slimiem bērniem</t>
  </si>
  <si>
    <t xml:space="preserve"> 15. Bērna piedzimšanas pabalsts</t>
  </si>
  <si>
    <t>16. Atlīdzība par bērna adopciju</t>
  </si>
  <si>
    <t>17. Apbedīšanas pabalsts, ja miris valsts sociālā nodrošinājuma pabalsta saņēmējs</t>
  </si>
  <si>
    <t>18. Pabalsts par asistenta izmantošanu personām ar I grupas redzes invaliditāti</t>
  </si>
  <si>
    <t>20.02.00 Izdienas pensijas</t>
  </si>
  <si>
    <t>Noteiktam personu lokam sakarā ar profesionālo iemaņu zudumu nodrošināts valsts atbalsts naudas maksājumu veidā</t>
  </si>
  <si>
    <r>
      <rPr>
        <sz val="12"/>
        <color rgb="FFFF0000"/>
        <rFont val="Times New Roman"/>
        <family val="1"/>
        <charset val="186"/>
      </rPr>
      <t xml:space="preserve"> </t>
    </r>
    <r>
      <rPr>
        <sz val="12"/>
        <color theme="1"/>
        <rFont val="Times New Roman"/>
        <family val="1"/>
        <charset val="186"/>
      </rPr>
      <t>Izdienas pensijas</t>
    </r>
  </si>
  <si>
    <t>Apbedīšanas pabalsts, ja miris izdienas pensijas saņēmējs</t>
  </si>
  <si>
    <r>
      <rPr>
        <sz val="12"/>
        <color rgb="FFFF0000"/>
        <rFont val="Times New Roman"/>
        <family val="1"/>
        <charset val="186"/>
      </rPr>
      <t xml:space="preserve"> </t>
    </r>
    <r>
      <rPr>
        <sz val="12"/>
        <color theme="1"/>
        <rFont val="Times New Roman"/>
        <family val="1"/>
        <charset val="186"/>
      </rPr>
      <t>Pabalsts izdienas pensijas saņēmēja nāves gadījumā pārdzīvojušajam laulātajam</t>
    </r>
  </si>
  <si>
    <t>20.03.00 Piemaksas pie vecuma un invaliditātes pensijām</t>
  </si>
  <si>
    <t>Nodrošināta piemaksu pie vecuma un invaliditātes pensijām izmaksas no valsts pamatbudžeta līdzekļiem</t>
  </si>
  <si>
    <t>pie vecuma pensijām</t>
  </si>
  <si>
    <t xml:space="preserve"> pie invaliditātes pensijām</t>
  </si>
  <si>
    <t>20.04.00 Bēgļa un alternatīvo statusu ieguvušo personu pabalsti</t>
  </si>
  <si>
    <t>Nodrošinātas pabalsta izmaksas bēgļiem un alternatīvo statusu ieguvušām personām (Saņēmēju skaits (vidēji mēnesī))</t>
  </si>
  <si>
    <t>Bēgļu pabalsta saņēmēji</t>
  </si>
  <si>
    <t>Sekmēta darba tiesisko attiecību un darba aizsardzības normatīvo aktu ievērošana, t.sk., mazināta nereğistrētā nodarbinātība, izglītota sabiedrība, lai preventīvi novērstu normatīvo aktu pārkāpšanu</t>
  </si>
  <si>
    <t xml:space="preserve"> Uzņēmumu apsekojumi (skaits)</t>
  </si>
  <si>
    <t>1.1. uzņēmumi, kuru saimnieciskajā darbībā ir paaugstināts nereģistrētās nodarbinātības risks</t>
  </si>
  <si>
    <t>Sekmēta darba tiesisko attiecību un darba aizsardzības normatīvo aktu ievērošana, t.sk., mazināta nereğistrētā nodarbinātība, izglītota sabiedrība, lai preventīvi novērstu normatīvo aktu pārkāpšanu.</t>
  </si>
  <si>
    <t>1.1.1. atkārtoto apsekojumu īpatsvars 1.1.rādītājā minētajos uzņēmumos (%)</t>
  </si>
  <si>
    <t>tematiskās pārbaudes/uzņēmumu apsekojumi tematiskajās pārbaudēs</t>
  </si>
  <si>
    <t>4 / 600</t>
  </si>
  <si>
    <t>1.3. uzņēmumu preventīvie apsekojumi (t.sk. 1.2.rādītājā norādītais uzņēmumu apsekojumu skaits)</t>
  </si>
  <si>
    <t>ES ikgadējā sabiedrības informēšanas kampaņa par drošiem darba apstākļiem/kampaņā izglītotās personas</t>
  </si>
  <si>
    <t>1/200</t>
  </si>
  <si>
    <t>Atkārtoto apsekojumu skaits uzņēmumos, kuros ir konstatēti pārkāpum</t>
  </si>
  <si>
    <t>Sabiedrības izglītošanas pasākumos par aktuāliem darba aizsardzības un darba tiesību jautājumiem (semināri, konferences, diskusijas u.c.), (izglītoto personu skaits)</t>
  </si>
  <si>
    <t>Publicitātes pasākumi par aktuālajiem darba aizsardzības un darba tiesību jautājumiem, t.sk. nereģistrēto nodarbinātību (preses relīzes, preses brīfingi, publikācijas drukātajos un elektroniskajos medijos, intervijas TV un radio)</t>
  </si>
  <si>
    <t>Efektīva un klientorientēta Valsts darba inspekcijas darbība.</t>
  </si>
  <si>
    <t>Apsekojumu īpatsvars no 1.darbības rezultāta 1.1.rādītāja, kuros atklātas nelegāli nodarbinātas personas vai personas, par kuru nodarbināšanu vēl nav paziņots Valsts ieņēmumu dienestam, (tikko noslēgts darba līgums, %)</t>
  </si>
  <si>
    <t>Efektīva un klientorientēta Valsts darba inspekcijas darbība</t>
  </si>
  <si>
    <t>Sekmēta bērnu tiesību nodrošināšana un sniegts metodiskais atbalsts bērnu tiesību aizsardzības uzlabošanai</t>
  </si>
  <si>
    <t>Bērnu tiesību ievērošanas pārbaudes iestādēs (pārbaužu skaits), t.sk.:</t>
  </si>
  <si>
    <t xml:space="preserve"> 1.1. pārbaudes visās bērnu ārpusģimenes aprūpes iestādēs (pārbaužu skaits)</t>
  </si>
  <si>
    <t>1.1.1. pārbaudes bērnu ārpusģimenes aprūpes iestādēs, kas ierosinātas pamatojoties uz sūdzībām un iesniegumiem/to īpatsvars pārbaužu bērnu ārpusģimenes aprūpes iestādēs skaitā (skaits/%)</t>
  </si>
  <si>
    <t>16/46%</t>
  </si>
  <si>
    <t xml:space="preserve"> 1.2. pārbaudes citās iestādēs (skolās, pirmsskolas izglītības iestādēs, sociālās korekcijas izglītības iestādēs, ieslodzījuma vietās, ārstniecības iestādēs, u.c.)/to īpatsvars visu pārbaužu kopskaitā (skaits/%)</t>
  </si>
  <si>
    <t>107/75%</t>
  </si>
  <si>
    <t>1.2.1. pārbaudes citās iestādēs, kas ierosinātas pamatojoties uz sūdzībām un iesniegumiem/to īpatsvars pārbaužu citās iestādēs skaitā (skaits/%)</t>
  </si>
  <si>
    <t>100/93%</t>
  </si>
  <si>
    <t xml:space="preserve"> 2. Pārbaudītās bērnu personas lietas bērnu ārpusģimenes aprūpes iestādēs (lietu skaits)</t>
  </si>
  <si>
    <t>3. Pārbaužu rezultātā konstatētie bērnu tiesību pārkāpumi/to īpatsvars saņemto sūdzību, iesniegumu un priekšlikumu kopskaitā (skaits/%)</t>
  </si>
  <si>
    <t>200/24%</t>
  </si>
  <si>
    <t>4. Izgatavotās apliecības bāreņiem un bez vecāku gādības palikušajiem bērniem (skaits)</t>
  </si>
  <si>
    <t>5. Audžuģimenes, kuru aprūpē nodoti bērni/to īpatsvars audžuģimeņu kopskaitā (skaits/%)</t>
  </si>
  <si>
    <t>500/86%</t>
  </si>
  <si>
    <t>6. Individuālās konsultācijas bērnu tiesību aizsardzības speciālistiem, fiziskām un juridiskām personām bērnu tiesību aizsardzības jautājumos (konsultāciju skaits)</t>
  </si>
  <si>
    <t>7. Pasākumi (semināri, lekcijas, konferences, tikšanās), (skaits)</t>
  </si>
  <si>
    <t>Nodrošināta iespēja anonīmi ziņot par iespējamiem bērnu tiesību pārkāpumiem un saņemt atbalstu krīzes situācijās</t>
  </si>
  <si>
    <t>Nodrošināta iespēja anonīmi ziņot par iespējamiem bērnu tiesību pārkāpumiem un saņemt atbalstu krīzes situācijās.</t>
  </si>
  <si>
    <t>Apkalpoto zvanu īpatsvars ienākošo zvanu uz Bērnu un pusaudžu uzticības tālruni skaitā</t>
  </si>
  <si>
    <t>Bērnu un pusaudžu uzticības tālruņa speciālistu sniegtās konsultācijas bērniem krīzes situācijās/to īpatsvars apkalpoto zvanu skaitā</t>
  </si>
  <si>
    <t>16000/46%</t>
  </si>
  <si>
    <t>Gadījumi, kad pa Bērnu un pusaudžu uzticības tālruni saņemtā informācija nodota inspektoriem pārbaudes ierosināšanai/to īpatsvars saņemto zvanu sakarā ar krīzes situācijām kopskaitā (skaits/%)</t>
  </si>
  <si>
    <t>80/0,5%</t>
  </si>
  <si>
    <t>Veikta bāriņtiesu uzraudzība un sniegts metodiskais atbalsts</t>
  </si>
  <si>
    <t>Pārbaudītās bāriņtiesas/ to īpatsvars bāriņtiesu kopskaitā</t>
  </si>
  <si>
    <t>23/17%</t>
  </si>
  <si>
    <t>Bāriņtiesās pārbaudītās personas lietas</t>
  </si>
  <si>
    <t>Individuālās konsultācijas fiziskām un juridiskām personām bāriņtiesu darbības jautājumos</t>
  </si>
  <si>
    <t>Pasākumi bāriņtiesām (semināri, konsultatīvās dienas u.c.)</t>
  </si>
  <si>
    <t>Efektīva un klientorientēta Valsts bērnu tiesību aizsardzības inspekcijas darbība</t>
  </si>
  <si>
    <t>Gadījumi, kad pa Bērnu un pusaudžu uzticības tālruni saņemtā informācija nodota inspektoriem pārbaudes ierosināšanai/to īpatsvars saņemto zvanu sakarā ar krīzes situācijām kopskaitā</t>
  </si>
  <si>
    <t>Personu, kas apmierinātas ar saņemtajām konsultācijām no Valsts bērnu tiesību aizsardzības inspekcijas, īpatsvars respondentu skaitā</t>
  </si>
  <si>
    <t xml:space="preserve">Veikti pētījumi par pakalpojuma uzlabošanu ārpusģimenes aprūpē esošajiem bērniem </t>
  </si>
  <si>
    <t xml:space="preserve">Nodrošināta darbinieku kvalifikācijas paaugstināšana </t>
  </si>
  <si>
    <t>22.02.00 Valsts programma bērnu un ğimenes stāvokļa uzlabošanai</t>
  </si>
  <si>
    <t>Psihologa konsultācijas adoptētajiem, audžuğimenēm, aizbildņiem, viesğimenēm, ğimenēm ar bērniem krīzes situācijās (ja ir bāriņtiesas vai sociālā dienesta atzinums par nepieciešamību), bez vecāku gādības palikušajiem bērniem (arī pēc pilngadības sasniegšanas)</t>
  </si>
  <si>
    <t>Atbalsta grupas adoptētajiem, audžuğimenēm, aizbildņiem, viesğimenēm (vidēji mēnesī)</t>
  </si>
  <si>
    <t>Apmācītās potenciālās audžuğimenes</t>
  </si>
  <si>
    <t>personu skaits</t>
  </si>
  <si>
    <t>Gadījumu skaits, kad Valsts bērnu tiesību aizsardzības inspekcijas krīzes komanda sniegusi operatīvu profesionālu palīdzību un atbalstu krīzes situācijā bērniem, vecākiem, izglītības iestāžu darbiniekiem, atbalsta personālam, nodrošinot palīdzības saņemšanu gan iestādēs, kur uzturas bērni, gan ğimenēs</t>
  </si>
  <si>
    <t>Īstenota sabiedrības informēšanas kampaņa „Palīdzi bērnam izaugt!” (vērsta uz adopciju, audžuģimenēm un bāriņtiesām) un nodrošināti informēšanas pasākumi, lai mazinātu bērnu traumatismu un vardarbību ģimenē, kā arī popularizētu statusu "Ģimenei draudzīgs komersants"</t>
  </si>
  <si>
    <t>izpildīts</t>
  </si>
  <si>
    <t>Papildus apmācītās audžuğimenes (personu skaits) saskaņā ar 2006.gada 19.decembra MK noteikumiem Nr.1036 "Audžuğimenes noteikumi"</t>
  </si>
  <si>
    <t xml:space="preserve">Apmācīti potenciālie adoptētāji </t>
  </si>
  <si>
    <t>Radošo darbnīcu bāriņtiesu un sociālo dienestu darbiniekiem dalībnieki</t>
  </si>
  <si>
    <t>Projektu "Draudzīga skola" un "Draudzīga māja" konferences skolēniem, pedagogiem, ārpusģimenes aprūpes iestāžu audzēkņiem un audzinātājiem dalībnieki</t>
  </si>
  <si>
    <t>Bērnu tiesību un interešu nodrošināšanas izvērtēšana iestādēs (padziļināto izpēšu skaits)</t>
  </si>
  <si>
    <t>Apmācīti izglītības iestāžu speciālisti par izglītības iestādes, pašvaldību un valsts institūciju kompetenci un sadarbību, kā arī bērna un bērna likumisko pārstāvju un aprūpētāju līdzdalību bērna tiesību un interešu nodrošināšanā (personu skaits)</t>
  </si>
  <si>
    <t>Apmācīti bērnu, kuriem ir uzvedības traucējumi, likumiskie pārstāvji un aprūpētāji par bērnu ar uzvedības traucējumiem aprūpi (personu skaits)</t>
  </si>
  <si>
    <t>Īstenots projekts „Bērna māja"</t>
  </si>
  <si>
    <t>Izveidota un uzturēta informācijas datu bāze par personām, kas izteikušas vēlmi iegūt adoptētāja, aizbildņa, audžuģimenes vai viesģimenes status</t>
  </si>
  <si>
    <t>62.07.00 Eiropas Reģionālās attīstības fonda (ERAF) īstenotie projekti labklājības nozarē (2014-2020)</t>
  </si>
  <si>
    <t>Projekts "Deinstitucionalizācijas procesu atbalsta sistēma (1.kārta)” Mērķis: Projekta mērķis - izstrādāt vienotu deinstitucionalizācijas (DI) procesa atbalsta sistēmu, pielāgojot iepriekš izstrādāto Labklājības ministrijas informācijas sistēmu Valsts sociālās politikas monitoringa informācijas sistēmas (SPOLIS) un Labklājības informācijas sistēmas (LabIS) iespējas, papildinot ar DI pakalpojuma operatīvo datu ievades un apstrādes funkcionalitāti personificētā līmenī un agregējot pakalpojuma statistikas pārskatus plašai publiskai lietošanai nepersonificētā līmenī</t>
  </si>
  <si>
    <t>Pilnveidoti 12 deinstitucionalizācijas atbalsta darbības procesi</t>
  </si>
  <si>
    <t>Labklājības nozares informācijas atkalizmantošanas datu kopas, t.sk. pašvaldību vajadzībām to funkciju izpildei</t>
  </si>
  <si>
    <t>69.06.00 Mērķa “Eiropas teritoriālā sadarbība” pārrobežu sadarbības programmu, projektu un pasākumu īstenošana (2014 - 2020)</t>
  </si>
  <si>
    <t>Projekts “Pārrobežu darba tirgus integrācijas un nodarbinātības veicināšana” (Valka - Valga mobility) Mērķis: Paaugstināt pārobežu reģionu darba meklētāju un darba devēju pārliecību atrast piemērotu darbu un darbiniekus (Īstenoti pasākumi pārrobežu darba tirgus attīstīšanai)</t>
  </si>
  <si>
    <t>Vakanču gadatirgi</t>
  </si>
  <si>
    <t>Kopīgi tikšanās pasākumi uzņēmējiem (semināri, informatīvās dienas, pieredzes apmaiņas braucieni), (pasākumu skaits)</t>
  </si>
  <si>
    <t>Projekts “Pārrobežu darba tirgus integrācijas un nodarbinātības veicināšana” (Valka - Valga mobility) Mērķis: Paaugstināt pārobežu reģionu darba meklētāju un darba devēju pārliecību atrast piemērotu darbu un darbiniekus (Īstenoti pasākumi kapacitātes celšanai)</t>
  </si>
  <si>
    <t>Informatīvi pasākumi un darbnīcas darba devējiem un darba meklētājiem par dažādiem darba tirgus mobilitātes aspektiem, (pasākumu skaits)</t>
  </si>
  <si>
    <t>70.07.00 Latvijas pārstāvju ceļa izdevumu kompensācija, dodoties uz Eiropas Savienības Padomes darba grupu sanāksmēm un Padomes sanāksmēm</t>
  </si>
  <si>
    <t>Nodrošināta dalība Eiropas Savienības Padomes darba grupas sanāksmēs un Eiropas Savienības Padomes sanāksmēs</t>
  </si>
  <si>
    <t>Sociālo jautājumu darba grupas sanāksmes (individuālo komandējumu skaits)</t>
  </si>
  <si>
    <t>Eiropas Savienības Nodarbinātības, sociālās politikas, veselības un patērētāju lietu ministru padomes sanāksmes (individuālo komandējumu skaits)</t>
  </si>
  <si>
    <t>70.08.00 Citu Eiropas Savienības politiku instrumentu projektu un pasākumu īstenošana labklājības nozarē</t>
  </si>
  <si>
    <t>Projekts „SIC Latvia „Net-Safe” II” Mērķis: izglītot sabiedrību par drošību internetā un radīt iespēju elektroniski un, zvanot uz Uzticības tālruni 116111, ziņot par pārkāpumiem interneta vidē</t>
  </si>
  <si>
    <t xml:space="preserve">1. Sniegtas konsultācijas par interneta drošību, zvanot uz Bērnu un pusaudžu uzticības tālruni </t>
  </si>
  <si>
    <t>2. Bērnu un pusaudžu uzticības tālruņa akcija „Drošāka interneta diena”</t>
  </si>
  <si>
    <t>3. Radošās nodarbības bērniem „Pozitīva komunikācija interneta vidē”</t>
  </si>
  <si>
    <t>4. Radošo nodarbību organizēšana bērniem „Es internetā - mana atbildība”</t>
  </si>
  <si>
    <t>5. Konference bērniem par drošu internetu</t>
  </si>
  <si>
    <t>Projekts ”Soli tuvāk: Kopienas vienotā atbilde uz vardarbības pret sievietēm gadījumiem” Mērķis: ieviest efektīvu, vispusīgu un saskaņotu institūciju rīcības modeli, reaģējot uz vardarbības ģimenē gadījumiem</t>
  </si>
  <si>
    <t>Reģionālie semināri iesaistītajiem speciālistiem (semināru skaits)</t>
  </si>
  <si>
    <t>Projekts “Izpratnes veidošanas kampaņa par nulles toleranci attiecībā uz vardarbību pret sievietēm “Vardarbībai patīk klusums”” Mērķis: vairot sabiedrības izpratni un veicināt nulles tolerances veidošanos pret visa veida vardarbību pret sievietēm, kā arī mainīt sabiedrības attieksmi un rīcību, saskaroties ar vardarbību</t>
  </si>
  <si>
    <t>Tematiska rakstura publikācijas masu medijiem par vardarbības pret sievietēm tematiku</t>
  </si>
  <si>
    <t>Tematiskās cietušo atbalsta tālruņa akcijas “Pajautā juristam!”</t>
  </si>
  <si>
    <t>Scenārijs optimālam dizainam valsts finansētiem sociālās rehabilitācijas pakalpojumiem vardarbībā cietušām pilngadīgām personām</t>
  </si>
  <si>
    <t>Sabiedrības tolerances līmeņa novērtējums attiecībā uz vardarbību pret sievietēm un projekta ietekmes izvērtējuma ziņojums</t>
  </si>
  <si>
    <t>Nodrošināta efektīva darbības programmas „Pārtikas un pamata materiālās palīdzības sniegšana vistrūcīgākajām personām 2014.–2020.gada plānošanas periodā” īstenošanas finanšu pārvaldība</t>
  </si>
  <si>
    <t>Nodrošināt vadības un kontroles sistēmas efektīvu darbību, izstrādājot, akreditējot un ieviešot vadības un kontroles sistēmu (sistēmu skaits gadā)</t>
  </si>
  <si>
    <t>Nodrošināt deleģēto funkciju un maksājumu pieprasījumu pārbaudes (pārbaužu skaits gadā)</t>
  </si>
  <si>
    <t>Nodrošināt fonda informācijas, publicitātes un saziņas pasākumus (pasākumu skaits gadā)</t>
  </si>
  <si>
    <t>Izstrādāt fonda ieviešanas novērtēšanas ziņojumu un īstenošanas ziņojumu iesniegšanai EK (ziņojumu skaits gadā)</t>
  </si>
  <si>
    <t>Sagatavot fonda maksājumu pieteikumus iesniegšanai EK (pieteikumu skaits gadā)</t>
  </si>
  <si>
    <t>Nodrošināt gala saņēmēju strukturētā apsekojuma par 2017.gadu veikšanu iesniegšanai EK</t>
  </si>
  <si>
    <t>73.06.00 Ārvalstu finanšu palīdzības finansēto projektu īstenošana labklājības nozarē</t>
  </si>
  <si>
    <t>Projekts “Elastīga bērnu uzraudzības pakalpojuma nodrošināšana darbiniekiem, kas strādā nestandarta darba laiku” Mērķis: attīstīt elastīgus bērnu aprūpes pakalpojumus vecāku, kas strādā nestandarta darba laiku, bērniem, izveidojot ilgtermiņa modeli šo pakalpojumu subsidēšanai un tādējādi veicinot vecāku nodarbinātību un darba un ģimenes dzīves saskaņošanu</t>
  </si>
  <si>
    <t>Projekta ietvaros sniegts elastīgs bērnu uzraudzības pakalpojums Jelgavas pilsētas, Rīgas pilsētas un Valmieras pilsētas teritorijā (līgumu skaits)</t>
  </si>
  <si>
    <t xml:space="preserve"> Bērnu un ģimenes politikas īstenošanas izvērtējumu (skaits)</t>
  </si>
  <si>
    <t xml:space="preserve">Informatīvo kampaņu par bērnu un ģimenes politikas aktualitātēm </t>
  </si>
  <si>
    <t xml:space="preserve">Izveidota Aizgādnības informācijas sistēma </t>
  </si>
  <si>
    <t xml:space="preserve"> Integrētās iekšlietu informācijas sistēmas pilnveide informācijas ātrākai apritei par potenciālajām audžuģimenēm un bērniem, lai nodrošinātu pēc iespējas ātrāku bērna nonākšanu ģimeniskā vidē un nepieļautu bērna ievietošanu bērnu aprūpes iestādē, kā arī par aizgādnībā esošām personām viņu personisko un mantisko interešu aizstāvībai (Nodrošināta VSAA informācijas sistēmas SAIS pilnveide, atbilstoši izmaiņām normatīvajos aktos) </t>
  </si>
  <si>
    <t xml:space="preserve">Papildināto IT sistēmu skaits </t>
  </si>
  <si>
    <t>Noteiktām iedzīvotāju grupām, pārtraucot aktīvās darba gaitas vai zaudējot apgādnieku, nodrošināta ienākumu kompensācija</t>
  </si>
  <si>
    <t>Saņēmēju skaits vecuma pensija (vidēji mēnesī)</t>
  </si>
  <si>
    <t>Pensija apgādnieka zaudējuma gadījumā</t>
  </si>
  <si>
    <t>Apbedīšanas pabalsts</t>
  </si>
  <si>
    <t>Pabalsts pensijas saņēmēja nāves gadījumā pārdzīvojušajam laulātajam</t>
  </si>
  <si>
    <t>Izdienas pensijas</t>
  </si>
  <si>
    <t>Augstākās Padomes deputāta pensija</t>
  </si>
  <si>
    <t>Pensija saskaņā ar speciāliem lēmumiem</t>
  </si>
  <si>
    <t>Kaitējuma atlīdzība Černobiļas AES avārijas rezultātā cietušajām personām</t>
  </si>
  <si>
    <t>Reģistrētiem bezdarbniekiem nodrošināta ienākumu kompensācija darba zaudējuma gadījumā un atbalsts bezdarbnieka nāves gadījumā</t>
  </si>
  <si>
    <t>Saņēmēju skaits bezdarbnieka pabalsts (vidēji mēnesī)</t>
  </si>
  <si>
    <t>Saņēmēju skaits apbedīšanas pabalsts, ja miris bezdarbnieks (vidēji mēnesī)</t>
  </si>
  <si>
    <t>Nodrošinātas iespējas bezdarbnieku pārkvalifikācijai un kvalifikācijas paaugstināšanai, veicināta bezdarbnieku atgriešanās darba tirgū</t>
  </si>
  <si>
    <t>Nodrošināta ienākumu kompensācija, ja ciests nelaimes gadījumā darbā vai iegūta arodslimība, sekmējot ātrāku un kvalitatīvāku atgriešanos darba tirgū pēc darbnespējas perioda</t>
  </si>
  <si>
    <t xml:space="preserve">Saņēmēju skaits slimības pabalsts (vidēji mēnesī) </t>
  </si>
  <si>
    <t>Saņēmēju skaits atlīdzība par darbspēju zaudējumu (vidēji mēnesī)</t>
  </si>
  <si>
    <t xml:space="preserve">Saņēmēju skaits atlīdzība par apgādnieka zaudējumu (vidēji mēnesī) </t>
  </si>
  <si>
    <t>Saņēmēju skaits apbedīšanas pabalsts (vidēji mēnesī)</t>
  </si>
  <si>
    <t xml:space="preserve">Saņēmēju skaits pārējie pabalsti (vidēji mēnesī) </t>
  </si>
  <si>
    <t>Īstenoti pasākumi sabiedrības zināšanu un informētības uzlabošanai, lai mazinātu risku ciest nelaimes gadījumā darbā vai iegūt arodslimību</t>
  </si>
  <si>
    <t>Informatīvie materiāli darba aizsardzības jomā: bukleti un brošūras</t>
  </si>
  <si>
    <t>Informatīvie materiāli darba aizsardzības jomā: prakses standarti nozarēm</t>
  </si>
  <si>
    <t>Informatīvie materiāli darba aizsardzības jomā: plakāti</t>
  </si>
  <si>
    <t>Informatīvie materiāli darba aizsardzības jomā: videosižeti/ videofilma</t>
  </si>
  <si>
    <t>Informatīvie materiāli darba aizsardzības jomā: Informatīvā kampaņa</t>
  </si>
  <si>
    <t>Saņēmēju skaits invaliditātes pensija (vidēji mēnesī)</t>
  </si>
  <si>
    <t>Pensija saskaņā ar speciāliem lēmumiem (pensija Černobiļas AES avārijas seku likvidācijas dalībniekam)</t>
  </si>
  <si>
    <t>Maternitātes pabalsts</t>
  </si>
  <si>
    <t>Paternitātes pabalsts</t>
  </si>
  <si>
    <t>Vecāku pabalsts</t>
  </si>
  <si>
    <t>Darbā nodarītā kaitējuma atlīdzība</t>
  </si>
  <si>
    <t>Pabalsts invaliditātes pensija saņēmēja nāves gadījumā pārdzīvojušajam laulātajam</t>
  </si>
  <si>
    <t>Efektīva un klientorientēta Valsts sociālās apdrošināšanas aģentūras darbība</t>
  </si>
  <si>
    <t>Sniegto elektronisko konsultāciju skaits</t>
  </si>
  <si>
    <t>VSAA klātienes klientu apkalpošanas vietu skaits</t>
  </si>
  <si>
    <t>VSAA nodrošināto e-pakalpojumu skaits</t>
  </si>
  <si>
    <t>e-pakalpojumu izmantošanas gadījumu skaits</t>
  </si>
  <si>
    <t>Organizācijas, kas VSAA informācijas saņemšanai izmanto e-pakalpojumus</t>
  </si>
  <si>
    <t>Pakalpojumu skaits, kuru saņemšanai klientam nav jāiesniedz citu iestāžu rīcībā esoša informācija vai dokumenti</t>
  </si>
  <si>
    <t>19. Tieslietu ministrija</t>
  </si>
  <si>
    <t>1. Tiesu sistēmas attīstība</t>
  </si>
  <si>
    <t>Lietu izskatīšanas ilgums rajona (pilsētu) tiesās - administratīvajās lietās</t>
  </si>
  <si>
    <t>mēneši</t>
  </si>
  <si>
    <t>Lietu izskatīšanas ilgums rajona (pilsētu) tiesās - administratīvo pārkāpumu lietās</t>
  </si>
  <si>
    <t>Lietu izskatīšanas ilgums rajona (pilsētu) tiesās - civillietās</t>
  </si>
  <si>
    <t>Lietu izskatīšanas ilgums rajona (pilsētu) tiesās - krimināllietās</t>
  </si>
  <si>
    <t>Uzkrājumā esošo lietu skaits uz 100 iedz. - administratīvajās lietās</t>
  </si>
  <si>
    <t>Uzkrājumā esošo lietu skaits uz 100 iedz - administratīvo pārkāpumu lietas</t>
  </si>
  <si>
    <t>Uzkrājumā esošo lietu skaits uz 100 iedz - civillietās</t>
  </si>
  <si>
    <t>Uzkrājumā esošo lietu skaits uz 100 iedz - krimināllietās</t>
  </si>
  <si>
    <t>Prasības kārtībā izskatāmo civillietu izskatīšanas ilgums līdz 12 mēnešu laikā visās 1.instances tiesās (% no visām lietām)</t>
  </si>
  <si>
    <t>Lietu caurlaides spējas rādītājs (clearance rate) pirmās instances tiesās - administratīvo pārkāpumu lietās</t>
  </si>
  <si>
    <t>Lietu caurlaides spējas rādītājs (clearance rate) pirmās instances tiesās - administratīvajās lietās</t>
  </si>
  <si>
    <t>Lietu caurlaides spējas rādītājs (clearance rate) pirmās instances tiesās - civillietās</t>
  </si>
  <si>
    <t>Lietu caurlaides spējas rādītājs (clearance rate) pirmās instances tiesās - krimināllietās</t>
  </si>
  <si>
    <t>Lietu caurlaides spējas rādītājs (clearance rate) apelācijas instances tiesās - administratīvo pārkāpumu lietās</t>
  </si>
  <si>
    <t>Lietu caurlaides spējas rādītājs (clearance rate) apelācijas instances tiesās - administratīvajās lietās</t>
  </si>
  <si>
    <t>Lietu caurlaides spējas rādītājs (clearance rate) apelācijas instances tiesās - civillietās</t>
  </si>
  <si>
    <t>Lietu caurlaides spējas rādītājs (clearance rate) apelācijas instances tiesās - krimināllietās</t>
  </si>
  <si>
    <t>Komercdarbības vides uzlabošanas sekmēšanai apmācītās, tiesām, tiesībsargājošajām institūcijām un tiesu sistēmai piederīgās personas</t>
  </si>
  <si>
    <t>2. Kriminālsodu izpilde</t>
  </si>
  <si>
    <t>Notiesāto personu īpatsvars, kuri saņem pilnu individuālajā resocializācijas plānā paredzēto resocializācijas vajadzību risināšanu</t>
  </si>
  <si>
    <t>Bijušie ieslodzītie, kas iekārtojušies darbā pirmo 6 mēnešu laikā no bezdarbnieka statusa iegūšanas dienas</t>
  </si>
  <si>
    <t>Vietas, kur ieslodzītie tiek izvietoti drošos, resocializācijas īstenošanai piemērotos un starptautiskajām prasībām atbilstošos apstākļos (vietu skaits / % no kopējā ieslodzījuma vietās esošo vietu skaita)</t>
  </si>
  <si>
    <t>skaits/%</t>
  </si>
  <si>
    <t>1560/26,65</t>
  </si>
  <si>
    <t>Izdevumi uz vienu ieslodzīto dienā</t>
  </si>
  <si>
    <t>Ieslodzīto īpatsvars (%), kas izvietoti kamerās vai dzīvojamās telpās, kurās uz vienu ieslodzīto ir vismaz 4 m² telpas, no kopējo ieslodzīto skaita</t>
  </si>
  <si>
    <t>Probācijas klientu skaits, kuriem attiecīgajā periodā tiek nodrošinātas probācijas programmas un notiesāto skaits, kuriem VPD darbinieki brīvības atņemšanas iestādē īsteno sociālās uzvedības korekcijas un sociālās rehabilitācijas programmas</t>
  </si>
  <si>
    <t>Probācijas klienti, kuriem nodrošināta uzraudzība (tai skaitā elektroniskā uzraudzība un papildsods – probācijas uzraudzība)</t>
  </si>
  <si>
    <t>Apritē esošie Valsts probācijas dienesta klienti</t>
  </si>
  <si>
    <t>3. Komerctiesību politika</t>
  </si>
  <si>
    <t>Vidējais maksātnespējas procesa ilgums</t>
  </si>
  <si>
    <t>gadi</t>
  </si>
  <si>
    <t>Maksātnespējas procesa izmaksas</t>
  </si>
  <si>
    <r>
      <t xml:space="preserve">izmaiņas centos no viena </t>
    </r>
    <r>
      <rPr>
        <i/>
        <sz val="12"/>
        <color theme="1"/>
        <rFont val="Times New Roman"/>
        <family val="1"/>
        <charset val="186"/>
      </rPr>
      <t>euro</t>
    </r>
    <r>
      <rPr>
        <sz val="12"/>
        <color theme="1"/>
        <rFont val="Times New Roman"/>
        <family val="1"/>
        <charset val="186"/>
      </rPr>
      <t xml:space="preserve"> attiecībā pret iepriekšējo gadu</t>
    </r>
  </si>
  <si>
    <t>Sekmīgi pabeigto tiesiskās aizsardzības procesu skaits pret izbeigtajiem tiesiskās aizsardzības procesiem</t>
  </si>
  <si>
    <t>Elektroniski saņemtie pieteikumi pakalpojumu saņemšanai Uzņēmumu reģistrā</t>
  </si>
  <si>
    <t>Administratora atlīdzības segšana, komersantu skaits</t>
  </si>
  <si>
    <t>Pārējo administrācijas izmaksu segšana, komersantu skaits</t>
  </si>
  <si>
    <t>Gadā pārbaudīto maksātnespējas procesu skaits no visiem pasludinātajiem maksātnespējas procesiem, kuros pieņemts lēmums par administratora rīcību konkrētā maksātnespējas procesā</t>
  </si>
  <si>
    <t>Elektroniski saņemto reģistrācijas pieteikumu īpatsvars (%) no kopējā saņemto pieteikumu skaita</t>
  </si>
  <si>
    <t>Latvijas pozīcija starptautiskajā Doing Business reitingā sadaļā Maksātnespējas risinājumi</t>
  </si>
  <si>
    <t>Latvijas pozīcija starptautiskajā Doing Business reitingā sadaļā Uzņēmējdarbības uzsākšana</t>
  </si>
  <si>
    <t>4. Nekustamā īpašuma tiesību politika</t>
  </si>
  <si>
    <t>Atbilstoši vienas pieturas aģentūras principam darbojošies pakalpojumi nekustamā īpašuma reģistrācijas procesā</t>
  </si>
  <si>
    <t>Aktualizēti zemesgrāmatu nodalījumi</t>
  </si>
  <si>
    <t>Uzturēto kadastra objektu skaits</t>
  </si>
  <si>
    <t>Kadastra objektu aktualizācija</t>
  </si>
  <si>
    <t>kadastra objektu skaits</t>
  </si>
  <si>
    <t>5. Konstitucionālo tiesību politika</t>
  </si>
  <si>
    <t>Izskatīto administratīvo pārkāpuma lietu samazinājums pret iepriekšējo gadu</t>
  </si>
  <si>
    <t>Konstatēto personas datu aizsardzības pārkāpumu īpatsvars (% pret kopējo veikto pārbaužu skaitu)</t>
  </si>
  <si>
    <t>Veikto valsts valodas lietojuma pārbaužu skaits</t>
  </si>
  <si>
    <t>Personas datu apstrādes pārbaužu skaits</t>
  </si>
  <si>
    <t>6. Nozaru vadība un politikas plānošana</t>
  </si>
  <si>
    <t>Satversmes tiesā apstrīdēto normatīvo aktu vai to daļu īpatsvars, kuru neatbilstību augstāka juridiska spēka tiesību normai spriedumā atzinusi Satversmes tiesa</t>
  </si>
  <si>
    <t>Tiesību aktu īpatsvars kalendārā gada ietvaros, kuri grozīti 12 mēnešu laikā pēc izdošanas, - likumi</t>
  </si>
  <si>
    <t>Tiesību aktu īpatsvars kalendārā gada ietvaros, kuri grozīti 12 mēnešu laikā pēc izdošanas, - MK noteikumi</t>
  </si>
  <si>
    <t>Tiesību aktu īpatsvars kalendārā gada ietvaros, kuri atkārtoti grozīti 12 mēnešu laikposmā, - likumi</t>
  </si>
  <si>
    <t>Tiesību aktu īpatsvars kalendārā gada ietvaros, kuri atkārtoti grozīti 12 mēnešu laikposmā, - MK noteikumi</t>
  </si>
  <si>
    <t>Semināri un informatīvie materiāli ministrijām par tiesību aktu izstrādes metodoloģiju</t>
  </si>
  <si>
    <t>Izstrādātie tiesību akti un politikas plānošanas dokumenti</t>
  </si>
  <si>
    <t>Sniegtie atzinumi citām ministrijām par tiesību aktu projektiem</t>
  </si>
  <si>
    <t>8. Noziedzīgi iegūtu līdzekļu konfiskācijas fonds</t>
  </si>
  <si>
    <t>Izvērtēto, apkopoto un Noziedzības novēršanas padomē iesniegto finanšu saņēmēju sagatavoto priekšlikumu īpatsvars (%) no kopējo saņemto priekšlikumu skaita</t>
  </si>
  <si>
    <t>1. Datu apmaiņas risinājuma izstrāde informācijas apmaiņai par reģistrētajiem nodrošinājuma līdzekļiem</t>
  </si>
  <si>
    <t>03.01.00 Tiesu administrēšana</t>
  </si>
  <si>
    <t>Nodrošināts datu apmaiņas risinājums informācijas apmaiņai par reģistrētajiem nodrošinājuma līdzekļiem</t>
  </si>
  <si>
    <t>Izstrādāto papildinājumu skaits TA uzturētajās informācijas sistēmās - Valsts vienotajā datorizētajā zemesgrāmatā un Tiesu informatīvajā sistēmā</t>
  </si>
  <si>
    <t>Palielinājums informācijas sistēmu izmaiņām datu apmaiņas risinājuma nodrošināšanai</t>
  </si>
  <si>
    <t>06.01.00 Juridisko personu reģistrācija</t>
  </si>
  <si>
    <t>Nodrošināta subjektu reģistrēšana un esošo datu aktualitāte, publiska ticamība un pieejamība</t>
  </si>
  <si>
    <t>Subjektu skaita pieaugums, par kuriem informācija sniegta datu apmaiņas risinājumā</t>
  </si>
  <si>
    <t>2. Izpildu lietu reģistra tehnoloģisko resursu paplašināšana</t>
  </si>
  <si>
    <t>2018.gadā tiks papildināta Izpildu lietu reģistra (ILR) informācijas sistēmas funkcionalitāte ar sistēmas pielāgojumiem, lai nodrošinātu zvērinātu tiesu izpildītāju (ZTI) e-izpildu lietas funkcionalitāti, kas ietver lietvedības kārtošanai un ar amata darbību izpildi saistītās dokumentācijas uzkrāšanu informācijas sistēmā elektroniski, kā arī tiks ieviesti papildinājumi izpildu lietas kartiņā, nodrošinot iespēju ZTI redzēt paziņojumus, ja ZTI reģistrē vienu un to pašu izpildu dokumentu. Pilnveidota Izpildu lietu reģistra (ILR) informācijas sistēma</t>
  </si>
  <si>
    <t>Veikto pielāgojumu skaits ILR</t>
  </si>
  <si>
    <t>3. Fiziskās apsardzes nodrošināšana tiesās</t>
  </si>
  <si>
    <t>03.02.00 Apgabaltiesas un rajonu (pilsētu) tiesas</t>
  </si>
  <si>
    <t>Nodrošināta tiesas, tajā esošās mantas un darbinieku drošības neaizskaramība</t>
  </si>
  <si>
    <t>Ar fizisko apsardzi nodrošināto objektu skaits</t>
  </si>
  <si>
    <t>4. Tiesnešu atalgojuma palielinājums</t>
  </si>
  <si>
    <t>Stiprināta tiesnešu un tiesu darbinieku kapacitāte</t>
  </si>
  <si>
    <t>Tiesnešu mainības īpatsvars (%) rajona (pilsētu) tiesās un apgabaltiesās</t>
  </si>
  <si>
    <t>5. Tiesu iestāžu Madonā centralizācija</t>
  </si>
  <si>
    <t>Nodrošinātas tiesu darba specifikai un vajadzībām atbilstošas darba telpas</t>
  </si>
  <si>
    <t>Madonas rajona tiesas, Madonas rajona tiesas zemesgrāmatu nodaļas un Vidzemes apgabaltiesas nodrošināšana ar jaunām telpām</t>
  </si>
  <si>
    <t>6. Drošības sistēmu ieviešana tiesās</t>
  </si>
  <si>
    <t>Drošības risinājumu ieviešana tiesās</t>
  </si>
  <si>
    <t>Ieviesto drošības risinājumu skaits</t>
  </si>
  <si>
    <t>7. Ieslodzījuma vietu infrastruktūras remontdarbi un uzlabojumi</t>
  </si>
  <si>
    <t>04.01.00 Ieslodzījuma vietas</t>
  </si>
  <si>
    <t>Nodrošināta ieslodzījuma vietu droša darbība</t>
  </si>
  <si>
    <t>Renovēto telpu platība (m²)</t>
  </si>
  <si>
    <r>
      <t>m</t>
    </r>
    <r>
      <rPr>
        <vertAlign val="superscript"/>
        <sz val="12"/>
        <rFont val="Times New Roman"/>
        <family val="1"/>
        <charset val="186"/>
      </rPr>
      <t>2</t>
    </r>
  </si>
  <si>
    <t>8. Valsts probācijas dienesta nodarbināto atlīdzības pieaugums</t>
  </si>
  <si>
    <t>04.03.00 Probācijas īstenošana</t>
  </si>
  <si>
    <t>Nodrošināta sabiedrībā izciešamo sodu kvalitatīva izpilde</t>
  </si>
  <si>
    <t>Valsts probācijas dienesta nodarbināto mainība</t>
  </si>
  <si>
    <t>9. Uzņēmuma reģistra Publisko reģistru modernizācija</t>
  </si>
  <si>
    <t>Veikti pielāgojumi Uzņēmumu reģistra IS darbības modernizācijai un uzlabošanai</t>
  </si>
  <si>
    <t>Uzņēmumu reģistra informācijas sistēmas pārbūve</t>
  </si>
  <si>
    <t>10. Noziedzīgi iegūtu līdzekļu legalizācijas un terorisma finansēšanas risku ierobežošana</t>
  </si>
  <si>
    <t>Pilnveidota datu izplatīšanas sistēma un nodrošināta tās uzturēšana</t>
  </si>
  <si>
    <t>Izstrādāta programmatūra informācijas izsniegšanas nodrošināšanai</t>
  </si>
  <si>
    <t>11. Valsts valodas lietojuma uzraudzības stiprināšana</t>
  </si>
  <si>
    <t>09.01.00 Valsts valodas aizsardzība</t>
  </si>
  <si>
    <t>Veikta valsts valodas lietojuma uzraudzība</t>
  </si>
  <si>
    <t>Konstatēto valsts valodas lietojuma pārkāpumu īpatsvars (%) pret kopējo veikto pārbaužu skaitu</t>
  </si>
  <si>
    <t>Piesaistīto un atbilstoši sagatavoto VVC sabiedrisko palīgu skaits</t>
  </si>
  <si>
    <t>12. Konference par Vispārīgās datu aizsardzības regulas ieviešanu</t>
  </si>
  <si>
    <t>09.02.00 Fizisko personu datu aizsardzība</t>
  </si>
  <si>
    <t>Īstenota pieredzes apmaiņa par datu aizsardzības jautājumiem</t>
  </si>
  <si>
    <t>Organizēta konference</t>
  </si>
  <si>
    <t>13. Papildu dotācija biedrības "Latvijas Politiski represēto apvienības" darbības nodrošināšanai</t>
  </si>
  <si>
    <t>09.03.00 Dotācijas Latvijas Politiski represēto apvienībai</t>
  </si>
  <si>
    <t>Papildu dotācija biedrības "Latvijas Politiski represēto apvienības" darbības nodrošināšanai</t>
  </si>
  <si>
    <t>14. Dotācija "Rīgas Politiski represēto biedrības" darbības nodrošināšanai</t>
  </si>
  <si>
    <t>09.05.00 Dotācija reliģiskajām organizācijām, biedrībām un nodibinājumiem</t>
  </si>
  <si>
    <t>Dotācija "Rīgas Politiski represēto biedrības" darbības nodrošināšanai</t>
  </si>
  <si>
    <t>15. Satversmes aizsardzības biroja darbības nodrošināšana (klasificēta informācija)</t>
  </si>
  <si>
    <t>43.00.00 Satversmes aizsardzība</t>
  </si>
  <si>
    <t>Satversmes aizsardzības biroja darbības nodrošināšana (klasificēta informācija)</t>
  </si>
  <si>
    <t>16. Tieslietu ministrijas datu centra elektrosadales tīkla remonts</t>
  </si>
  <si>
    <t>Tieslietu ministrijas datu centra elektrosadales tīkla remonts</t>
  </si>
  <si>
    <t>Nodrošināta labas pārvaldības principa realizācija tiesas darba organizācijā</t>
  </si>
  <si>
    <t>Tiesu un zemesgrāmatu nodaļu apmierinātības līmenis ar Tiesu administrācijas sniegtajām atbalsta funkcijām (%)</t>
  </si>
  <si>
    <t>Saņemto sūdzību īpatsvars no kopējā tiesu darbinieku skaita</t>
  </si>
  <si>
    <t>Pilnveidota Tiesu informatīvās sistēmas (TIS) funkcionalitāte</t>
  </si>
  <si>
    <t>Atrisināto problēmziņojumu skaits gada laikā (īpatsvars% pret visiem saņemtajiem problēmziņojumiem)</t>
  </si>
  <si>
    <t>VVDZ sistēmas pielāgošana vienkāršoto procedūru īstenošanai</t>
  </si>
  <si>
    <t>Apstrādāto elektronisko paziņojumu skaits</t>
  </si>
  <si>
    <t>Pilnveidota Izpildu lietu reģistra (ILR) informācijas sistēma</t>
  </si>
  <si>
    <t>Organizēto elektronisko izsoļu skaits E-izsoļu portālā</t>
  </si>
  <si>
    <t>Nodrošināta administratīvo pārkāpumu lietu izskatīšana</t>
  </si>
  <si>
    <t>Izskatīto administratīvo pārkāpumu lietu skaits pirmās instances tiesās</t>
  </si>
  <si>
    <t>Lietu caurlaides spējas rādītājs (clearance rate) pirmās instances tiesās</t>
  </si>
  <si>
    <t xml:space="preserve">Izskatīto administratīvo pārkāpumu lietu skaits apelācijas instances tiesās </t>
  </si>
  <si>
    <t>Lietu caurlaides spējas rādītājs (clearance rate) apelācijas instances tiesās</t>
  </si>
  <si>
    <t>Nodrošināta administratīvo lietu izskatīšana</t>
  </si>
  <si>
    <t xml:space="preserve">Izskatīto administratīvo lietu skaits pirmās instances tiesās </t>
  </si>
  <si>
    <t>Izskatīto administratīvo lietu skaits apelācijas instances tiesās</t>
  </si>
  <si>
    <t>Nodrošināta civillietu izskatīšana</t>
  </si>
  <si>
    <t xml:space="preserve">Izskatīto civillietu skaits pirmās instances tiesās </t>
  </si>
  <si>
    <t xml:space="preserve">Izskatīto civillietu skaits apelācijas instances tiesās </t>
  </si>
  <si>
    <t>Nodrošināta krimināllietu izskatīšana</t>
  </si>
  <si>
    <t xml:space="preserve">Izskatīto krimināllietu skaits pirmās instances tiesās </t>
  </si>
  <si>
    <t>Lietu caurlaides spējas rādītājs (clearance rate) pirmās instances instances tiesās</t>
  </si>
  <si>
    <t>Izskatīto krimināllietu skaits apelācijas tiesās</t>
  </si>
  <si>
    <t>Nodrošināta Zemesgrāmatu nodaļu darbība</t>
  </si>
  <si>
    <t>Zemesgrāmatu nodaļās pieņemto lēmumu skaits</t>
  </si>
  <si>
    <t>Nodrošināta iespēja pieteikt un saņemt pakalpojumus elektroniski</t>
  </si>
  <si>
    <t xml:space="preserve">Elektronisko pieteikumu skaits </t>
  </si>
  <si>
    <t>Metodisko pasākumu (semināri, kursi) skaits tiesnešiem</t>
  </si>
  <si>
    <t>Vidējais apmeklēto metodisko pasākumu skaits uz vienu tiesnesi</t>
  </si>
  <si>
    <t>Metodisko pasākumu (semināri, kursi) skaits tiesu darbiniekiem</t>
  </si>
  <si>
    <t>Vidējais apmeklēto metodisko pasākumu skaits uz vienu darbinieku</t>
  </si>
  <si>
    <t>Tiesu darbinieku mainības (darba tiesisko attiecību pārtraukšana) īpatsvars (%) rajona (pilsētu) tiesās un apgabaltiesās</t>
  </si>
  <si>
    <t>Kriminālprocesa dalībnieku nodrošināšana ar tulka pakalpojumiem</t>
  </si>
  <si>
    <t>Kriminālprocesa likumā noteikto nolēmumu rakstisko tulkojumu skaits</t>
  </si>
  <si>
    <t>Anonimizēti un internetā bez maksas pieejami tiesu nolēmumi atbilstoši normatīvajos aktos paredzētajam</t>
  </si>
  <si>
    <t>Anonimizēto spriedumu un nolēmumu skaits</t>
  </si>
  <si>
    <t>Nodrošināta veselības apdrošināšana</t>
  </si>
  <si>
    <t>Apdrošināto tiesnešu skaits</t>
  </si>
  <si>
    <t>Apdrošināto tiesu darbinieku skaits</t>
  </si>
  <si>
    <t>03.03.00 Juridiskās palīdzības nodrošināšana</t>
  </si>
  <si>
    <t>Nodrošināta valsts kompensāciju izmaksa Kriminālprocesa likuma noteiktajā kārtībā atzītajām cietušajām personām</t>
  </si>
  <si>
    <t>Valsts kompensācijas pieprasījumu skaits</t>
  </si>
  <si>
    <t>Lēmumu par valsts kompensāciju izmaksu skaits</t>
  </si>
  <si>
    <t xml:space="preserve">Piedzīto valsts budžeta līdzekļu, kas izmaksāti valsts kompensācijās, apmērs </t>
  </si>
  <si>
    <t>Nodrošināta valsts garantētās juridiskās palīdzības saņemšana</t>
  </si>
  <si>
    <t>Iesniegumu par valsts nodrošināto juridisko palīdzību skaits</t>
  </si>
  <si>
    <t>Lēmumu par valsts nodrošinātās juridiskās palīdzības piešķiršanu skaits</t>
  </si>
  <si>
    <t>Apmaksai saņemto paziņojumu skaits par valsts nodrošinātās juridiskās palīdzības sniegšanu pēc Juridiskās palīdzības administrācijas norīkojuma</t>
  </si>
  <si>
    <t>Ar valsts nodrošinātās juridiskās palīdzības sniedzējiem noslēgto līgumu skaits</t>
  </si>
  <si>
    <t>Apmaksai saņemto paziņojumu skaits par valsts nodrošinātās juridiskās palīdzības sniegšanu kriminālprocesā</t>
  </si>
  <si>
    <t>03.04.00 Tiesu ekspertīžu veikšana</t>
  </si>
  <si>
    <t>VTEB veiktās ekspertīzes ir objektīvas un savlaicīgas</t>
  </si>
  <si>
    <t>Veikto ekspertīžu skaits</t>
  </si>
  <si>
    <t>Vidējais ekspertīžu izpildes ilgums</t>
  </si>
  <si>
    <t>Atbilstoši ISO 17025 standartam akreditēto tiesu ekspertīzes metožu skaits</t>
  </si>
  <si>
    <t>Atbilstoši ISO 17025 standartam akreditēto tiesu eksperta specialitāšu skaits</t>
  </si>
  <si>
    <t>03.05.00 Atlīdzība tiesu izpildītājiem par izpildu darbībām</t>
  </si>
  <si>
    <t>Nodrošināta kompensāciju izmaksa par izpildu darbību veikšanu lietās, kurās piedzinējs ir atbrīvots no sprieduma izpildes izdevumu samaksas</t>
  </si>
  <si>
    <t xml:space="preserve">Tiesu izpildītajiem izmaksāto kompensāciju apjoms gadā </t>
  </si>
  <si>
    <t>03.06.00 Zaudējumu atlīdzība nepamatoti aizturētajām, arestētajām un notiesātajām personām</t>
  </si>
  <si>
    <t>Tieslietu ministrijas lēmumi par zaudējumu kompensāciju, kas izziņas iestādes, prokuratūras vai tiesas nelikumīgas vai nepamatotas rīcības rezultātā, viņiem pildot dienesta pienākumus, ir nodarīti fiziskajām personām, ir tiesiski un pamatoti</t>
  </si>
  <si>
    <t>Lēmumu skaits</t>
  </si>
  <si>
    <t>Tiesvedības lietu skaits</t>
  </si>
  <si>
    <t>03.07.00 Uzturlīdzekļu garantiju fonda administrēšana</t>
  </si>
  <si>
    <t>Efektīvi administrēta uzturlīdzekļu izmaksāšana</t>
  </si>
  <si>
    <t>Personu skaits kopā, kuriem Uzturlīdzekļu garantiju fonda administrācija izmaksā uzturlīdzekļus</t>
  </si>
  <si>
    <t>Saņemto jauno iesniegumu skaits par uzturlīdzekļu izmaksu</t>
  </si>
  <si>
    <t>Pieņemto lēmumu skaits par atteikumu piešķirt uzturlīdzekļus</t>
  </si>
  <si>
    <t>Bērnu, kuriem uzturlīdzekļu izmaksas pārtrauktas, izbeigtas</t>
  </si>
  <si>
    <t>03.08.00 Uzturlīdzekļu garantiju fonds</t>
  </si>
  <si>
    <t>Nodrošināta valsts garantēto uzturlīdzekļu izmaksa</t>
  </si>
  <si>
    <t>Ar uzturlīdzekļiem nodrošināto nepilngadīgo bērnu skaits pārskata gadā</t>
  </si>
  <si>
    <t>Atgūtie finanšu līdzekļi (euro) no parādniekiem un likumā noteiktajos gadījumos no iesniedzējiem</t>
  </si>
  <si>
    <t>04.01.00 Ieslodzījumu vietas</t>
  </si>
  <si>
    <t>Nodrošināta brīvības atņemšanas soda un apcietinājuma izpilde</t>
  </si>
  <si>
    <t>Ieslodzīto skaits</t>
  </si>
  <si>
    <t>Apcietināto skaits</t>
  </si>
  <si>
    <t>Notiesāto skaits</t>
  </si>
  <si>
    <t>Vietu limits ieslodzījuma vietās</t>
  </si>
  <si>
    <t>Amatpersonu ar speciālajām dienesta pakāpēm mainība</t>
  </si>
  <si>
    <t>Nodrošināta notiesāto resocializācija</t>
  </si>
  <si>
    <t xml:space="preserve">Notiesāto skaits, kam nodrošināta risku un vajadzību izvērtēšana brīvības atņemšanas iestādēs </t>
  </si>
  <si>
    <t xml:space="preserve">Notiesāto personu skaits, kas nodarbināti ieslodzījuma laikā </t>
  </si>
  <si>
    <t>Izglītības programmās iesaistīto notiesāto skaits</t>
  </si>
  <si>
    <t>Resocializācijas programmās iesaistīto notiesāto skaits</t>
  </si>
  <si>
    <t>Ieslodzīto skaits, kuriem sniegti sociālā darbinieka pakalpojumi</t>
  </si>
  <si>
    <t>Psiholoģiskās aprūpes pasākumos iesaistīto ieslodzīto skaits</t>
  </si>
  <si>
    <t>Atkarības mazināšanas programmās Atkarīgo centrā iesaistīto notiesāto skaits</t>
  </si>
  <si>
    <t>Nodrošināta veselības aprūpe</t>
  </si>
  <si>
    <t>Reģistrēto infekciju slimību skaits</t>
  </si>
  <si>
    <t>Ar HIV inficēto ieslodzīto skaits</t>
  </si>
  <si>
    <t>Analīžu skaits gada laikā hepatīta noteikšanai</t>
  </si>
  <si>
    <t>Narkotisko un psihotropo vielu ātrās noteikšanas testa pozitīvo rezultātu skaits</t>
  </si>
  <si>
    <t>Konvojēto ieslodzīto skaits</t>
  </si>
  <si>
    <t xml:space="preserve">Renovēto telpu platība </t>
  </si>
  <si>
    <t>Nodrošināta soda izciešana cilvēktiesību standartiem atbilstošos apstākļos</t>
  </si>
  <si>
    <t>Kriminālprocesu skaits, kuros nodrošināts tulkojums ieslodzītajiem</t>
  </si>
  <si>
    <t xml:space="preserve">Rakstisko tulkojumu gadījumu skaits ieslodzītajiem </t>
  </si>
  <si>
    <t>Mutisko tulkojumu gadījumu skaits ieslodzītajiem</t>
  </si>
  <si>
    <t>Nodrošināta brīvības atņemšanai alternatīvo sodu un kriminālsodam alternatīvu pasākumu izpilde</t>
  </si>
  <si>
    <t>Probācijas klientu skaits, kuriem nodrošināta uzraudzība</t>
  </si>
  <si>
    <t>Probācijas klientu skaits, kuriem nodrošināta elektroniskā uzraudzība</t>
  </si>
  <si>
    <t>Probācijas klientu skaits, kuriem nodrošināta papildsoda – piespiedu darbs – izpilde</t>
  </si>
  <si>
    <t>Probācijas klientu skaits, kuriem organizēta audzinoša rakstura piespiedu līdzekļa – sabiedriskais darbs – izpilde</t>
  </si>
  <si>
    <t>Īstenoto izlīgumu kriminālprocesā skaits</t>
  </si>
  <si>
    <t>Probācijas klientu skaits, kuriem nodrošināta papildsoda – probācijas uzraudzība – izpilde</t>
  </si>
  <si>
    <t>Probācijas klientu skaits, kuriem nodrošināta pamatsoda - piespiedu darbs – izpilde</t>
  </si>
  <si>
    <t>Nodrošināti pasākumi kriminālsoda un tā alternatīvu noteikšanas individualizācijai</t>
  </si>
  <si>
    <t>Izvērtēšanas ziņojumu sastādīšanas pieprasījumu skaits</t>
  </si>
  <si>
    <t>Sabiedrībā izciešamo sodu izpilde ir vērsta uz soda izpildes mērķa sasniegšanu</t>
  </si>
  <si>
    <t>Probācijas programmas pabeigušo probācijas klientu īpatsvars (%) no tajās iesaistīto skaita</t>
  </si>
  <si>
    <t>Tiesai nosūtīto iesniegumu īpatsvars (%) par piespiedu darba aizstāšanu ar citu sodu no kopējā probācijas klientu skaita, kuriem nodrošināta piespiedu darba izpilde</t>
  </si>
  <si>
    <t>Tiesai nosūtīto iesniegumu īpatsvars (%) par uzraudzības aizstāšanu ar reālu sodu vai atlikušā soda daļas izpildi no kopējā probācijas klientu skaita, kuriem nodrošināta uzraudzība</t>
  </si>
  <si>
    <t>Nodrošināts Valsts probācijas dienesta līdzfinansējums sociālās rehabilitācijas pasākumiem</t>
  </si>
  <si>
    <t>Probācijas klientu skaits, kuriem attiecīgajā periodā nodrošināta sociālās rehabilitācijas pasākumu līdzfinansēšana</t>
  </si>
  <si>
    <t>Nodrošināta Valsts probācijas dienesta informācijas sistēmas uzturēšana un funkcionalitātes pilnveidošana</t>
  </si>
  <si>
    <t>VPD uzturēto informācijas sistēmu skaits</t>
  </si>
  <si>
    <t>Pirmreizēji reģistrētu uzņēmumu un komersantu skaits</t>
  </si>
  <si>
    <t>Veikto grozījumu skaits komercreģistrā</t>
  </si>
  <si>
    <t>Atcelto galvenā valsts notāra lēmumu skaits</t>
  </si>
  <si>
    <t>Subjektu skaits, par kuriem sniegta informācija</t>
  </si>
  <si>
    <t>Veikti regulāri pasākumi pārkāpumu novēršanai</t>
  </si>
  <si>
    <t>Sastādīto brīdinājumu skaits</t>
  </si>
  <si>
    <t>Elektroniski saņemto informācijas pieprasījumu īpatsvars (%) no kopējā saņemto pieprasījumu skaita</t>
  </si>
  <si>
    <t>Izstrādāta programmatūra informācijas izsniegšanas nodrošināšanai, skaits</t>
  </si>
  <si>
    <t>06.03.00 Maksātnespējas procesa pārvaldība</t>
  </si>
  <si>
    <t>Nodrošināta uzraudzības pasākumu veikšana</t>
  </si>
  <si>
    <t>Maksātnespējas administrācijas iesniegto pieteikumu tiesai skaits par administratoru atcelšanu</t>
  </si>
  <si>
    <t>Atcelto lēmumu īpatsvars (%) no kopējā MNA sūdzību izskatīšanas un uzraudzības kārtībā pieņemto lēmumu skaita</t>
  </si>
  <si>
    <t>Samazināto maksātnespējas procesu īpatsvars (%) maksātnespējas procesos, kuri uzsākti saskaņā ar likumu „Par uzņēmumu un uzņēmējsabiedrību maksātnespēju” un Maksātnespējas likumu (spēkā līdz 31.10.2010.) no kopējā aktīvo procesu skaita uz 01.01.2015</t>
  </si>
  <si>
    <t>Apmierināto Maksātnespējas administrācijas pieteikumu tiesai skaits par administratoru atcelšanu</t>
  </si>
  <si>
    <t>Maksātnespējas administrācijā uzsākto administratīvo pārkāpumu lietvedību skaits</t>
  </si>
  <si>
    <t>Maksātnespējas administrācijas pieņemto lēmumu par administratīvā soda uzlikšanu skaits</t>
  </si>
  <si>
    <t>Pārbaužu skaits administratora un tiesiskās aizsardzības procesa uzraugošās personas prakses vietā vai parādnieka –juridiskās personas – atrašanās vietā</t>
  </si>
  <si>
    <t>Nodrošināta administratoru kvalifikācijas pilnveide</t>
  </si>
  <si>
    <t>Kvalifikācijas pilnveides pasākumu skaits administratoriem</t>
  </si>
  <si>
    <t>Kvalifikācijas pilnveides pasākumu apmeklētāju skaits gadā</t>
  </si>
  <si>
    <t>Nodrošināta juridiskās un fiziskās personas maksātnespējas procesa depozīta izmaksa</t>
  </si>
  <si>
    <t>Izskatīto iesniegumu skaits saistībā ar juridiskās un fiziskās personas maksātnespējas procesa depozītu</t>
  </si>
  <si>
    <t>Nodrošināta administratoru pretendentu un administratoru eksaminēšana un kvalifikācijas kontrole</t>
  </si>
  <si>
    <t>Organizēto administratora pretendenta un administratora kvalifikācijas eksāmenu skaits</t>
  </si>
  <si>
    <t>Apstrādāto pieteikumu eksāmeniem skaits</t>
  </si>
  <si>
    <t>06.04.00 Darbinieku prasījumu garantiju fonds</t>
  </si>
  <si>
    <t>Darbinieku prasījumu garantiju fonda administrēšana ir efektīva</t>
  </si>
  <si>
    <t>No darbinieku prasījumu garantiju fonda apmierināto darbinieku prasījumu skaits</t>
  </si>
  <si>
    <t>Nodrošināta savlaicīga un pamatota darbinieku prasījumu apmierināšana</t>
  </si>
  <si>
    <t xml:space="preserve">Darbinieku prasījumu apmierināšanas ilgums </t>
  </si>
  <si>
    <t>Atcelto lēmumu īpatsvars (%) no kopējā MNA pieņemto lēmumu par līdzekļu piešķiršanu darbinieku prasījumu apmierināšanai skaita</t>
  </si>
  <si>
    <t>06.05.00 Maksātnespējas procesa izmaksas</t>
  </si>
  <si>
    <t>Veiktas maksātnespējas procesa administrācijas izmaksas</t>
  </si>
  <si>
    <t>07.00.00 Nekustamā īpašuma tiesību politikas īstenošana</t>
  </si>
  <si>
    <t>NĪVK IS kadastra objektu uzturēšana (tai skaitā kadastra objektu nekustamā īpašuma kadastrālo vērtību uzturēšana un aktualizācija NĪVK</t>
  </si>
  <si>
    <t xml:space="preserve">Uzturēto kadastra objektu skaits </t>
  </si>
  <si>
    <t>Jaunu kadastra objektu reģistrācija (kadastra objektu skaits)</t>
  </si>
  <si>
    <t>Publisko reģistru datu aktualitātes nodrošināšana</t>
  </si>
  <si>
    <t>Kadastra objektu aktualizācija (kadastra objektu skaits)</t>
  </si>
  <si>
    <t xml:space="preserve">Valsts adrešu reģistrā uzturēto adrešu skaits </t>
  </si>
  <si>
    <t>Kadastrālo vērtību bāzes izstrāde un sabiedrības informēšana par kadastrālajām vērtībām</t>
  </si>
  <si>
    <t>Bāzes rādītāju skaits</t>
  </si>
  <si>
    <t>Personām rakstiski sniegto skaidrojumu par kadastrālajām vērtībām skaits</t>
  </si>
  <si>
    <t>Gada laikā par budžeta līdzekļiem uzmērītās zemes robežas bijušajiem īpašniekiem un viņu mantiniekiem</t>
  </si>
  <si>
    <t>Zemes vienību skaits</t>
  </si>
  <si>
    <t>Informācijas sagatavošana no kadastra informācijas sistēmas par personai piederošo īpašumu</t>
  </si>
  <si>
    <t>Informācijas pieprasījumu skaits</t>
  </si>
  <si>
    <t>Informācija par apgrūtinātajām teritorijām un objektiem reģistrēšana un uzkrāšana Apgrūtināto teritoriju informācijas sistēmā</t>
  </si>
  <si>
    <t>ATIS datu sniedzēju skaits</t>
  </si>
  <si>
    <t>ATIS reģistrēto un uzturēto elementu skaits</t>
  </si>
  <si>
    <t>Nodrošināta tiesību aktu tulkošana pēc valsts pārvaldes iestāžu pasūtījuma</t>
  </si>
  <si>
    <t>ES u.c. starptautisko tiesību aktu tulkojumi latviešu valodā</t>
  </si>
  <si>
    <t>tūkst.lpp</t>
  </si>
  <si>
    <t xml:space="preserve">LV tiesību aktu tulkojumi ES dalībvalstu valodās </t>
  </si>
  <si>
    <t>Nodrošināta saskaņotas terminoloģijas datubāzes aktualitāte</t>
  </si>
  <si>
    <t>Terminu apkopošana un publiskošana brīvpieejas datubāzēs (jauno terminu skaits ik gadu, tūkst.)</t>
  </si>
  <si>
    <t>Veikti personas datu aizsardzības uzraudzības un informēšanas pasākumi</t>
  </si>
  <si>
    <t>Izstrādāto rekomendāciju skaits</t>
  </si>
  <si>
    <t>09.03.00 Dotācija Latvijas Politiski represēto apvienībai</t>
  </si>
  <si>
    <t>Nodrošināta valsts atbalsta sniegšana politiski represēto apvienībai</t>
  </si>
  <si>
    <t xml:space="preserve">Izmaksāts valsts atbalsts </t>
  </si>
  <si>
    <t>09.04.00 Valsts nozīmes pasākumu norises nodrošināšana starptautiskas nozīmes svētvietā Aglonā</t>
  </si>
  <si>
    <t>Nodrošināta valsts atbalsta sniegšana valsts nozīmes pasākumu starptautiskas nozīmes svētvietā Aglonā norisei</t>
  </si>
  <si>
    <t>Izmaksāts valsts atbalsts</t>
  </si>
  <si>
    <t>10.00.00 Noziedzīgi iegūtu līdzekļu konfiskācijas fonds</t>
  </si>
  <si>
    <t>Nodrošināta līdzekļu sadale pasākumiem finanšu un ekonomisko noziegumu apkarošanai un noziedzīgos nodarījumos cietušo atbalsta sniegšanai</t>
  </si>
  <si>
    <t>48.00.00 Tiesiskās un starpvalstu sadarbības pasākumu īstenošana</t>
  </si>
  <si>
    <t>Ukrainas Augstākās tiesas institucionālās kapacitātes stiprināšana cilvēktiesību aizsardzības jomā nacionālā līmenī</t>
  </si>
  <si>
    <t>Ekspertu konsultācijas (darba dienas), lai uzlabotu juridisko ietvaru par Ukrainas Augstākās tiesas darbību saskaņā ar Eiropas Savienības standartiem</t>
  </si>
  <si>
    <t>Ekspertu konsultācijas (darba dienas), lai uzlabotu tiesnešu zināšanas</t>
  </si>
  <si>
    <t>Ekspertu konsultācijas (darba dienas), lai stiprinātu Ukrainas Augstākās tiesas institucionālo kapacitāti, apmācot Augstākās tiesas darbiniekus, uzlabojot publisko pieeju informācijai par Augstākās tiesas lomu, statusu un aktivitātēm un uzlabotu Augstākās tiesas darbplūsmu un videokonferenču sistēmas</t>
  </si>
  <si>
    <t>Projekta uzraudzības sanāksmes</t>
  </si>
  <si>
    <t>Moldovas Republikas Nacionālā personas datu aizsardzības centra kapacitātes celšana</t>
  </si>
  <si>
    <t>Ekspertu konsultācijas (darba dienas), lai saskaņotu Nacionālos tiesību aktus par personas datu aizsardzību ar ES tiesību aktiem, tai skaitā ar Vispārīgo datu aizsardzības regulu un Direktīvu Nr. 2016/680</t>
  </si>
  <si>
    <t>Ekspertu konsultācijas (darba dienas), lai stiprinātu Nacionālo personas datu aizsardzības centra kapacitāti</t>
  </si>
  <si>
    <t>Ekspertu konsultācijas (darba dienas), lai sekmētu datu subjektu, datu kontrolieru (controllers) un datu apstrādātāju (procesors) izpratni par datu aizsardzības tiesību aktiem</t>
  </si>
  <si>
    <t>Tiesās nodarbināto apmācības Twinning ietvaros</t>
  </si>
  <si>
    <t>Ekspertu konsultācijas (dienas), lai modernizētu Tiesnešu amata kandidātu apmācību programmu</t>
  </si>
  <si>
    <t>Ekspertu konsultācijas, lai attīstītu tālākizglītības moduli (mācību programmu) un to integrētu HSoJ stažēšanās programmās</t>
  </si>
  <si>
    <t>Ekspertu konsultācijas, lai stiprinātu HSoJ pasniedzēju, Apmācību vadības nodaļas, Analītiskās un starptautisko attiecību nodaļas un administrācijas kapacitāti</t>
  </si>
  <si>
    <t>Ekspertu konsultācijas, lai ieviestu Tiesnešu un citu tiesu darbinieku e-mācību programmas</t>
  </si>
  <si>
    <t>70.10.00 Citu ES politiku instrumentu projektu un pasākumu īstenošana (2014-2020)</t>
  </si>
  <si>
    <t>Eiropas seminārs "Sadarbība starp ES dalībvalstīm, lai risinātu civillietas par bērnu prettiesisku aizvešanu vai aizturēšanu"</t>
  </si>
  <si>
    <t>Darba sanāksmju skaits</t>
  </si>
  <si>
    <t>Semināru skaits</t>
  </si>
  <si>
    <t>Taisnīguma atjaunošanas prakses darbā ar cietušajiem bērniem ieviešana</t>
  </si>
  <si>
    <t>Sagatavoto ziņojumu skaits par nepieciešamajām aktivitātēm izlīguma sanāksmes (conferencing) pieejas pilnveidē darbā ar cietušajiem bērniem</t>
  </si>
  <si>
    <t>Pārstāvju skaits, kuri Latvijā veiks monitorēšanu un ziņojuma sagatavošanu par izlīguma sanāksmes progresu</t>
  </si>
  <si>
    <t>Izlīguma starpnieku skaits, kas piedalījušies seminārā par izlīguma sanāksmes praksi</t>
  </si>
  <si>
    <t>Tiešsaistes aprobēto mācību programmu (uz www.eijj.org platformas) skaits</t>
  </si>
  <si>
    <t>Projekta noslēguma konference Briselē</t>
  </si>
  <si>
    <t>Mobilās starpinstitūciju komandas, lai atklātu un novērstu vardarbīga radikālisma eskalāciju. Apmācību instrumenti</t>
  </si>
  <si>
    <t>Apmācību organizēšana treneriem</t>
  </si>
  <si>
    <t>Apmācību organizēšana praktiķiem</t>
  </si>
  <si>
    <t>73.07.00 Pārējās ārvalstu finanšu palīdzības līdzfinansētie projekti (2014-2020)</t>
  </si>
  <si>
    <t>Tiesiskuma stiprināšana</t>
  </si>
  <si>
    <t>Atmaksa projekta jaunākajam sadarbības partnerim Horvātijas Tieslietu ministrijai</t>
  </si>
  <si>
    <t>21. Vides aizsardzības un reģionālās attīstības ministrija</t>
  </si>
  <si>
    <t>Dabas resursu izmantošanas produktivitāte</t>
  </si>
  <si>
    <r>
      <rPr>
        <i/>
        <sz val="12"/>
        <color theme="1"/>
        <rFont val="Times New Roman"/>
        <family val="1"/>
        <charset val="186"/>
      </rPr>
      <t>euro</t>
    </r>
    <r>
      <rPr>
        <sz val="12"/>
        <color theme="1"/>
        <rFont val="Times New Roman"/>
        <family val="1"/>
        <charset val="186"/>
      </rPr>
      <t xml:space="preserve"> uz vienu resursu tonnu</t>
    </r>
  </si>
  <si>
    <t>Stabilizētas kopējās siltumnīcefekta gāzu emisijas</t>
  </si>
  <si>
    <t>Mt CO2 ekvivalenta</t>
  </si>
  <si>
    <t>Iedzīvotāju īpatsvars, kas izmanto internetu sadarbībai ar valsts un pašvaldību institūcijām</t>
  </si>
  <si>
    <t>Vides politikas iedarbīguma rādītājs (Environmental Policy Stringency Index, OECD) nav mazāks par 2</t>
  </si>
  <si>
    <t>Digitālās ekonomikas un sabiedrības indekss</t>
  </si>
  <si>
    <t>2. Vides politikas īstenošana</t>
  </si>
  <si>
    <t>Pārstrādāto atkritumu īpatsvars</t>
  </si>
  <si>
    <t>Apglabāto bioloģiski noārdāmo atkritumu daudzums</t>
  </si>
  <si>
    <t>tūkst. t</t>
  </si>
  <si>
    <t>Valsts kopējās gaisu piesārņojošo vielu emisijas apjoms - NOx</t>
  </si>
  <si>
    <t>tūkst. t/gadā</t>
  </si>
  <si>
    <t>Valsts kopējās gaisu piesārņojošo vielu emisijas apjoms - SO2</t>
  </si>
  <si>
    <t>Valsts kopējās gaisu piesārņojošo vielu emisijas apjoms - PM2,6</t>
  </si>
  <si>
    <t>Valsts kopējās gaisu piesārņojošo vielu emisijas apjoms - GOS</t>
  </si>
  <si>
    <t>Valsts kopējās gaisu piesārņojošo vielu emisijas apjoms - NH3</t>
  </si>
  <si>
    <r>
      <t>Kopējās siltumnīcefekta gāzu emisijas (CO2 emisijas apjoms emisijas kvotu tirdzniecības sistēmas kontrolētajās iekārtās</t>
    </r>
    <r>
      <rPr>
        <b/>
        <sz val="12"/>
        <rFont val="Times New Roman"/>
        <family val="1"/>
        <charset val="186"/>
      </rPr>
      <t>)</t>
    </r>
  </si>
  <si>
    <t>milj. t/CO3</t>
  </si>
  <si>
    <t>Piesārņojošo darbību (A, B, C) operatoru skaita īpatsvars, kuru darbībā konstatēti normatīvo aktu pārkāpumi</t>
  </si>
  <si>
    <t>Dabas resursu izmantošanas (HES, zemes dzīles, aizsargjoslas) pārbaužu īpatsvars, kurās konstatēti pārkāpumi</t>
  </si>
  <si>
    <t>Darbībām ar jonizējošā starojuma avotiem veikto pārbaužu īpatsvars, kurās konstatēti pārkāpumi</t>
  </si>
  <si>
    <t>Attīstības plāni un projekti, kuriem savlaicīgi novērsta un samazināta nelabvēlīga ietekme un avāriju risks gadā</t>
  </si>
  <si>
    <t>Vides novērojumi, tai skaitā, meteoroloģiskie novērojumi, gaisa kvalitātes novērojumi, ūdens kvantitatīvie un kvalitatīvie novērojumi</t>
  </si>
  <si>
    <t>Projektu ietvaros sasniegtais ikgadējais oglekļa dioksīda emisiju samazinājums</t>
  </si>
  <si>
    <t>tūkst.t CO2</t>
  </si>
  <si>
    <t>3. Īpaši aizsargājamo dabas teritoriju apsaimniekošana, Latvijas bioloģiskās daudzveidības saglabāšana un vides izpratnes un atbildības motivācijas veidošana sabiedrībā</t>
  </si>
  <si>
    <t>Lauku putnu indekss
(1999.g. = 100)</t>
  </si>
  <si>
    <t>Īpaši aizsargājamo dabas teritoriju (ĪADT) platības īpatsvars</t>
  </si>
  <si>
    <t>Uzturēti tūrisma un dabas izglītības infrastruktūras objekti īpaši aizsargājamās dabas teritorijās</t>
  </si>
  <si>
    <t>Apsaimniekoti pļavu, meža un purvu biotopi</t>
  </si>
  <si>
    <t>Vides izglītības pasākumi (Muzejpedagoģiskās programmas, nodarbības, pasākumi, ekskursijas, lekcijas, semināri, kursi, ekspertu konsultācijas)</t>
  </si>
  <si>
    <t>Ex situ un krājumā uzturētās vienības</t>
  </si>
  <si>
    <t>Sasniegtā tiešā mērķauditorija, izmantojot medijus (prese, TV, radio)</t>
  </si>
  <si>
    <t>Apmeklētāji</t>
  </si>
  <si>
    <t>4. Reģionu attīstības, teritoriālās sadarbības, publisko pakalpojumu un IKT politikas īstenošana</t>
  </si>
  <si>
    <t>Teritorijas attīstības indekss plānošanas reģionos - Rīga</t>
  </si>
  <si>
    <t>Teritorijas attīstības indekss plānošanas reģionos - Vidzeme</t>
  </si>
  <si>
    <t>Teritorijas attīstības indekss plānošanas reģionos - Kurzeme</t>
  </si>
  <si>
    <t>Teritorijas attīstības indekss plānošanas reģionos - Zemgale</t>
  </si>
  <si>
    <t>Teritorijas attīstības indekss plānošanas reģionos - Latgale</t>
  </si>
  <si>
    <t>Strādājošie (privātā sektorā) uzņēmumos, kuru ražošanas vai pakalpojuma sniegšanas vieta ir visa Latvija, izņemot Rīgu</t>
  </si>
  <si>
    <t>Atkalizmantošanas indekss</t>
  </si>
  <si>
    <t>Elektroniski parakstītie dokumenti</t>
  </si>
  <si>
    <t>Izveidoti un uzturēti jauni novadu nozīmes VPVKAC</t>
  </si>
  <si>
    <t>Izveidoti un uzturēti jauni reģionālās un nacionālās nozīmes VPVKAC</t>
  </si>
  <si>
    <t>Virtuālie apmeklējumi pašvaldību publiskajās bibliotēkās</t>
  </si>
  <si>
    <t>Publiskās pārvaldes iestādes, kuras izmanto VRAA koplietošanas komponentes (Latvija.lv e-pakalpojumu vide, Vienotā pieteikšanās, Maksājumu modulis u.c.)</t>
  </si>
  <si>
    <t>Uzņēmumi, kas iesaistīti PR atbalsta pasākumos (konsultāciju saņēmēji, semināra apmeklētāji, dalībnieki izstādēs un pieredzes vizītes)</t>
  </si>
  <si>
    <t>Valsts pārvaldes pakalpojumu portālā www.latvija.lv unikālie lietotāji</t>
  </si>
  <si>
    <t>Valsts pārvaldes pakalpojumu portālā www.latvija.lv pieejamie interaktīvie elektroniskie pakalpojumi</t>
  </si>
  <si>
    <t>1. Vides uzraudzības stiprināšana (t.sk. algas inspektoriem)</t>
  </si>
  <si>
    <t>23.01.00 Valsts vides dienests</t>
  </si>
  <si>
    <t>Mazināta piesārņojošo darbību ietekme uz vidi un cilvēku veselību</t>
  </si>
  <si>
    <r>
      <t xml:space="preserve">summa </t>
    </r>
    <r>
      <rPr>
        <i/>
        <sz val="12"/>
        <rFont val="Times New Roman"/>
        <family val="2"/>
        <charset val="186"/>
      </rPr>
      <t>euro</t>
    </r>
  </si>
  <si>
    <t>23.02.00 Vides pārraudzības valsts birojs</t>
  </si>
  <si>
    <t>24.08.00 Nacionālo parku darbības nodrošināšana</t>
  </si>
  <si>
    <t>28.00.00 Meteoroloģija un bīstamo atkritumu pārvaldība</t>
  </si>
  <si>
    <t>Veikts pētījums par GOS emisiju aprēķiniem</t>
  </si>
  <si>
    <t>2. Ģimenei draudzīga pašvaldība</t>
  </si>
  <si>
    <t>30.00.00 Attīstības nacionālie atbalsta instrumenti</t>
  </si>
  <si>
    <t>Sabiedrības informētības līmenis par pašvaldību sniegtajiem pakalpojumiem ģimenēm ar bērniem</t>
  </si>
  <si>
    <t>Iedzīvotāju skaits, kas apmeklējuši un nobalsojuši konkursa “Ģimenei draudzīga pašvaldība” norisei izveidoto tīmekļa vietni (katra nākamā gada rādītāja vērtība satur iepriekšējā gada vērtību)</t>
  </si>
  <si>
    <t>3. Veselīga dzīvesveida aktivitāšu veicināšana Latgalē</t>
  </si>
  <si>
    <t>Atbalsta pasākumi veselīga dzīvesveida uzturēšanai</t>
  </si>
  <si>
    <t>Pašvaldību skaits, kurās īstenoti atbalsta pasākumi</t>
  </si>
  <si>
    <t>4. "Latvijas Goda ģimenes gads" projekta īstenošanai</t>
  </si>
  <si>
    <t>Sabiedrības informētība</t>
  </si>
  <si>
    <t>Starptautiskais forums</t>
  </si>
  <si>
    <t>Atbalsta pasākumi daudzbērnu ģimenēm</t>
  </si>
  <si>
    <t>Pašvaldību skaits, kurās nodrošināts papildus atbalsts daudzbērnu ģimenēs</t>
  </si>
  <si>
    <t>Sabiedrības informētība
Atbalsta pasākumi daudzbērnu ģimenēm</t>
  </si>
  <si>
    <t>5. Atbalsta pasākums ražošanas atkritumu ilgtspējīgai apsaimniekošanai</t>
  </si>
  <si>
    <t>Nodrošināta ražošanas atkritumu apglabāšana atbilstoši normatīvo aktu prasībām</t>
  </si>
  <si>
    <t>6. Pilotprojekts pašvaldībās reemigrācijas veicināšanai "Reģionālās reemigrācijas koordinators"</t>
  </si>
  <si>
    <t>31.00.00 Atbalsts plānošanas reģioniem</t>
  </si>
  <si>
    <t>Izveidots reģionālais koordinatoru tīkls</t>
  </si>
  <si>
    <t>Reģionālo koordinatoru skaits</t>
  </si>
  <si>
    <t>7. Programma bērnam drošs bērnudārzs</t>
  </si>
  <si>
    <t>Pirmsskolas izglītības pieejamība, drošums un draudzīgums</t>
  </si>
  <si>
    <t>Iniciatīvas “Džimba katrā bērnudārzā Latvijā” ietvaros apmācītie pašvaldību bērnudārzu speciālisti</t>
  </si>
  <si>
    <t>21.01.00 Fonda darbības nodrošinājums</t>
  </si>
  <si>
    <t>Nodrošināta Latvijas Vides aizsardzības fonda līdzekļu pārvaldība</t>
  </si>
  <si>
    <t>Projektu īstenošanai noslēgto līgumu skaits gadā</t>
  </si>
  <si>
    <t>Veiktās projektu īstenošanas uzraudzības pārbaudes projektu īstenošanas vietās skaits gadā</t>
  </si>
  <si>
    <t>21.02.00 Vides aizsardzības projekti</t>
  </si>
  <si>
    <t>Sabiedrības vides apziņas veicināšana un izglītošana, iesaistot sabiedrību apkārtējas vides sakopšanas talkās sekmējot izpratni par apkārtējās vides problēmām, rosinot rīkoties ilgtspējīgi un videi draudzīgi</t>
  </si>
  <si>
    <t>Lielajā talkā iesaistītās pašvaldības, skaits gadā</t>
  </si>
  <si>
    <t>Lielajā talkā iesaistītās skolas, skaits gadā</t>
  </si>
  <si>
    <t>Lielajā talkā iesaistītās sabiedriskās organizācijas un iestādes, skaits gadā</t>
  </si>
  <si>
    <t>Nodrošināt Latvijas pārstāvniecību starptautiskās organizācijas FEE International programmās</t>
  </si>
  <si>
    <t>Nodrošinātas Latvijas ikgadējās biedru naudas iemaksas 3 globālās Vides izglītības fonda programmās: „Zilā karoga ekosertifikācija”, „Ekoskolu sertifikācija”, „Jaunie vides reportieri”</t>
  </si>
  <si>
    <t>Nodrošināt finansiālo atbalstu Rīgas pašvaldības SIA „Rīgas Nacionālais zooloģiskais dārzs” saimnieciskajā darbībā</t>
  </si>
  <si>
    <t>Sugu skaits gadā, kurām nodrošināti labvēlīgi dzīves apstākļi nebrīvē</t>
  </si>
  <si>
    <t>Īstenoto apdraudēto sugu vairošanās programmu skaits</t>
  </si>
  <si>
    <t>Atbildīgs dzīvesveids - videi draudzīga dzīvesveida popularizēšana sabiedrībā</t>
  </si>
  <si>
    <t>Sasniegtā tiešā mērķauditorija (tūkst) organizējot nacionāla un reģionāla mēroga akcijas un publiskus pasākumus</t>
  </si>
  <si>
    <t>Vides izglītība - bērnu un jauniešu vides apziņas veicināšana, ieguldījums sabiedrības nākotnes līde</t>
  </si>
  <si>
    <t>Vides izglītības pasākumos tieši iesaistīto bērnu un jauniešu skaits</t>
  </si>
  <si>
    <t>Dabas aizsardzība – dabas un bioloģiskās daudzveidības saglabāšana un pieejamības sabiedrībai nodrošināšana</t>
  </si>
  <si>
    <t>Īpaši aizsargājamās dabas teritorijas (skaits), kurās īstenoti pasākumi dabas un bioloģiskās daudzveidības saglabāšanai un pieejamībai sabiedrībai</t>
  </si>
  <si>
    <t>Vides aizsardzība – rīcībspējas uzlabošana kvalitatīva vides stāvokļa nodrošināšanai</t>
  </si>
  <si>
    <t>Jomas (skaits), kurās veikti datu ieguves un analīzes pasākumi vides politikas ieviešanai</t>
  </si>
  <si>
    <t>Kvalifikācijas un veiktspējas celšanas pasākumos iesaistīto tieši iesaistīto dalībnieku skaits</t>
  </si>
  <si>
    <t>21.13.00 Nozares vides projekti</t>
  </si>
  <si>
    <t>Nodrošināta nozares vides projektu un pasākumu finansēšana vides aizsardzībā</t>
  </si>
  <si>
    <t>Īstenoto aktivitāšu skaits veiktspējas stiprināšanai vides aizsardzības kontroles jomā</t>
  </si>
  <si>
    <t>9/9</t>
  </si>
  <si>
    <t>Īstenoto aktivitāšu skaits bioloģiskās daudzveidības saglabāšanas un aizsardzības pasākumiem</t>
  </si>
  <si>
    <t>5/5</t>
  </si>
  <si>
    <t>Īstenoto aktivitāšu skaits starptautisko saistību vides jomā izpildei</t>
  </si>
  <si>
    <t>8/8</t>
  </si>
  <si>
    <t>Īstenoto aktivitāšu skaits sabiedrības izglītošanas jomā</t>
  </si>
  <si>
    <t>21.20.00 Iemaksas starptautiskajās organizācijās</t>
  </si>
  <si>
    <t>Nodrošinātas Latvijas iemaksas starptautiskajās organizācijās</t>
  </si>
  <si>
    <t>Starptautisko organizāciju skaits, kurās veiktas iemaksas</t>
  </si>
  <si>
    <t>Izsniegtas atļaujas, licences , tehniskie noteikumi un ietekmes uz vidi sākotnējie izvērtējumi</t>
  </si>
  <si>
    <t>Nodrošināta % operatoru darbība ar A kategorijas atļaujām</t>
  </si>
  <si>
    <t>Nodrošināta % operatoru darbība ar atļaujām B kategorijas atļaujām</t>
  </si>
  <si>
    <t>Nodrošināta % operatoru darbība ar C kategorijas apliecinājumiem</t>
  </si>
  <si>
    <t>Nodrošināta % operatoru darbība ar atļaujām/ licencēm (zemes dzīļu izmantošanas licences, atkritumu apsaimniekošanas atļaujas, ŪRLA, DRLA u.c.)</t>
  </si>
  <si>
    <t>Nodrošināts vismaz % pirms iecerētās piesārņojošās darbības izvērtējums (tehniskie noteikumi, sākotnējais ietekmes uz vidi izvērtējums)</t>
  </si>
  <si>
    <t>Veikta vides un dabas resursu izmantošanas aizsardzības prasību ievērošanas kontrole</t>
  </si>
  <si>
    <t>Pārbaudīti % kuģu gadā no Latvijas ostās ienākušo kuģu kopskaita</t>
  </si>
  <si>
    <t>Piesārņojošo darbību (A, B, C) operatoru skaita īpatsvars, kuru darbībā konstatēti normatīvo aktu pārkāpumi (%) (VVD)</t>
  </si>
  <si>
    <t>Dabas resursu izmantošanas (HES, zemes dzīles, aizsargjoslas) pārbaužu īpatsvars, kurās konstatēti pārkāpumi (%) (VVD)</t>
  </si>
  <si>
    <t>Paņemto degvielas paraugu skaits % no pēdējo trīs gadu laikā Latvijā ienākušo individuālo kuģu vidējā skaita sēra satura noteikšanai</t>
  </si>
  <si>
    <t>Nodrošināta ūdens bioloģisko resursu aizsardzība</t>
  </si>
  <si>
    <t>Pārbaudīti % zvejas reisu jūrā, kurus veic augsta riska zvejas kuģi</t>
  </si>
  <si>
    <t>Pārbaudīti % zvejas reisu jūrā, kurus veic ļoti augsta riska zvejas kuģi</t>
  </si>
  <si>
    <t>Pārbaudīti % no augsta riska zvejas kuģu nozvejoto zivju izkraušanas ostā reižu skaita</t>
  </si>
  <si>
    <t>Pārbaudīti % no ļoti augsta riska zvejas kuģu nozvejoto zivju izkraušanas ostā reižu skaita</t>
  </si>
  <si>
    <t>Pārbaudīti A kategorijas ūdensobjekti % (saskaņā ar Zvejas kontroles programmu iekšējos ūdeņos) ar regularitāti – vidēji divi objekti dienā katrā RVP</t>
  </si>
  <si>
    <t>Pārbaudīti 50% no licencētās rūpnieciskās komerczvejas tiesību nomniekiem piekrastes ūdeņos</t>
  </si>
  <si>
    <t>Nodrošināta radiācijas drošības kontrole</t>
  </si>
  <si>
    <t>Nodrošināta % operatoru darbība ar atļaujām darbībām ar jonizējošā starojuma avotiem</t>
  </si>
  <si>
    <t>Darbībām ar jonizējošā starojuma avotiem veikto pārbaužu īpatsvars, kurās konstatēti pārkāpumi  (%) (VVD)</t>
  </si>
  <si>
    <t>Nodrošināta adekvāta vides institūciju kapacitāte un operativitāte</t>
  </si>
  <si>
    <t>Nodrošināta % administratīvo aktu izdošana noteiktajā termiņā</t>
  </si>
  <si>
    <t>% ziņojumi par A kategorijas uzņēmumu pārbaudēm publicēti VVD mājaslapā, tādējādi sabiedrība ir informēta par inspekciju rezultātiem</t>
  </si>
  <si>
    <t>Samazināts piesārņojuma līmenis</t>
  </si>
  <si>
    <t>% pārbaudes rezultātu no VVD kontrolējamo gadā uzņēmumu skaita ir pamatotas ar analītiskās kontroles datiem (laboratorisko testēšanu), kas veicinās vides piesārņojuma riska mazināšanu un objektīvu datu ieguvi par faktisko vides stāvokli</t>
  </si>
  <si>
    <t>Nodrošina iesniegumu par atbrīvojumu no dabas resursu nodokļu samaksas par videi kaitīgām precēm, iepakojumiem un vienreiz lietojamiem galda traukiem un piederumiem, un transportlīdzekļiem izskatīšanas procesa administrēšanu</t>
  </si>
  <si>
    <t>Izvērtēto iesniegumu (t.sk iesniegumi par līgumpartneru maiņu) skaits gadā atbrīvojumu saņemšanai no dabas resursu nodokļa samaksas</t>
  </si>
  <si>
    <t>Īstenota vides politika</t>
  </si>
  <si>
    <t>Atzinumu skaits gadā par ietekmes uz vidi novērtējuma ziņojumu</t>
  </si>
  <si>
    <t>Izvērtēto rūpniecisko avāriju riska samazināšanas programmu un rūpniecisko avāriju riska drošības pārskatu skaits gadā</t>
  </si>
  <si>
    <t>Izvērtēto VARAM institūciju amatpersonu izdoto administratīvo aktu skaits gadā</t>
  </si>
  <si>
    <t>Novērtēto plānošanas dokumentu un stratēģiskā ietekmes uz vidi novērtējuma vides pārskatu skaits gadā</t>
  </si>
  <si>
    <t>24.05.00 Zinātniskā institūta „Nacionālais botāniskais dārzs” valsts funkciju nodrošinājums</t>
  </si>
  <si>
    <t>Dzīvo un fiksēto augu kolekciju uzturēto vienību apjoms un izmantojuma intensitāte starptautiskajā sēklapmaiņā un vides izglītībā</t>
  </si>
  <si>
    <r>
      <rPr>
        <i/>
        <sz val="12"/>
        <color theme="1"/>
        <rFont val="Times New Roman"/>
        <family val="1"/>
        <charset val="186"/>
      </rPr>
      <t xml:space="preserve">Ex situ </t>
    </r>
    <r>
      <rPr>
        <sz val="12"/>
        <color theme="1"/>
        <rFont val="Times New Roman"/>
        <family val="1"/>
        <charset val="186"/>
      </rPr>
      <t>uzturēto taksonu skaits gadā</t>
    </r>
  </si>
  <si>
    <r>
      <rPr>
        <i/>
        <sz val="12"/>
        <color theme="1"/>
        <rFont val="Times New Roman"/>
        <family val="1"/>
        <charset val="186"/>
      </rPr>
      <t>Ex situ</t>
    </r>
    <r>
      <rPr>
        <sz val="12"/>
        <color theme="1"/>
        <rFont val="Times New Roman"/>
        <family val="1"/>
        <charset val="186"/>
      </rPr>
      <t xml:space="preserve"> uzturēto genofonda vienību skaits gadā</t>
    </r>
  </si>
  <si>
    <t>Uzturēto un ierīkoto ekspozīciju skaits gadā</t>
  </si>
  <si>
    <t>Uzturēto herbāriju paraugu (lapu) skaits gadā</t>
  </si>
  <si>
    <t>Starptautiskās sēklapmaiņas ietvaros nosūtīto/saņemto augu materiāla paraugu skaits gadā</t>
  </si>
  <si>
    <t>1500/1000</t>
  </si>
  <si>
    <t>Informatīvu semināru, lekciju un izglītojošu pasākumu skaits gadā</t>
  </si>
  <si>
    <t>24.06.00 Latvijas Dabas muzeja darbības nodrošināšana</t>
  </si>
  <si>
    <t>Veicināta sabiedrības interese par dabu, pilnveidots vides izglītības darbs</t>
  </si>
  <si>
    <t>Izstāžu skaits gadā</t>
  </si>
  <si>
    <t>Vides izglītības pasākumi: muzejpedagoģiskās programmas, nodarbības, ekskursijas, lekcijas, kursi, pasākumi ģimenēm, ekspertu konsultācijas (skaits gadā)</t>
  </si>
  <si>
    <t>Krājuma priekšmetu apstrāde un uzskaite</t>
  </si>
  <si>
    <t>Uzturētas krājuma vienības</t>
  </si>
  <si>
    <t>Nodrošināts labvēlīgs aizsardzības statuss vismaz 60% Eiropas Savienības nozīmes aizsargājamo sugu un biotopu</t>
  </si>
  <si>
    <t>Organizēta un uzraudzīta sugu un biotopu aizsardzības plānu izstrāde, skaits gadā</t>
  </si>
  <si>
    <t>Veiktas vides inspektoru pārbaudes īpaši aizsargājamo sugu, īpaši aizsargājamo biotopu un mikroliegumu aizsardzības režīma nodrošināšanai, skaits gadā</t>
  </si>
  <si>
    <t>Apsaimniekoti pļavu, meža un purvu biotopi (ha gadā) (DAP)</t>
  </si>
  <si>
    <t>Apsaimniekoti tekošu saldūdeņu biotopi (gadā)</t>
  </si>
  <si>
    <t>Īstenota īpaši aizsargājamo sugu un īpaši aizsargājamo biotopu stāvokļa novērtēšana un informācijas sagatavošana sabiedrībai un Eiropas Komisijai par Eiropas nozīmes aizsargājamām dabas teritorijām (Natura 2000), īpaši aizsargājamo sugu un īpaši aizsargājamo biotopu stāvokli un īpaši aizsargājamo sugu indivīdu iegūšanu</t>
  </si>
  <si>
    <t>Sagatavoti ziņojumi Eiropas Komisijai, skaits gadā</t>
  </si>
  <si>
    <t>Ieviesta Natura 2000 vietu monitoringa programma (atbilstoši vides monitoringa programmas sadaļai “Bioloģiskā daudzveidība”) (apakšprogrammu skaits)</t>
  </si>
  <si>
    <t xml:space="preserve">Ieviesta fona monitoringa programma (atbilstoši vides monitoringa programmas sadaļai “Bioloģiskā daudzveidība”) </t>
  </si>
  <si>
    <t>apakšprogrammu skaits</t>
  </si>
  <si>
    <t>Nodrošināta starptautiskā līguma „Par 1973. gada Vašingtonas konvenciju par starptautisko tirdzniecību ar apdraudētajām savvaļas dzīvnieku un augu sugām”, Padomes Regulas (EK) Nr. 338/97 „Par savvaļas dzīvnieku un augu sugu aizsardzību, regulējot tirdzniecību ar tām” un Komisijas Regulas (EK) Nr. 865/2006 ieviešana un izpilde</t>
  </si>
  <si>
    <t>Izsniegtas atļaujas nemedījamo dzīvnieku iegūšanai un atļaujas starptautiskajai tirdzniecībai ar apdraudētajām augu un dzīvnieku sugām, skaits gadā</t>
  </si>
  <si>
    <t>Veikta riska analīze, priekšizpēte un, pamatojoties uz to, vides inspektoru pārbaudes starptautiskās tirdzniecības apdraudēto un nemedījamo sugu aizsardzības nodrošināšanai un izmantošanas kontrolei, skaits gadā</t>
  </si>
  <si>
    <t>Nodrošināta informācijas pieejamība valsts reģistra datiem par īpaši aizsargājamām dabas teritorijām, mikroliegumiem, īpaši aizsargājamām sugām un īpaši aizsargājamiem biotopiem dabas datu pārvaldības sistēmā “Ozols”, valsts reģistra un ģeotelpiskās informācijas uzturēšana atbilstoši Telpiskās informācijas infrastruktūras Eiropas Kopienā (INSPIRE) prasībām</t>
  </si>
  <si>
    <t>Aktualizētas un integrētas dabas datu kopas, skaits gadā</t>
  </si>
  <si>
    <t>Izsniegtas licences ģeotelpisko datu kopu izmantošanai, skaits gadā</t>
  </si>
  <si>
    <t>Sagatavotas un uzturētas datu kopas Telpiskās informācijas infrastruktūrā Eiropas Kopienā (INSPIRE), skaits gadā</t>
  </si>
  <si>
    <t>Dabas datu pārvaldības sistēmas “Ozols” izmantošanas pieprasījumi, skaits gadā</t>
  </si>
  <si>
    <t>Nodrošināta kompensāciju izmaksu administrēšan</t>
  </si>
  <si>
    <t>Izmaksāta kompensācija par saimnieciskās darbības ierobežojumiem īpaši aizsargājamās dabas teritorijās un mikroliegumos, īpašumu skaits gadā</t>
  </si>
  <si>
    <r>
      <t>Nodrošināta kompensāciju izmaksu administrēšan</t>
    </r>
    <r>
      <rPr>
        <b/>
        <sz val="12"/>
        <rFont val="Times New Roman"/>
        <family val="1"/>
        <charset val="186"/>
      </rPr>
      <t>a</t>
    </r>
  </si>
  <si>
    <t>Izmaksāta kompensācija par zaudējumiem, kas saistīti ar īpaši aizsargājamo nemedījamo sugu un migrējošo sugu dzīvnieku nodarītajiem būtiskiem postījumiem, skaits gadā</t>
  </si>
  <si>
    <t>Nodrošināta 683 īpaši aizsargājamo dabas teritoriju (4 nacionālo parku, 4 dabas rezervātu, 261 dabas lieguma un 414 citu īpaši aizsargājamo dabas teritoriju), tai skaitā 333 Eiropas nozīmes aizsargājamo dabas teritoriju (Natura 2000), aizsardzība</t>
  </si>
  <si>
    <t>Veiktas vides inspektoru pārbaudes īpaši aizsargājamo dabas teritoriju aizsardzības režīma nodrošināšanai, skaits gadā</t>
  </si>
  <si>
    <t>Organizēta un uzraudzīta īpaši aizsargājamo dabas teritoriju dabas aizsardzības plānu izstrāde, skaits gadā</t>
  </si>
  <si>
    <t>Sniegti atzinumi par ietekmes uz vidi novērtējumiem un ietekmes uz Eiropas nozīmes aizsargājamo dabas teritoriju (Natura 2000) novērtējuma ziņojumiem, skaits gadā</t>
  </si>
  <si>
    <t>Izsniegtas atļaujas, saskaņojumi un atzinumi īpaši aizsargājamās dabas teritorijās dabas aizsardzības jomā un apstiprināti meža apsaimniekošanas plāni īpaši aizsargājamās dabas teritorijās, skaits gadā</t>
  </si>
  <si>
    <t>Līdzdalība vietējā līmeņa teritorijas attīstības plānošanas dokumentu izstrādē, sniedzot nepieciešamo informāciju par īpaši aizsargājamām dabas teritorijām, mikroliegumiem, īpaši aizsargājamām sugām un īpaši aizsargājamiem biotopiem, nosacījumus un atzinumus</t>
  </si>
  <si>
    <t>Izsniegti nosacījumi, atzinumi un informācija vietējā līmeņa teritorijas attīstības plānošanas dokumentiem, skaits gadā</t>
  </si>
  <si>
    <t>Nodrošināta tūrisma un dabas izglītības infrastruktūras objektu uzturēšana īpaši aizsargājamās dabas teritorijās un ilgtspējīga tūrisma popularizēšana, uzturot mobilo aplikāciju “Dabas tūrisms"</t>
  </si>
  <si>
    <t>Uzturēti tūrisma un dabas izglītības infrastruktūras objekti īpaši aizsargājamās dabas teritorijās (skaits gadā (DAP))</t>
  </si>
  <si>
    <t>Mobilās aplikācijas “Dabas tūrisms" izmantošanas lejupielādes, skaits gadā</t>
  </si>
  <si>
    <t>Palielināta sabiedrības izpratne par dabas vērtību nozīmi, izglītojot un informējot sabiedrību dabas aizsardzības jautājumos</t>
  </si>
  <si>
    <t>Noorganizētas dabas izglītības nodarbības, lekcijas, pasākumi un semināri, skaits gadā</t>
  </si>
  <si>
    <t>Dalībnieku skaits dabas izglītības nodarbībās, lekcijās, pasākumos un semināros, skaits gadā</t>
  </si>
  <si>
    <t>Nodrošināta sugu un biotopu aizsardzības jomas ekspertu sertificēšana un sertificēto ekspertu darbības uzraudzība</t>
  </si>
  <si>
    <t>Sertificēti eksperti sugu un biotopu aizsardzības jomā, skaits gadā</t>
  </si>
  <si>
    <t>Veiktas sugu un biotopu aizsardzības jomā sertificēto ekspertu sniegto atzinumu kvalitates un atbilstības normatīvo aktu prasībam pārbaudes, % gadā no kopējā atzinumu skaita</t>
  </si>
  <si>
    <t>Nodrošināta Līgatnes dabas taku apsaimniekošana</t>
  </si>
  <si>
    <t>Uzturēta Latvijas dabai raksturīgo savvaļas dzīvnieku sugu turēšanas vieta - Līgatnes dabas takas un nodrošinātas dzīvnieku labturības prasības, sugu skaits</t>
  </si>
  <si>
    <t>27.01.00 Klimata pārmaiņu finanšu instrumenta administrācija</t>
  </si>
  <si>
    <t>Administrēti projektu konkursi</t>
  </si>
  <si>
    <t>Konkursu skaits</t>
  </si>
  <si>
    <t>Projektu ieviešanas un projektu rezultātu monitoringa uzraudzība</t>
  </si>
  <si>
    <t>Projektu skaits</t>
  </si>
  <si>
    <t>Uzturēti, pilnveidoti un papildināti vides monitoringa dati vienotas vides informācijas sistēmā</t>
  </si>
  <si>
    <t>Papildināto meteoroloģisko novērojumu vienību skaits gadā</t>
  </si>
  <si>
    <t>Papildināto atmosfēras gaisa kvalitātes novērojumu vienību skaits gadā</t>
  </si>
  <si>
    <t>Papildināto ūdens kvantitatīvo un kvalitatīvo novērojumu vienību skaits gadā</t>
  </si>
  <si>
    <t>Uzturētas un papildinātas vides informācijas datu bāzes</t>
  </si>
  <si>
    <t>Novērojumu datu arhīvā uzturēto/papildināto vienību skaits gadā</t>
  </si>
  <si>
    <t>41000/100</t>
  </si>
  <si>
    <t>13 vides informācijas sistēmās (datu bāzes, reģistri, apkopojumi) uzglabājamo vienību skaits gadā</t>
  </si>
  <si>
    <t>Sagatavotas vispārējās meteoroloģiskās prognozes, atbilstoši Civilās aizsardzības plānam; ārkārtas situāciju nodrošināšana</t>
  </si>
  <si>
    <t>Meteoroloģiskās informācijas nodrošināšana VUGD un Valsts policijai (informācijas vienības gadā)</t>
  </si>
  <si>
    <t>Meteoroloģiskās informācijas nodrošināšana nepārtrauktā režīmā valsts saistību izpildei specializētās informācijas apmaiņai globālajos telekomunikāciju tīklos, (ne mazāk kā 94% informācijas nodrošinājums)</t>
  </si>
  <si>
    <t>Uzturēta un papildināta zemes dzīļu izmantošanas nodrošināšanai nepieciešamā informācija</t>
  </si>
  <si>
    <t>Informācijas nodrošināšana atbildīgajām institūcijām zemes dzīļu izmantošanas atļauju (licenču) un derīgo izrakteņu pasu un ieguves limitu sagatavošanai (dokumentu vienību skaits gadā)</t>
  </si>
  <si>
    <t>Sagatavoto derīgo izrakteņu krājumu bilanču skaits gadā</t>
  </si>
  <si>
    <t>Valsts ģeoloģijas fondā uzturēto vienību skaits gadā</t>
  </si>
  <si>
    <t>Seržu glabātuvē uzturēto seržu kolekciju skaits gadā</t>
  </si>
  <si>
    <t>Sagatavoti ziņojumi un informatīvie materiāli atbilstoši valsts normatīviem, Eiropas Savienības prasībām un valsts saistībām starptautisko konvenciju ietvaros</t>
  </si>
  <si>
    <t>Atbilstoši valsts iekšējiem normatīvajiem dokumentiem sagatavoto informatīvo materiālu skaits</t>
  </si>
  <si>
    <t>Valsts saistību nodrošināšanai atbilstoši ES normatīvajiem dokumentiem un starptautisko konvenciju ietvaros sagatavoto ziņojumu skaits gadā</t>
  </si>
  <si>
    <t>Nodrošināta bīstamo atkritumu objektu apsaimniekošana</t>
  </si>
  <si>
    <t>Normatīvajos aktos noteiktajā kārtībā apsaimniekoto bīstamo atkritumu uzglabāšanas objektu skaits gadā</t>
  </si>
  <si>
    <t>Bīstamo atkritumu uzglabāšanas objektos veikto piesārņojuma kontroles mērījumu skaits gadā</t>
  </si>
  <si>
    <t>Platība, kurā nodrošināta specializēto bīstamo atkritumu uzglabāšanas novietņu droša apsaimniekošana, ha</t>
  </si>
  <si>
    <t>Salaspils kodolreaktora uzturēšana</t>
  </si>
  <si>
    <t>objektu skaits</t>
  </si>
  <si>
    <t>Nodrošināta bezmaksas pieeja internetam un vispārpieejamiem elektroniskās informācijas resursiem bibliotēkas lietotājiem</t>
  </si>
  <si>
    <t>Pakalpojumu sniedzēju skaits (pašvaldību publiskās bibliotēkas)</t>
  </si>
  <si>
    <t>Nodrošināta plānošanas reģionu pabeigto projektu uzturēšana</t>
  </si>
  <si>
    <t>Plānošanas reģionu skaits, kas nodrošina pabeigto projektu uzturēšanu</t>
  </si>
  <si>
    <t>Nodrošināti VRAA datu apmaiņas risinājumi un pakalpojumi ar pašvaldībām</t>
  </si>
  <si>
    <t>VISS pieejamo valsts reģistru datu apmaiņas servisu skaits</t>
  </si>
  <si>
    <t>Datu apmaiņu servisu izsaukumu skaits gadā</t>
  </si>
  <si>
    <t>Elektroniskā pakalpojuma "Nekustamā īpašuma nodokļa nomaksa tiešsaistē" veikto maksājumu skaits</t>
  </si>
  <si>
    <t>Publiskās pārvaldes iestādes, kuras izmanto VRAA koplietošanas komponentes (Latvija.lv e-pakalpojumu vide, Vienotā pieteikšanās, Maksājumu modulis u.c.) (skaits)</t>
  </si>
  <si>
    <t>Pašvaldību skaita īpatsvars, ar kurām tiek nodrošināta datu apmaiņa izmantojot VRAA koplietošanas platformas</t>
  </si>
  <si>
    <t>Nodrošināti plānošanas reģionu uzņēmējdarbības atbalsta pasākumi saimnieciskās darbības veicināšanai reģionā</t>
  </si>
  <si>
    <t>Noorganizēti informatīvie semināri un pieredzes apmaiņa pašvaldību uzņēmējdarbības speciālistiem (semināru un pieredzes apmaiņas pasākumu skaits)</t>
  </si>
  <si>
    <t>Uzņēmējdarbības institūciju un to sniegto pakalpojumu izvērtējums Kurzemes, Rīgas, Vidzemes un Zemgales plānošanas reģionos (plānošanas reģionu teritoriju skaits)</t>
  </si>
  <si>
    <t>Nodrošināta publisko pakalpojumu pieejamība iedzīvotājiem atbilstoši „vienas pieturas aģentūras” principam, uzturot un attīstot Valsts un pašvaldību vienoto klientu apkalpošanas centru tīklu</t>
  </si>
  <si>
    <t>Izveidoti un uzturēti jauni novadu nozīmes VPVKAC ( % no novadu attīstības centru skaita)</t>
  </si>
  <si>
    <t>Izveidoti un uzturēti jauni reģionālās un nacionālās nozīmes VPVKAC (% no reģionālās un nacionālās nozīmes attīstības centru skaita)</t>
  </si>
  <si>
    <t>Valsts un pašvaldību vienotajos klientu apkalpošanas centros pieprasīto pakalpojumu gadījumu kopskaits</t>
  </si>
  <si>
    <t>Nodrošināta pašvaldību infrastruktūras un nozaru stratēģijas attīstības veicinošu pasākumu īstenošana</t>
  </si>
  <si>
    <t>Pašvaldību skaits, kurām nodrošināta nozīmīgu pasākumu īstenošana</t>
  </si>
  <si>
    <t>Nodrošināta reģionālā un vietējā līmeņa attīstības plānošanas dokumentu savstarpējā saskaņotība un atbilstība normatīvo aktu prasībām</t>
  </si>
  <si>
    <t xml:space="preserve">Sniegti atzinumi par vietējo pašvaldību attīstības stratēģiju un attīstības programmu projektu atbilstību plānošanas reģiona teritorijas attīstības plānošanas dokumentiem un normatīvo aktu prasībām </t>
  </si>
  <si>
    <t xml:space="preserve">Sniegti nosacījumi plānošanas reģionā ietilpstošo vietējo pašvaldību teritoriju plānojumu izstrādei </t>
  </si>
  <si>
    <t>Izvērtēta nacionālā līmeņa attīstības plānošanas dokumentu atbilstība plānošanas reģionu attīstības plānošanas dokumentiem</t>
  </si>
  <si>
    <t>Sniegti atzinumi, priekšlikumi normatīvo aktu un nacionāla līmeņa attīstības plānošanas dokumentu izstrādei un pilnveidošanai, skaits gadā</t>
  </si>
  <si>
    <t>Nodrošināta plānošanas reģionu attīstības plānošanas dokumentu izstrāde/aktualizācija, ieviešana un ieviešanas uzraudzība</t>
  </si>
  <si>
    <t>Aktualizēta attīstības plānošanas dokumentu datu bāze</t>
  </si>
  <si>
    <t>Veikti attīstības plānošanas dokumentu ieviešanas pasākumi</t>
  </si>
  <si>
    <t>Izstrādātas un aktualizētas plānošanas reģionu attīstības programmas</t>
  </si>
  <si>
    <t>Sagatavots pārskats par ilgtspējīgas attīstības stratēģijas un attīstības programmas īstenošanas rezultātiem</t>
  </si>
  <si>
    <t>Sagatavoti, īstenoti un saskaņoti reģionālās attīstības atbalsta pasākumi</t>
  </si>
  <si>
    <t>Sagatavoti plānošanas reģionu projektu pieteikumi</t>
  </si>
  <si>
    <t>Sniegti atzinumi vietējo pašvaldību un citu juridisku personu projektu iesniegumiem reģionālās attīstības atbalsta saņemšanai</t>
  </si>
  <si>
    <t>Nodrošināta plānošanas reģionu attīstības padomes un administrācijas darbība</t>
  </si>
  <si>
    <t>Organizētas plānošanas reģionu attīstības padomes sēdes</t>
  </si>
  <si>
    <t>Organizēti mācību semināri darbiniekiem</t>
  </si>
  <si>
    <t>Īstenoti informatīvie un atbalsta pasākumi saimnieciskās darbības nodrošināšanai</t>
  </si>
  <si>
    <t>Sniegtas konsultācijas klātienē un ar e-pasta starpniecību uzņēmumiem saistībā ar uzņēmējdarbības attīstību, pārstrukturēšanu, dažādošanu, konsultācijas par e-pakalpojumu izmantošanu, apmācības portāla www.latvija.lv efektīvai lietošanai, konsultācijas par dažādu institūciju pakalpojumiem</t>
  </si>
  <si>
    <t>Sniegtas konsultācijas potenciāliem investoriem ražošanas un pakalpojumu attīstībai nepieciešamās infrastruktūras atrašanai un attīstībai</t>
  </si>
  <si>
    <t>Nodrošināta piecu plānošanas reģionu Uzņēmējdarbības centru darbība</t>
  </si>
  <si>
    <t>Organizētas tirdzniecības misijas, nodrošināta dalība gadatirgos u.c. pasākumi (pasākumu skaits)</t>
  </si>
  <si>
    <t>Uzņēmumi, kas iesaistīti PR atbalsta pasākumos (konsultāciju saņēmēji, semināra apmeklētāji, dalībnieki izstādēs un pieredzes vizītes)(skaits)</t>
  </si>
  <si>
    <t>32.00.00 Valsts reģionālās attīstības politikas īstenošana</t>
  </si>
  <si>
    <t>Administrētas Eiropas Savienības struktūrfondu aktivitātes</t>
  </si>
  <si>
    <t>Aktivitāšu skaits</t>
  </si>
  <si>
    <t>Valsts informācijas sistēmu savietotājam pieslēgtas Valsts informācijas sistēmas</t>
  </si>
  <si>
    <t>Sistēmu skaits</t>
  </si>
  <si>
    <t>Elektronisko iepirkumu sistēmā piedāvāti preču katalogi</t>
  </si>
  <si>
    <t>EIS e-katalogos pirkto specifikāciju īpatsvars kopējo katalogos iekļauto specifikāciju skaitā</t>
  </si>
  <si>
    <t>Uzturēts un pilnveidots publisko pakalpojumu katalogs, nodrošināts atbalsts valsts un pašvaldību pakalpojumiem</t>
  </si>
  <si>
    <t>Publisko pakalpojumu katalogā reģistrēto pakalpojumu skaits</t>
  </si>
  <si>
    <t>Publisko pakalpojumu katalogā iekļauto pakalpojumu sniedzēju skaits</t>
  </si>
  <si>
    <t xml:space="preserve">Valsts pārvaldes pakalpojumu portālā www.latvija.lv pieejamo interaktīvo elektronisko pakalpojumu izmantošanas skaits </t>
  </si>
  <si>
    <t>Valsts pārvaldes pakalpojumu portālā www.latvija.lv unikālie lietotāji (skaits tūkst. kopš 2008.gada)</t>
  </si>
  <si>
    <t>Valsts vienotajā ģeotelpiskās informācijas portālā (Ģeoportāls) www.geolatvija.lv pieejamo elektronisko pakalpojumu (ģeoproduktu) skaits</t>
  </si>
  <si>
    <t>VISS koplietošanas komponentes “Vienotās pieteikšanās modulis” autentifikācijas pakalpojumu izmantošanas skaits</t>
  </si>
  <si>
    <t>VISS koplietošanas komponentes “Maksājumu modulis” maksājumu pakalpojumu izmantošanas skaits</t>
  </si>
  <si>
    <t>Nodrošināta Reģionālās attīstības indikatoru moduļa  (RAIM) pieejamība un datu apstrāde</t>
  </si>
  <si>
    <t>Moduļu skaits</t>
  </si>
  <si>
    <t>Uzturēta un pilnveidota IS "Reģionālās attīstības indikatoru modulis" (RAIM), nodrošināts atbalsts reģionālās attīstības uzraudzībai un novērtēšanai</t>
  </si>
  <si>
    <t>Sistēmas publisko lietotāju skaits (unikālie lietotāji gada griezumā)</t>
  </si>
  <si>
    <t>lietotāju skaits</t>
  </si>
  <si>
    <t>Elektronisko iepirkumu sistēmā (e-izsoļu un e-konkursu apakšsistēmā) aktīvie lietotāju</t>
  </si>
  <si>
    <t>Lietotāju skaits</t>
  </si>
  <si>
    <t>33.01.00 Emisijas kvotu izsolīšanas instrumenta administrācija</t>
  </si>
  <si>
    <t>Izsolītas emisijas kvotas</t>
  </si>
  <si>
    <t>Emisijas kvotu (EUA) izsolīšana, emisijas kvotu skaits gadā</t>
  </si>
  <si>
    <t>Izsolītas aviācijas emisijas kvotas</t>
  </si>
  <si>
    <t>Aviācijas emisijas kvotu (EUAA) izsolīšana, EUAA skaits gadā</t>
  </si>
  <si>
    <t>Izsoļu skaits</t>
  </si>
  <si>
    <t>Veikto izsoļu skaits (EUA)</t>
  </si>
  <si>
    <t>Veikto izsoļu skaits (EUAA)</t>
  </si>
  <si>
    <t>Sagatavotie SEG inventarizācijas un prognožu ziņojumi</t>
  </si>
  <si>
    <t>Kopējais SEG inventarizācijas un prognožu sagatavoto un iesniegto ziņojumu skaits ANO Vispārējās konvencijas par klimata pārmaiņām sekretariātam un EK Regulas 525/2013 ietvaros</t>
  </si>
  <si>
    <t>33.02.00 Emisijas kvotu izsolīšanas instrumenta projekti</t>
  </si>
  <si>
    <t>Īstenoti projekti, kas veicina oglekļa dioksīda emisijas samazināšanu</t>
  </si>
  <si>
    <t>Apstiprināto konkursu skaits gadā</t>
  </si>
  <si>
    <t>Administrēto konkursu skaits gadā</t>
  </si>
  <si>
    <t>22. Kultūras ministrija</t>
  </si>
  <si>
    <t>Mājsaimniecību patēriņš kultūrai un atpūtai no mājsaimniecību kopējā patēriņa izdevumiem</t>
  </si>
  <si>
    <t>Sagatavoti normatīvo aktu atzinumi</t>
  </si>
  <si>
    <t>Sagatavoti un MK iesniegti tiesību aktu projekti</t>
  </si>
  <si>
    <t>Akreditētas bibliotēkas</t>
  </si>
  <si>
    <t>Akreditēti muzeji</t>
  </si>
  <si>
    <t>Kultūras preču eksporta daļa valsts kopējā eksporta apjomā (%), Eurostat</t>
  </si>
  <si>
    <t>Kultūras nozares pienesums IKP kopējā pievienotajā vērtībā</t>
  </si>
  <si>
    <t>2. Kultūras telpas attīstība</t>
  </si>
  <si>
    <t>Kultūras pasākumu apmeklējumu skaits gadā uz 1000 iedzīvotājiem</t>
  </si>
  <si>
    <t>apmeklējumu skaits</t>
  </si>
  <si>
    <t>Profesionālās mākslas pasākumu pieaugums reģionos</t>
  </si>
  <si>
    <t>Radošo industriju eksporta īpatsvars no kopējā eksporta</t>
  </si>
  <si>
    <t>Kultūras un radošo industriju jomā strādājošo uzņēmumu īpatsvars no visiem uzņēmumiem</t>
  </si>
  <si>
    <t>Ar valsts atbalstu producētās filmas</t>
  </si>
  <si>
    <t>Izrādes un koncerti</t>
  </si>
  <si>
    <t>Latviešu daiļliteratūras izdevumi</t>
  </si>
  <si>
    <t>Publiskā patapinājuma izmaksu saņēmušie autori</t>
  </si>
  <si>
    <t>VKKF konkursos atbalstītie projekti</t>
  </si>
  <si>
    <t>3. Kultūras saglabāšana un uzturēšana</t>
  </si>
  <si>
    <t>Amatiermākslas kolektīvu dalībnieki uz 100 iedzīvotājiem</t>
  </si>
  <si>
    <t>Latvijas Nacionālajā bibliotēkā un Latvijas Neredzīgo bibliotēkā glabājamo vienību pieaugums</t>
  </si>
  <si>
    <t>Muzeju krājumu papildinājums</t>
  </si>
  <si>
    <t>vienību skaits</t>
  </si>
  <si>
    <t>Latvijas Nacionālajā arhīvā glabājamo vienību pieaugums</t>
  </si>
  <si>
    <t>Ar valsts atbalstu organizēti tautas mākslas un tradicionālās kultūras pasākumi</t>
  </si>
  <si>
    <t>Bibliotēku, muzeju un arhīvu apmeklējumi uz 100 iedzīvotājiem</t>
  </si>
  <si>
    <t>Kultūras pieminekļu īpatsvars, kuru stāvoklis novērtēts kā labs un apmierinošs</t>
  </si>
  <si>
    <t>4. Sabiedrības integrācijas pasākumu īstenošana</t>
  </si>
  <si>
    <t>NVO uz 1000 iedzīvotājiem Latvijā</t>
  </si>
  <si>
    <t>Lepnums par piederību Latvijas iedzīvotājiem</t>
  </si>
  <si>
    <t>Iedzīvotāju pilsoniskās līdzdalības indekss</t>
  </si>
  <si>
    <t>Pasākumi, kas vērsti uz pilsoniskās sabiedrības attīstību</t>
  </si>
  <si>
    <t>Reģionos un Latvijas NVO programmā atbalstīti NVO projekti</t>
  </si>
  <si>
    <t>Diasporas skolas, kas piedalījušās lasīšanas veicināšanas programmā “Bērnu un jauniešu žūrija”</t>
  </si>
  <si>
    <t>Identitātes un piederības stiprināšanas pasākumos (vairākpaaudžu saietos 3x3) piedalījušies diasporas latvieši un Latvijas latvieši</t>
  </si>
  <si>
    <t>Īstenoti mediju projekti sabiedriski nozīmīga satura veidošanai mediju atbalsta programmu ietvaros</t>
  </si>
  <si>
    <t>Medijpratībā izglītoti medijpratības mentori -bibliotekāri un pedagogi</t>
  </si>
  <si>
    <t>5. Kultūrizglītība</t>
  </si>
  <si>
    <t>Grādu vai kvalifikāciju ieguvuši studenti kultūras, mākslas un mūzikas augstskolās un koledžā</t>
  </si>
  <si>
    <t>Audzēkņi kultūrizglītības augstskolās un koledžās uz 1000 iedzīvotājiem</t>
  </si>
  <si>
    <t>Audzēkņi profesionālās ievirzes un profesionālās kultūrizglītības programmās uz 1000 iedzīvotājiem</t>
  </si>
  <si>
    <t>1. Mantojuma speciālistu atalgojuma tālākais pieaugums</t>
  </si>
  <si>
    <t>21.00.00 Kultūras mantojums</t>
  </si>
  <si>
    <t>Stiprināta Latvijas Nacionālajā bibliotēkā, Latvijas Nacionālajā mākslas muzejā, Latvijas Nacionālajā vēstures muzejā, Latvijas Nacionālajā kultūras centrā nodarbināto kapacitāte</t>
  </si>
  <si>
    <t>Speciālistu vidējā atalgojuma palielinājums Latvijas Nacionālajā bibliotēkā, Latvijas Nacionālajā mākslas muzejā, Latvijas Nacionālajā vēstures muzejā, Latvijas Nacionālajā kultūras centrā</t>
  </si>
  <si>
    <t>vidējais atalgojuma palielinājums</t>
  </si>
  <si>
    <t>Turpināta uzsāktā atalgojuma sistēmas sakārtošana un uzlabošana nozarē, mērķtiecīgi plānojot pakāpenisku un līdzsvarotu atalgojuma palielinājumu līdz konkurētspējīgāka atalgojuma nodrošināšanai kultūras mantojuma nozarē</t>
  </si>
  <si>
    <t>22.08.00 UNESCO Latvijas Nacionālā komisija</t>
  </si>
  <si>
    <t>UNESCO Latvijas Nacionālās komisijas nodarbināto kapacitāte</t>
  </si>
  <si>
    <t>UNESCO Latvijas Nacionālās komisijas darbinieku atlīdzības palielinājums</t>
  </si>
  <si>
    <t>UNESCO Latvijas Nacionālās komisijas darbinieku atalgojuma palielināšana</t>
  </si>
  <si>
    <t>2. Stipendijas KM vidusskolu audzēkņiem līdz IZM līmenim</t>
  </si>
  <si>
    <t>20.00.00 Kultūrizglītība</t>
  </si>
  <si>
    <t>Paaugstināta vidējā stipendija, kas tiek plānota vienam audzēknim</t>
  </si>
  <si>
    <t>Vidējās stipendijas pieaugums vienam audzēknim</t>
  </si>
  <si>
    <t>3. Radošo personu atbalsta programma</t>
  </si>
  <si>
    <t>25.02.00 Valsts kultūrkapitāla fonda programmu un projektu konkursi</t>
  </si>
  <si>
    <t>Nodrošināts profesionālo radošo personu atbalsts dīkstāves periodā</t>
  </si>
  <si>
    <t>Atbalstīto profesionālo radošo personu skaits</t>
  </si>
  <si>
    <t>4. Augstskolu pedagogu finansējums saskaņā ar pedagogu darba samaksas reformu</t>
  </si>
  <si>
    <t>Paaugstināta augstskolu akadēmiskā personāla darba samaksa</t>
  </si>
  <si>
    <t>Darba samaksas pieaugums uz vienu studiju vietu gadā</t>
  </si>
  <si>
    <t>5. Mērķfinansējums reģionālo kultūras projektu un populārās mūzikas atbalstam</t>
  </si>
  <si>
    <t>Palielināts atbalsts VKKF īstenotajiem projektiem</t>
  </si>
  <si>
    <t>Atbalstīto VKKF projektu skaits</t>
  </si>
  <si>
    <t>6. Sakrālā mantojuma saglabāšanas mērķprogramma</t>
  </si>
  <si>
    <t>Nodrošināta valsts kultūras pieminekļu - sakrālo būvju - saglabāšana</t>
  </si>
  <si>
    <t xml:space="preserve">Restaurētie/rekonstruētie Kultūras pieminekļi </t>
  </si>
  <si>
    <t>7. Integrācijas pasākumu īstenošana</t>
  </si>
  <si>
    <t>22.10.00 Sabiedrības saliedētības pasākumi</t>
  </si>
  <si>
    <t>Integrācijas pasākumu īstenošana</t>
  </si>
  <si>
    <t>Atbalsts diasporas un Latvijas bērnu kopējo nometņu organizēšanai Latvijā</t>
  </si>
  <si>
    <t>Īstenotās nometnes</t>
  </si>
  <si>
    <t>Atbalsts diasporas organizācijām</t>
  </si>
  <si>
    <t>Īstenotie projekti diasporas mītnes zemēs</t>
  </si>
  <si>
    <t>Atbalsts līvu kultūras saglabāšanai</t>
  </si>
  <si>
    <t>Lībiešu kultūras centra rekonstrukcija</t>
  </si>
  <si>
    <t>Atbalsts mazākumtautību organizācijām</t>
  </si>
  <si>
    <t>Īstenoti mazākumtautību NVO projekti un aktivitātes, t.sk. jauniešiem un skolēniem atbalstītie projekti</t>
  </si>
  <si>
    <t>Atbalstītas nevalstiskas organizācijas</t>
  </si>
  <si>
    <t>Atbalstītie projekti</t>
  </si>
  <si>
    <t>8. Nomas maksas izdevumi Latvijas Nacionālajam teātrim un PIKC “Ventspils mūzikas vidusskola”</t>
  </si>
  <si>
    <t>19.07.00 Mākslas un literatūra</t>
  </si>
  <si>
    <t>Nodrošināta nomas maksas segšana VSIA “Latvijas Nacionālais teātris”</t>
  </si>
  <si>
    <t>Infrastruktūras objekti</t>
  </si>
  <si>
    <t>Nodrošināta nomas maksas segšana pēc renovācijas darbu pabeigšanas</t>
  </si>
  <si>
    <t>Nodrošināta nomas maksas segšana PIKC Ventspils Mūzikas vidusskola</t>
  </si>
  <si>
    <t>Nodrošināta nomas maksas un telpu uzturēšanas izdevumu segšana PIKC Ventspils mūzikas vidusskolai pagaidu telpās periodā no 01.09.2018. līdz 31.08.2019., jo pagarinājies pārcelšanās termiņš uz jauno skolas ēku</t>
  </si>
  <si>
    <t>9. Sabiedrības saliedētības, kultūras mantojuma un sociālās atmiņas pasākumi, tai skaitā atbalsts NVO</t>
  </si>
  <si>
    <t>Nodrošināti kultūras un kultūras mantojuma saglabāšanas pasākumi</t>
  </si>
  <si>
    <t>Atbalstītie pasākumi</t>
  </si>
  <si>
    <t>Pilsoniskās sabiedrības ilgtspējīgas attīstības veicināšana, ļaujot biedrībām un nodibinājumiem virzīt un pilnveidot demokrātijas procesus un padziļināt kultūras un kultūras mantojuma vērtības izpratni Latvijas sabiedrībā</t>
  </si>
  <si>
    <t>Nodrošināti sabiedrības saliedētības un sociālās atmiņas pasākumi</t>
  </si>
  <si>
    <t>Nodrošināta Latvijas Nacionālo kultūras biedrību asociācijas ēkas fasādes atjaunošana</t>
  </si>
  <si>
    <t>Atjaunotas ēkas</t>
  </si>
  <si>
    <t>Sabiedrības informēšana un izglītošana par valstī notiekošajiem procesiem, tādējādi ļaujot līdzdarboties un iesaistīties tai aktuālajos jautājumos</t>
  </si>
  <si>
    <t>10. Mediju atbalsta fonda darbības paplašināšana</t>
  </si>
  <si>
    <t>22.13.00 Mediju politikas īstenošana</t>
  </si>
  <si>
    <t>Stiprināta Latvijas mediju vides un sabiedrības spēja reaģēt uz manipulatīvām un viltus ziņām, jo īpaši saistībā ar valsts drošības apdraudējumu un ārējo ietekmi uz valsts sabiedriski politiskajiem procesiem</t>
  </si>
  <si>
    <t>Atbalstīti melu dekonstrukcijas un sabiedrības medijpratības veicināšanas projekti</t>
  </si>
  <si>
    <t>13. Augstskolu studiju vietu bāzes izmaksu palielinājums saistībā ar darba devēja valsts sociālās apdrošināšanas obligāto iemaksu likmes paaugstināšanu par 0,5%</t>
  </si>
  <si>
    <t>Paaugstināti augstskolu bāzes izdevumi</t>
  </si>
  <si>
    <t>19.03.00 Filmu nozare</t>
  </si>
  <si>
    <t>Nodrošināt profesionālās mākslas produktu kvalitāti un pieejamību sabiedrībai, kā arī sekmēt to izcilību</t>
  </si>
  <si>
    <t>Ar valsts atbalstu producēto filmu skaits</t>
  </si>
  <si>
    <t>Ar piesaistīto Eiropas finansējumu uzņemto kopražojuma filmu skaits</t>
  </si>
  <si>
    <t xml:space="preserve">Latvijas filmu skatītāji kinoteātros </t>
  </si>
  <si>
    <t>Koncertu un izrāžu apmeklētība</t>
  </si>
  <si>
    <t>Latviešu oriģināldarbu iestudējumu īpatsvars kopējā jauniestudējumu skaitā</t>
  </si>
  <si>
    <t>Izrāžu un koncertu apmeklējumi</t>
  </si>
  <si>
    <t>Bērnu un jauniešu izrāžu un koncertu apmeklējumi</t>
  </si>
  <si>
    <t>Valsts finansēto teātru un koncertorganizāciju pasākumi Latvijas reģionos</t>
  </si>
  <si>
    <t>Nodrošināta Latvijas pārstāvniecība starptautiskos pasākumos</t>
  </si>
  <si>
    <t>Viesizrādes un koncerti ārvalstīs</t>
  </si>
  <si>
    <t>Nodrošināta publiskā patapinājuma izmaksa</t>
  </si>
  <si>
    <t>Autori</t>
  </si>
  <si>
    <t>Radošo literāro rezidenču skaits</t>
  </si>
  <si>
    <t>Literāti, kuriem nodrošinātas radošās rezidences</t>
  </si>
  <si>
    <t>Latviešu literatūras popularizēšana un atbalsts</t>
  </si>
  <si>
    <t>Latviešu bērnu daiļliteratūras izdevumi</t>
  </si>
  <si>
    <t>Sagatavoto speciālistu skaits kultūrizglītībā</t>
  </si>
  <si>
    <t>Sagatavoti speciālisti ar vidējo profesionālo izglītību kultūras nozarei</t>
  </si>
  <si>
    <t>No valsts budžeta dotācijas apmaksāto pedagoģisko likmju skaits pašvaldību izglītības iestādēs profesionālās ievirzes izglītības programmām</t>
  </si>
  <si>
    <t>Finansētās pedagoģiskās likmes vidēji mēnesī</t>
  </si>
  <si>
    <t>Valsts līdzfinansēto pašvaldību un privāto dibinātāju profesionālās ievirzes izglītības programmu īstenotāji</t>
  </si>
  <si>
    <t>Valsts līdzfinansēto pašvaldību un privāto dibinātāju profesionālās ievirzes izglītības programmu izglītojamie uz 1000 iedzīvotājiem</t>
  </si>
  <si>
    <t>Nodrošināta krājumu papildināšana</t>
  </si>
  <si>
    <t>Latvijas Nacionālā arhīvā glabājamo vienību pieaugums</t>
  </si>
  <si>
    <t>vienību skaita pieaugums</t>
  </si>
  <si>
    <t>Nodrošināta kultūras mantojuma saglabāšana</t>
  </si>
  <si>
    <t>Restaurēto kultūras mantojuma vienību skaits Latvijas Nacionālajā arhīvā</t>
  </si>
  <si>
    <t xml:space="preserve">Restaurēto kultūras mantojuma vienību skaits Latvijas Nacionālajā bibliotēkā </t>
  </si>
  <si>
    <t>Kultūras pieminekļi, kuru stāvoklis novērtēts kā labs un apmierinošs</t>
  </si>
  <si>
    <t>Nodrošināta nemateriālā kultūras mantojuma saglabāšana un attīstība, t.sk. dziesmu un deju svētku procesa nepārtrauktība</t>
  </si>
  <si>
    <t>Valsts apmaksātie virsdiriģenti/ virsvadītāji</t>
  </si>
  <si>
    <t>Ar valsts atbalstu organizētie tautas mākslas un tradicionālās kultūras pasākumi</t>
  </si>
  <si>
    <t>1650 / 83</t>
  </si>
  <si>
    <t xml:space="preserve">Tautas mākslas kolektīvi (ansambļi, kopas, studijas, pulciņi u.c.), kuriem piešķirta Valsts budžeta mērķdotācija māksliniecisko kolektīvu vadītāju darba samaksai un VSAOI </t>
  </si>
  <si>
    <t xml:space="preserve">Tautas mākslas kolektīvu (ansambļi, kopas, studijas ,pulciņi u.c.) dalībnieki, kuriem piešķirta Valsts budžeta mērķdotācija māksliniecisko kolektīvu vadītāju darba samaksai un VSAOI </t>
  </si>
  <si>
    <t xml:space="preserve">LNKC organizēto kursu dalībnieki kultūrizglītības vadībai un pedagogiem (vadība, mūzika, māksla, deja) un tautas mākslas nozaru speciālistiem (Kori, Dejas, Pūtēju orķestri, Vokālie ansambļi, Amatierteātri, Tautas mūzika, Folklora, Tautas lietišķā māksla, Kultūras centri, mazākumtautības) </t>
  </si>
  <si>
    <t>Reģionu kultūras savdabības saglabāšanas un kopienu līdzdalības lokālo nemateriālā kultūras mantojuma izpausmju saglabāšanā un tālāknodošanā nacionālajā līmenī veicināšanas pasākuma “Satiec savu meistaru” apmeklējumi</t>
  </si>
  <si>
    <t>Kultūras mantojuma vērtību pieejamība sabiedrībai</t>
  </si>
  <si>
    <t>Apmeklējumi Latvijas Nacionālajā bibliotēkā un Latvijas Neredzīgo bibliotēkā</t>
  </si>
  <si>
    <t xml:space="preserve">Apmeklējumi Latvijas Nacionālajā arhīvā </t>
  </si>
  <si>
    <t>Apmeklējumi muzejos</t>
  </si>
  <si>
    <t>Tematiski pasākumi un izstādes pieejamības veicināšanai Latvijas Nacionālajā bibliotēkā un Latvijas Neredzīgo bibliotēkā</t>
  </si>
  <si>
    <t xml:space="preserve">Izstādes dokumentārā mantojuma vērtību popularizēšanai Latvijas Nacionālajā arhīvā kultūras mantojuma vērtību popularizēšanai </t>
  </si>
  <si>
    <t>Ekspozīcijas, izstādes un muzeju izglītojošās aktivitātes kultūras mantojuma vērtību popularizēšanai muzejos</t>
  </si>
  <si>
    <t>Digitalizēto krājuma vienību skaits bibliotēkās, arhīvos, muzejos</t>
  </si>
  <si>
    <t>Digitalizētās krājuma vienības Latvijas Nacionālajā bibliotēkā un Latvijas Neredzīgo bibliotēkā</t>
  </si>
  <si>
    <t>Digitāli pieejamās krājuma vienības Latvijas Nacionālajā arhīvā (pieaugums pret iepriekšējo gadu)</t>
  </si>
  <si>
    <t>Digitāli pieejamās krājuma vienības muzejos (pieaugums pret iepriekšējo gadu)</t>
  </si>
  <si>
    <t>22.02.00 Kultūras pasākumi, sadarbības līgumi un programmas</t>
  </si>
  <si>
    <t>Nodrošināta Latvijas starptautisko saistību izpilde</t>
  </si>
  <si>
    <t>Latvijas iemaksu skaits starptautiskajās kultūras organizācijās, programmās un konvencijās, kurās Latvija ir dalībniece</t>
  </si>
  <si>
    <t>Latvijas kultūras pārstāvniecība starptautiskajos gadatirgos, mesēs, festivālos</t>
  </si>
  <si>
    <t>Īstenoti kultūrpolitiski nozīmīgi pasākumi un norises</t>
  </si>
  <si>
    <t>Ar valsts atbalstu īstenotie nacionāla un starptautiska līmeņa kultūrpolitikas pasākumi, iniciatīvas un projekti</t>
  </si>
  <si>
    <t>Nodrošināta sabiedrības iesaiste kultūras aktivitātēs</t>
  </si>
  <si>
    <t xml:space="preserve">Muzeju nakts apmeklētāji </t>
  </si>
  <si>
    <t>22.05.00 Valsts vienotā bibliotēku informācijas sistēma</t>
  </si>
  <si>
    <t>Valsts vienotās bibliotēku informācijas sistēmas nodrošinātā bibliotēku resursu pieejamība Latvijas iedzīvotājiem</t>
  </si>
  <si>
    <t xml:space="preserve">Bibliotēku īpatsvars, kurās lieto integrēto bibliotēku informācijas sistēmu </t>
  </si>
  <si>
    <t xml:space="preserve">Bibliotēkās nodrošinātie elektroniskie pakalpojumi (abonētās datu bāzes, filmas.lv, diva.lv u.c.) </t>
  </si>
  <si>
    <t>Bibliotēku lasītājiem pieejamie e-resursi (izmantošanas reižu skaits milj.)</t>
  </si>
  <si>
    <t>22.07.00 Nomas maksas VAS „VNĪ” programmas „Mantojums- 2018” ietvaros</t>
  </si>
  <si>
    <t>Veikta nomas maksa</t>
  </si>
  <si>
    <t>Objekti par kuriem tiek veiktas atmaksas VNĪ par kapitālieguldījumiem</t>
  </si>
  <si>
    <t>Nodrošināta nacionālo interešu pārstāvēšana UNESCO</t>
  </si>
  <si>
    <t>Dalība UNESCO starptautiskajos pasākumos</t>
  </si>
  <si>
    <t>Ziņojumi par UNESCO programmu īstenošanas rezultātiem Latvijā</t>
  </si>
  <si>
    <t xml:space="preserve"> Īstenotās UNESCO programmas</t>
  </si>
  <si>
    <t>Atbalstītas pilsonisko izglītību un pilsonisko līdzdalību veicinošas aktivitātes</t>
  </si>
  <si>
    <t>Pasākumi nacionālās identitātes stiprināšanas jomā</t>
  </si>
  <si>
    <t>Reģionos atbalstītie NVO projekti</t>
  </si>
  <si>
    <t>Latvijas NVO programmas projekti</t>
  </si>
  <si>
    <t>Diasporas skolas, kas piedalījušās lasīšanās veicināšanas programmā „Bērnu un jauniešu žūrija”</t>
  </si>
  <si>
    <t xml:space="preserve">Projekti diasporas NVO kapacitātes un diasporas identitātes stiprināšanai </t>
  </si>
  <si>
    <t xml:space="preserve"> Atbalstītas aktivitātes diskusijām par sociālās atmiņas jautājumiem, vēstures pētniecībai un apguvei un  Latvijas lokālās un eiropeiskās vēstures apzināšanas, izpētes un izpratnes veicināšanai</t>
  </si>
  <si>
    <t>Pasākumi sociālās atmiņas veidošanas jomā</t>
  </si>
  <si>
    <t>22.12.00 Latvijas Valsts simtgades programma</t>
  </si>
  <si>
    <t>Nodrošināta Latvijas valsts simtgades pasākumu programma</t>
  </si>
  <si>
    <t>Valstisko iniciatīvu norises</t>
  </si>
  <si>
    <t>Atbalstīti projekti mediju atbalsta programmu ietvaros (Mediju atbalsta fonds)</t>
  </si>
  <si>
    <t>Atbalstītie projekti, atbalstot pētniecisko, reģionālo žurnālistiku un cita sabiedriski nozīmīga mediju satura veidošanu (skaits)</t>
  </si>
  <si>
    <t xml:space="preserve">Atbalstītie projekti sabiedriski nozīmīga satura veidošanai diasporas medijos un Latvijas medijos diasporas auditorijai </t>
  </si>
  <si>
    <t>Atbalstītie projekti sabiedriski nozīmīga satura veidošanai personām ar invaliditāti</t>
  </si>
  <si>
    <t>Atbalstītie projekti mediju kritikas žanra attīstībai medijos</t>
  </si>
  <si>
    <t>Veiktas aktivitātes medijpratības līmeņa attīstībai</t>
  </si>
  <si>
    <t>Medijpratībā izglītotie bibliotekāri</t>
  </si>
  <si>
    <t xml:space="preserve">Medijpratībā izglītotie pedagogi </t>
  </si>
  <si>
    <t xml:space="preserve">Medijpratību popularizējošie un izglītojošie pasākumi skolēniem un jauniešiem </t>
  </si>
  <si>
    <t>24.00.00 Informācijas tehnoloģiju attīstība un uzturēšana kultūras nozarē</t>
  </si>
  <si>
    <t>Nodrošināta sabiedrības līdzdalība kultūras un sabiedrības integrācijas politikas veidošanā</t>
  </si>
  <si>
    <t>Datortehnikas vienības, kurām izmanto licences</t>
  </si>
  <si>
    <t>25.01.00 Valsts kultūrkapitāla fonda darbības nodrošināšana</t>
  </si>
  <si>
    <t>Nodrošināts valsts atbalsts radošajam procesam un sabiedrības radošajām iniciatīvām kultūras jomā</t>
  </si>
  <si>
    <t>Organizēti projektu konkursi gadā</t>
  </si>
  <si>
    <t>Izvērtēti iesniegtie projekti</t>
  </si>
  <si>
    <t>Nodrošināta kultūras produktu un pakalpojumu pieejamība Latvijas reģionos</t>
  </si>
  <si>
    <t>Piešķirtā finansējuma īpatsvars projektiem, kas īstenoti ārpus Rīgas (ieskaitot nacionālas vai reģionālas nozīmes attīstības centrus Latvijas reģionos)</t>
  </si>
  <si>
    <t>Nodrošināts atbalsts profesionālo radošo personu īslaicīgas dīkstāves periodā</t>
  </si>
  <si>
    <t>62.07.00 Eiropas Reģionālās attīstības fonda (ERAF) projektu un pasākumu īstenošana (2014-2020)</t>
  </si>
  <si>
    <t>ERAF projektu īstenošanas nodrošināšana</t>
  </si>
  <si>
    <t>Iestādes, kas īsteno projektus</t>
  </si>
  <si>
    <t>62.20.00 Tehniskā palīdzība Eiropas Reģionālās attīstības fonda (ERAF) apgūšana (2014-2020)</t>
  </si>
  <si>
    <t>Eiropas Savienības fondu uzraudzība (Darbības rezultāts - nodrošināta uzraudzība Kohēzijas fonda 2014.-2020.gada plānošanas perioda īstenotajiem specifiskajiem atbalsta mērķiem un Nodrošināta pēcuzraudzība 2007.-2013.gada plānošanas perioda administrētajām aktivitātēm)</t>
  </si>
  <si>
    <t>Projektu, kuriem nodrošināta ES struktūrfondu 2007.–2013.gada plānošanas perioda pēcuzraudzība, skaits</t>
  </si>
  <si>
    <t>Dalība ar ES struktūrfondu administrēšanu saistītajos apmācību, konferenču, semināru, komiteju, darba grupu un citos informatīvi izglītojošajos pasākumos (Darbības rezultāts - apmācīti darbinieki/ierēdņi, nodrošinātas ar apmācībām saistītās komandējuma izmaksas)</t>
  </si>
  <si>
    <t>Dalība ar ES struktūrfondu administrēšanu saistītajās apmācībās, semināros, komitejās, darba grupās un citos informatīvi izglītojošajos pasākumos, tai skaitā VK un VAS organizētajās apmācībās ES struktūrfondu administrēšanas jautājumos (pasākumu skaits)</t>
  </si>
  <si>
    <t>Dalība ar ES struktūrfondu administrēšanu saistītajās komitejās, darba grupās un citos pasākumos, kas nav apmācības (pasākumu skaits)</t>
  </si>
  <si>
    <t>63.07.00 Eiropas Sociālā fonda (ESF) projektu un pasākumu īstenošana (2014-2020)</t>
  </si>
  <si>
    <t>Projektu īstenošana</t>
  </si>
  <si>
    <t>Nodrošināti ES fondu informatīvie pasākumi</t>
  </si>
  <si>
    <t xml:space="preserve">Kultūras ministrijas mājas lapas sadaļas par ES struktūrfondiem uzturēšana un attīstīšana </t>
  </si>
  <si>
    <t>Kompetences paaugstināšanas pasākumi</t>
  </si>
  <si>
    <t xml:space="preserve">Kompetences paaugstināšanas pasākumi </t>
  </si>
  <si>
    <t>Nodrošināti ES fondu publicitātes pasākumi</t>
  </si>
  <si>
    <t>Semināri</t>
  </si>
  <si>
    <t>67.06.00 Eiropas kopienas iniciatīvas projektu un pasākumu īstenošana</t>
  </si>
  <si>
    <t>Nodrošināta kultūras politikas ieviešanai nepieciešamā Eiropas kopienas programmu finansējuma piesaiste</t>
  </si>
  <si>
    <t>Turpināti projekti</t>
  </si>
  <si>
    <t>Līdzfinansēti projekti</t>
  </si>
  <si>
    <t>69.07.00 Mērķa “Eiropas teritoriālā sadarbība” pārrobežu sadarbības projekti (2014-2020)</t>
  </si>
  <si>
    <t>Nodrošināta 3.mērķa „Eiropas teritoriālā sadarbība” programmu finansējuma piesaiste</t>
  </si>
  <si>
    <t>70.06.00 Latvijas pārstāvju ceļa izdevumu kompensācija, dodoties uz Eiropas Savienības padomes darba grupu</t>
  </si>
  <si>
    <t>70.15.00 ES programmas Erasmus+ projektu īstenošanas nodrošināšana</t>
  </si>
  <si>
    <t>Erasmus+ projektu īstenošanas nodrošināšana</t>
  </si>
  <si>
    <t>Īstenotie projekti</t>
  </si>
  <si>
    <t>Kultūrizglītības iestādes, kas īsteno projektus</t>
  </si>
  <si>
    <t>70.18.00 Iekšējās drošības un Patvēruma, migrācijas un integrācijas fondu projektu un pasākumu īstenošana (2014-2020)</t>
  </si>
  <si>
    <t>Nacionāla līmeņa koordinācijas sistēmas izveide, lai nodrošinātu atbalstu imigrantu līdzdalībai, kas saņēmuši tiesības uzturēties Latvijas teritorijā</t>
  </si>
  <si>
    <t>Izveidota nacionāla līmeņa koordinācijas sistēma</t>
  </si>
  <si>
    <t>Trešo valstu valstspiederīgo integrēšana Latvijas sabiedrībā, šajā procesā iesaistot plašsaziņas līdzekļus</t>
  </si>
  <si>
    <t>Nodrošināta trešo valstu pilsoņu integrēšana Latvijas sabiedrībā, iesaistot plašsaziņas līdzekļus</t>
  </si>
  <si>
    <t>Trešo valstu valstspiederīgo iesaistīšana Latvijas sabiedriskajā dzīvē, tai skaitā atbalsts mazaizsargātu personu un starptautiskās aizsardzības personu līdzdalības nodrošināšanai</t>
  </si>
  <si>
    <t xml:space="preserve">Nodrošināta fonda aktivitātes īstenošana Trešo valstu pilsoņu iesaistīšanai Latvijas sabiedriskajā dzīvē, tai skaitā nodrošināts atbalsts mazaizsargātu personu un starptautiskās aizsardzības personu līdzdalības nodrošināšanai </t>
  </si>
  <si>
    <t>Atbalsta pasākumi starptautiskās aizsardzības personām</t>
  </si>
  <si>
    <t xml:space="preserve">Nodrošināti fonda aktivitātes atbalsta pasākumi starptautiskās aizsardzības personām </t>
  </si>
  <si>
    <t>Latviešu valodas lietošana publiskajā telpā, tai skaitā daudzveidīga pieeju latviešu valodas apguvē</t>
  </si>
  <si>
    <t xml:space="preserve"> Nodrošināta fonda aktivitātes Latviešu valodas lietošana publiskajā telpā, tajā skaitā daudzveidīga pieeja latviešu valodas apguvē īstenošana</t>
  </si>
  <si>
    <t>73.06.00 Pārējās ārvalstu finanšu palīdzības līdzfinansētie projekti</t>
  </si>
  <si>
    <t>Nodrošināta kultūrpolitikas ieviešanai nepieciešamā ārvalstu finanšu palīdzības finansējuma piesaiste un sekmīga proejktu īstenošana un ieviešana</t>
  </si>
  <si>
    <t>Savlaicīga, demokrātiska, situācijai un resursiem atbilstoša politikas un rīcībpolitikas plānošana un īstenošana</t>
  </si>
  <si>
    <t>Sagatavoti normatīvie aktu atzinumi</t>
  </si>
  <si>
    <t>NVO līdzdalība politikas veidošanā (līdzdalība % no ministrijas organizēto konsultatīvo sanāksmju un darba grupu skaita)</t>
  </si>
  <si>
    <t>Noslēgti sadarbības un līdzdalības līgumi</t>
  </si>
  <si>
    <t>Nodrošināta kultūras mantojuma institūciju sniegto pakalpojumu kvalitāte</t>
  </si>
  <si>
    <t>24. Valsts kontrole</t>
  </si>
  <si>
    <t>1. Revīziju veikšana</t>
  </si>
  <si>
    <t>Valsts kontroles ieteikumi publiskā sektora pārvaldības pilnveidošanai tiek ieviesti savlaicīgi un pēc būtības</t>
  </si>
  <si>
    <t>ieviesto ieteikumu īpatsvars %</t>
  </si>
  <si>
    <t>Finanšu revīzijas</t>
  </si>
  <si>
    <t>Lietderības, atbilstības un apvienotās revīzijas</t>
  </si>
  <si>
    <t>Finanšu revīzijas, kurās ir izvērtēti būtisku pārskatam pakārtotu darījumu atbilstības jautājumi</t>
  </si>
  <si>
    <t>Finanšu revīzijās sniegtie atzinumi par atbilstības jautājumiem</t>
  </si>
  <si>
    <t>1. Valsts kontroles kapacitātes stiprināšana lietderības un atbilstības pārbaužu tvēruma paplašināšanai publiskā sektora revīzijās</t>
  </si>
  <si>
    <t>01.00.00 Valsts kontrole</t>
  </si>
  <si>
    <t>Pieaug Valsts kontroles kapacitāte finanšu, lietderību, atbilstību un apvienotu revīziju ietvaros</t>
  </si>
  <si>
    <t>Lietderības un atbilstības pārbaudēm, finanšu, lietderības, atbilstības un apvienotajām revīzijām novirzītie resursi (īpatsvars % no kopējā revīzijās patērētā laika)</t>
  </si>
  <si>
    <t>Nozīmīgās sabiedrības interešu jomās tiek veiktas lietderības, atbilstības un/vai apvienotās revīzijas. Finanšu revīzijās tiek vērtēta būtisku pārskatam pakārtotu darījumu atbilstība tiesību aktiem, plānošanas dokumentiem un valstiski (vai starptautiski) atzītai praksei.</t>
  </si>
  <si>
    <t>Veiktas finanšu revīzijas</t>
  </si>
  <si>
    <t>Veiktas lietderības, atbilstības un apvienotās revīzijas</t>
  </si>
  <si>
    <t>Atbilstoši veiktajam izvērtējumam par katrā pašvaldībā nepieciešamo darba apjomu tiek veiktas revīzijas pašvaldībās.</t>
  </si>
  <si>
    <t>Pārbaudītas pašvaldības</t>
  </si>
  <si>
    <t>Tiek nodrošināta Saeimas Publisko izdevumu un revīzijas komisijas un nepieciešamības gadījumā – visu Saeimas komisiju informēšana par revīziju rezultātiem</t>
  </si>
  <si>
    <t>Sniegta informācija LR Saeimai par revīziju rezultātiem, ieteikumu ieviešanas gaitu un konstatētajiem tiesību normu pārkāpumiem, piedaloties Saeimas Publisko izdevumu un revīzijas komisijas sēdēs (sēžu skaits)</t>
  </si>
  <si>
    <t>25. Pārresoru koordinācijas centrs</t>
  </si>
  <si>
    <t>1. PKC darbības nodrošināšana</t>
  </si>
  <si>
    <t>NAP mērķa vērtību izpildes rādītājs (konsolidēts)</t>
  </si>
  <si>
    <t>Valsts kapitālsabiedrību īpatsvars, kuru darbības rezultāti ir labi vai ļoti labi, no visām valsts kapitālsabiedrībām (novērtējums atbilstoši tiesiskajam regulējumam/ vadlīnijām)</t>
  </si>
  <si>
    <t>Veikts Valdības rīcības plāna izpildes monitorings sasaistē ar NAP2020 sasniedzamajiem rādītājiem, sagatavots pārskats par iekļauto pasākumu izpildi</t>
  </si>
  <si>
    <t>Nodrošinātas Nacionālās attīstības padomes un Latvijas Pētniecības un inovācijas stratēģiskās padomes sēdes</t>
  </si>
  <si>
    <t>Organizētas koordinētas politikas plānotāju pieredzes apmaiņas un apmācības</t>
  </si>
  <si>
    <t>Sniegti skaidrojumi publiskām personām un privātpersonām par Publiskas personas kapitāla daļu un kapitālsabiedrību pārvaldības likuma piemērošanu</t>
  </si>
  <si>
    <t>Organizēti valsts kapitālsabiedrību vadības un publisku personu apmācību semināri</t>
  </si>
  <si>
    <t>Veikti valsts kapitālsabiedrību darbības rezultātu izvērtējumi</t>
  </si>
  <si>
    <t>Sagatavots un iesniegts Ministru kabinetam un Saeimai ziņojums par valstij piederošajām kapitālsabiedrībām un kapitāla daļām, kā arī kapitālsabiedrību darbības rezultātiem iepriekšējā gadā</t>
  </si>
  <si>
    <t>Pašu kapitāla atdeve komerciālajās valsts kapitālsabiedrībās (%) iepriekšējā pārskata gadā</t>
  </si>
  <si>
    <t>01.00.00 Pārresoru koordinācijas centra darbības nodrošināšana</t>
  </si>
  <si>
    <t>Nodrošināta valsts kapitālsabiedrību un valsts kapitāla daļu pārvaldības koordinācija un uzraudzība</t>
  </si>
  <si>
    <t xml:space="preserve">Sagatavots publiskais pārskats par valstij piederošajām kapitālsabiedrībām un kapitāla daļām </t>
  </si>
  <si>
    <t xml:space="preserve">Sniegti skaidrojumi publiskām personām un privātpersonām par Publiskas personas kapitāla daļu un kapitālsabiedrību pārvaldības likuma piemērošanu </t>
  </si>
  <si>
    <t>Organizēti valsts kapitālsabiedrību  vadības un publisku personu apmācību semināri</t>
  </si>
  <si>
    <t>Nodrošināta hierarhiski augstāko nacionālā līmeņa attīstības plānošanas dokumentu īstenošanas uzraudzība</t>
  </si>
  <si>
    <t>Nodrošinātas Nacionālās attīstības padomes un Latvijas Pētniecības un inovācijas stratēģiskās padomes sēdes, plānojot tajās izskatāmos jautājumus atbilstoši valsts ilgtermiņa attīstības vajadzībām (skaits)</t>
  </si>
  <si>
    <t>Nodrošināta nozaru politiku savstarpējā koordinācija un pārresoriska uzraudzība</t>
  </si>
  <si>
    <t xml:space="preserve">Izmantojot Foresight pieeju, veikta analīze un izstrādātas attīstības prognozes noteiktās politikas jomās </t>
  </si>
  <si>
    <t>Nodrošināta deklarācijas par Ministru kabineta iecerēto darbību un tās īstenošanas rīcības plāna izpildes koordinēšana</t>
  </si>
  <si>
    <t xml:space="preserve">Veikts VRP izpildes monitorings sasaistē ar NAP2020 sasniedzamajiem rādītājiem, sagatavots pārskats par VRP iekļauto pasākumu izpildi </t>
  </si>
  <si>
    <t>28. Augstākā tiesa</t>
  </si>
  <si>
    <t>1. Tiesas spriešana kasācijas instancē</t>
  </si>
  <si>
    <t>Civillietu departamenta izskatītās lietas</t>
  </si>
  <si>
    <t>Administratīvo lietu departamenta izskatītās lietas</t>
  </si>
  <si>
    <t>Krimināllietu departamenta izskatītās lietas</t>
  </si>
  <si>
    <t>1. Augstākās tiesas informācijas tehnoloģiju sistēmu darbības nodrošināšana</t>
  </si>
  <si>
    <t>01.00.00 Tiesa</t>
  </si>
  <si>
    <t>Augstākās tiesas informācijas tehnoloģiju sistēmu darbības nodrošināšana</t>
  </si>
  <si>
    <t>2. Augstākās tiesu instances – Latvijas Senāta simtgades pasākumu nodrošināšana</t>
  </si>
  <si>
    <t>Augstākās tiesu instances – Latvijas Senāta simtgades pasākumu nodrošināšana</t>
  </si>
  <si>
    <t>2018.gadā plānots rīkot starptautisku konferenci par kasācijas instances lomu valsts tiesību sistēmā. Tēma īpaši nozīmīga arī tādēļ, ka 2017.gads ir pirmais gads, kad Augstākā tiesa pēc tiesu reformas strādā jaunajā struktūrā – tikai kā kasācijas instance</t>
  </si>
  <si>
    <t>Starptautisku konferenču norises organizēšana</t>
  </si>
  <si>
    <t>3. Augstākās tiesas mājas lapas funkcionalitātes audita veikšana</t>
  </si>
  <si>
    <t>Augstākās tiesas mājas lapas funkcionalitātes audita veikšana</t>
  </si>
  <si>
    <t>Veikts mājas lapas funkcionalitātes audits</t>
  </si>
  <si>
    <t>4. Augstākās tiesas departamenta nolēmumu krājumu izdošana</t>
  </si>
  <si>
    <t>Augstākās tiesas departamenta nolēmumu krājumu izdošana</t>
  </si>
  <si>
    <t>Izdots nolēmumu krājums</t>
  </si>
  <si>
    <t>Apelācijas un kasācijas instancēs izskatīto lietu skaits</t>
  </si>
  <si>
    <t>Augstākās tiesas Departamentos kasācijas kārtībā izskatīto lietu skaits</t>
  </si>
  <si>
    <t>Izskatīto sūdzību skaits</t>
  </si>
  <si>
    <t>Sūdzību skaits</t>
  </si>
  <si>
    <t>Vienveida tiesu prakses veidošana</t>
  </si>
  <si>
    <t>Tiesu prakses pētījumi</t>
  </si>
  <si>
    <t>29. Veselības ministrija</t>
  </si>
  <si>
    <t>1. Veselības aprūpe</t>
  </si>
  <si>
    <t>Veselīgi nodzīvoti mūža gadi vīriešiem</t>
  </si>
  <si>
    <t>vidējie gadi</t>
  </si>
  <si>
    <t>Veselīgi nodzīvoti mūža gadi sievietēm</t>
  </si>
  <si>
    <t>Priekšlaicīgas mirstības no sirds asinsvadu slimībām vecumā līdz 64 gadiem (skaits uz 100 000 iedzīvotājiem)</t>
  </si>
  <si>
    <t>Priekšlaicīgas mirstības no ļaundabīgajiem audzējiem vecumā līdz 64 gadiem (skaits uz 100 000 iedzīvotājiem)</t>
  </si>
  <si>
    <t>Priekšlaicīgas mirstības no ārējiem nāves cēloņiem vecumā līdz 64 gadiem (skaits uz 100 000 iedzīvotājiem)</t>
  </si>
  <si>
    <t>Zīdaiņu mirstība (skaits uz 1 000 dzīvi dzimušajiem)</t>
  </si>
  <si>
    <t>Perinatālā mirstība (skaits uz 1 000 dzīvi un nedzīvi dzimušajiem)</t>
  </si>
  <si>
    <t>Saslimstība ar tuberkulozi (gadījumu skaits uz 100 000 iedzīvotājiem)</t>
  </si>
  <si>
    <t>AIDS gadījumi pret HIVgadījumiem</t>
  </si>
  <si>
    <t>Nāves gadījumu skaits no AIDS</t>
  </si>
  <si>
    <t>Jaunatklāts hronisks C hepatīts (skaits uz 100 000 iedzīvotājiem)</t>
  </si>
  <si>
    <t>Ambulatorie apmeklējumi pie sekundārās ambulatorās aprūpes speciālistiem</t>
  </si>
  <si>
    <t>Neatliekamās hospitalizācijas</t>
  </si>
  <si>
    <t>Vidējais ārstēšanās ilgums stacionārā</t>
  </si>
  <si>
    <t>Vidējais NMP brigādes ierašanās laiks 1.-2. prioritātes izsaukumos pilsētās</t>
  </si>
  <si>
    <t>Vidējais NMP brigādes ierašanās laiks 1.-2. prioritātes izsaukumos lauku teritorijās</t>
  </si>
  <si>
    <t>Izmaksātās atlīdzības no Ārstniecības riska fonda par pacienta dzīvībai vai veselībai nodarīto kaitējumu, kā arī atlīdzības par ārstniecības izdevumiem</t>
  </si>
  <si>
    <t>2. Sabiedrības veselība</t>
  </si>
  <si>
    <t>Jaundzimušo vidējais paredzamais mūža ilgums</t>
  </si>
  <si>
    <t>vīriešiem gados</t>
  </si>
  <si>
    <t>sievietēm gados</t>
  </si>
  <si>
    <t>Skolēnu īpatsvars (15 g.v.), kuriem ir lieka ķermeņa masa vai aptaukošanās</t>
  </si>
  <si>
    <t>Ikdienas smēķētāju īpatsvars (15-64 g.v.)</t>
  </si>
  <si>
    <t>Regulāras smēķēšanas paraduma izplatība 15 gadu vecumā</t>
  </si>
  <si>
    <t>Absolūtā alkohola patēriņš uz 1 iedzīvotāju pēc 15 gadu vecuma gada laikā</t>
  </si>
  <si>
    <t>litri</t>
  </si>
  <si>
    <t>Iedzīvotāju īpatsvars, kas savu veselību vērtē kā labu vai ļoti labu</t>
  </si>
  <si>
    <t>3. Farmācija</t>
  </si>
  <si>
    <t>Potenciāli zaudētie mūža gadi</t>
  </si>
  <si>
    <t>Kompensējamo zāļu sarakstā iekļauti jauni patentbrīvie (generic) medikamenti</t>
  </si>
  <si>
    <t>Kompensējamās zāles saņēmušie unikālie pacienti</t>
  </si>
  <si>
    <t>Farmakovigilances ziņojumi</t>
  </si>
  <si>
    <t>4. Nozaru vadība un politikas planošana</t>
  </si>
  <si>
    <t>Veselības ministrijas budžets (procentos no valsts konsolidētā budžeta)</t>
  </si>
  <si>
    <t>Personāla mainība Veselības ministrijā</t>
  </si>
  <si>
    <t>Aptaujāto iedzīvotāju īpatsvars, kuriem bija nepieciešams veikt pārbaudi vai ārstēšanos pie medicīnas speciālista (izņemot zobārstu), bet dažādu apstākļu dēļ to nebija iespējams veikt</t>
  </si>
  <si>
    <t>1. Finansējums pedagogu darba samaksas reformas nodrošināšanai Rīgas Stradiņa universitātei</t>
  </si>
  <si>
    <t>02.03.00 Augstākā medicīnas izglītība</t>
  </si>
  <si>
    <t>Augstākās izglītības iestāžu pedagogu atalgojuma palielinājums 2016.gadā uzsāktās pedagogu darba samaksas reformas ietvaros</t>
  </si>
  <si>
    <t>Rīgas Stradiņa universitātes pedagogu atalgojuma pieaugums (% pret iepriekšējo gadu)</t>
  </si>
  <si>
    <t>2. Neatkarīga un efektīva Antidopinga biroja izveide</t>
  </si>
  <si>
    <t>39.02.00 Sporta medicīnas nodrošināšana</t>
  </si>
  <si>
    <t>Nodrošināta izglītojošo pasākumu antidopinga jomā un dopinga analīžu veikšana atbilstoši starptautiskajām antidopinga prasībām</t>
  </si>
  <si>
    <t>Dopinga analīzes</t>
  </si>
  <si>
    <t>Izglītojošie pasākumi</t>
  </si>
  <si>
    <t>3. Ierīces insulīna pastāvīgai ievadīšanai bērniem</t>
  </si>
  <si>
    <t>33.03.00 Kompensējamo medikamentu un materiālu apmaksāšana</t>
  </si>
  <si>
    <t>Nodrošināta kompensējamo medicīnas ierīču pieejamība</t>
  </si>
  <si>
    <t>Insulīna pastāvīgas ievades nodrošināšana bērniem ar diagnozi “Insulīnatkarīgs cukura diabēts”</t>
  </si>
  <si>
    <t>prognozējamais pacientu skaits</t>
  </si>
  <si>
    <t>4. Darba dēvēja valsts sociālās apdrošināšanas obligāto iemaksu palielinājuma nodrošināšana saistībā ar grozījumiem likumā “Par valsts sociālo apdrošināšanu” Rīgas Stradiņa universitātei</t>
  </si>
  <si>
    <t>3.00 Augstākā medicīnas izglītība</t>
  </si>
  <si>
    <t>02.03.00 Augstakā medicīniskā izglītība</t>
  </si>
  <si>
    <t>Nodrošināta konkurētspējīga augstākā medicīniskā izglītība un starptautiska līmeņa zinātniskā darbība, nodrošinot 33 valsts finansētas studiju programmas</t>
  </si>
  <si>
    <t>Valsts finansēto pirmā līmeņa profesionālās augstākās izglītības, bakalaura un maģistra studiju vietu skaits</t>
  </si>
  <si>
    <t>Valsts finansēto pirmā līmeņa profesionālās augstākās izglītības, bakalaura un maģistra studiju vietu skaits Rīgas Stradiņa universitātē (tai skaitā RSU Liepājas filiālē)</t>
  </si>
  <si>
    <t>Valsts finansēto pirmā līmeņa profesionālās augstākās izglītības, bakalaura un maģistra studiju vietu skaits Sarkanā Krusta medicīnas koledžā</t>
  </si>
  <si>
    <t>Doktorantūras studiju vietu skaits</t>
  </si>
  <si>
    <t>Ārsta grādu ieguvušo absolventu skaits</t>
  </si>
  <si>
    <t>Medicīnas doktora grādu ieguvušo skaits</t>
  </si>
  <si>
    <t>Studiju vietas profesionālajā (vidējās pakāpes) izglītībā</t>
  </si>
  <si>
    <t>02.04.00 Rezidentu apmācība</t>
  </si>
  <si>
    <t>Nodrošināts nepieciešamais ārstu skaits specialitātēs</t>
  </si>
  <si>
    <t>No valsts budžeta finansēto rezidentu vietu skaits (uz gada sākumu)</t>
  </si>
  <si>
    <t>Rezidentūru pabeigušo speciālistu skaits</t>
  </si>
  <si>
    <t>Plānotais rezidentūrā uzņemto ārstu skaits</t>
  </si>
  <si>
    <t>06.02.00 Medicīnas vēstures muzejs</t>
  </si>
  <si>
    <t>Sabiedrības intereses veicināšana par zinātnes un kultūras mantojumu</t>
  </si>
  <si>
    <t>Iekārtoto izstāžu skaits</t>
  </si>
  <si>
    <t>Muzejpedogoģisko un izglītojošo programmu skaits</t>
  </si>
  <si>
    <t>Ekskursiju skaits</t>
  </si>
  <si>
    <t>Uzlabota kompensējamo medikamentu pieejamība pacientiem smagu un hronisku slimību ārstēšanai</t>
  </si>
  <si>
    <t>Kompensējamās zāles saņēmušo unikālo pacientu (A;B;C;M saraksts) skaits</t>
  </si>
  <si>
    <t>Patentbrīvo medikamentu īpatsvars kompensējamo zāļu sarakstā</t>
  </si>
  <si>
    <t xml:space="preserve">Finansējums patentbrīvo medikamentu kompensācijai </t>
  </si>
  <si>
    <t>procenti no kopējā finansējuma</t>
  </si>
  <si>
    <t>Personu ar HIV īpatsvars, kas saņem antiretrovirālo ārstēšanu*, (% no HIV inficēto dzīvo personu skaita)</t>
  </si>
  <si>
    <t xml:space="preserve">Insulīna pastāvīgas ievades nodrošināšana bērniem ar diagnozi “Insulīnatkarīgs cukura diabēts” </t>
  </si>
  <si>
    <t>pacientu skaits</t>
  </si>
  <si>
    <t>33.04.00 Centralizēta medikamentu un materiālu iegāde</t>
  </si>
  <si>
    <t>Uzlabota profilakse vakcīnatkarīgām infekcijas slimībām</t>
  </si>
  <si>
    <t>Bērnu līdz 7 gadiem vakcinācijas līmenis pret vakcīnatkarīgām infekcijas slimībām</t>
  </si>
  <si>
    <t>Hronisko slimību pacienti nodrošināti ar ārstniecības līdzekļiem</t>
  </si>
  <si>
    <t xml:space="preserve">Peritoneālās dialīzes līdzekļus saņēmušie pacienti </t>
  </si>
  <si>
    <t>vidēji skaits mēnesī</t>
  </si>
  <si>
    <t>Redzes korekcijas līdzekļus saņēmušie bērni</t>
  </si>
  <si>
    <t>33.08.00 Iedzīvotāju genoma datubāzes projekta īstenošana</t>
  </si>
  <si>
    <t>Izveidota un uzturēta Latvijas iedzīvotāju populāciju reprezentējoša biobanka un veselības informācijas datu bāze, kas tiek izmantota medicīnas zinātnes attīstībai, ģenētiski epidemioloģisko pētījumu un iedzimto slimību skrīninga nodrošināšanai</t>
  </si>
  <si>
    <t>Dalībnieki (no kuriem ievākti fenotipiskie dati un audu paraugi), kas iesaistīti Iedzīvotāju genoma datu bāzē</t>
  </si>
  <si>
    <t>33.09.00 Interešu izglītības nodrošināšana VSIA "Bērnu klīniskā universitātes slimnīca"</t>
  </si>
  <si>
    <t>Nodrošināt VSIA "Bērnu klīniskā universitātes slimnīca" pedagogu darba samaksu interešu izglītībai darbam ar ilgstoši hospitalizētajiem bērniem</t>
  </si>
  <si>
    <t>VSIA "Bērnu klīniskā universitātes slimnīca" ilgstoši hospitalizēto bērnu nodrošināšana ar interešu izglītības nodarbībām</t>
  </si>
  <si>
    <t xml:space="preserve">Pedagogu skaits, kuriem nodrošināta darba samaksa par darbu ar ilgstoši hospitalizētiem bērniem </t>
  </si>
  <si>
    <t>33.12.00 Reto slimību medikamentozā ārstēšana bērniem</t>
  </si>
  <si>
    <t>Nodrošināta medikamentozā ārstēšana vitāli svarīgu dzīvības funkciju uzturēšanai ar retām slimībām slimajiem bērniem</t>
  </si>
  <si>
    <t>Gošē slimības, Mukopolisaharidozes 1.un 2. tipu, Urea cikla traucējumu slimību, Leša-Nīhana sindroma, Homocistinūrijas, pārmantota IX faktora deficīta inhibitoru formu, Fenilketonūrijas (klasiskā forma), Pompes slimības, Tuberozās sklerozes, Cita veida precizētas demielinizējošas centrālās nervu sistēmas slimības, Galvas matainās daļas un kakla ļaundabīgas melanomas ārstēšanas nodrošināšana noteiktam skaitam pacientu</t>
  </si>
  <si>
    <t>33.14.00 Primārās ambulatorās veselības aprūpes nodrošināšana</t>
  </si>
  <si>
    <t>Uzlabota primārās veselības aprūpes pakalpojumu pieejamība un kvalitāte</t>
  </si>
  <si>
    <t>Ģimenes ārsti, kuri no valsts budžeta līdzekļiem nodrošina veselības aprūpes pakalpojumus (līgumattiecībās ar Nacionālo veselības dienestu)</t>
  </si>
  <si>
    <t>Vidēji reģistrētie pacienti uz vienu ģimenes ārsta praksi</t>
  </si>
  <si>
    <t>Ambulatorie apmeklējumi pie ģimenes ārstiem gadā, valsts apmaksātie pakalpojumi</t>
  </si>
  <si>
    <t>Pakalpojumu sniedzēji (līgumi) bērnu zobārstniecībā</t>
  </si>
  <si>
    <t>Apmeklējumi zobārstniecībā</t>
  </si>
  <si>
    <t>Ģimenes ārstu prakses, kurām piesaistīta otra māsa, līgumattiecībās ar NVD (skaits uz gada beigām)</t>
  </si>
  <si>
    <t>Ģimenes ārsta reģistrētajiem pacientiem veikto profilaktisko apskašu aptvere (pacienti no 18 g.v.)</t>
  </si>
  <si>
    <t>Veselības aprūpes mājās apmeklējumi</t>
  </si>
  <si>
    <t>33.15.00 Laboratorisko izmeklējumu nodrošināšana ambulatorajā aprūpē</t>
  </si>
  <si>
    <t>Nodrošināti laboratoriskie izmeklējumi ambulatorajā aprūpē</t>
  </si>
  <si>
    <t>Laboratoriskie izmeklējumi</t>
  </si>
  <si>
    <t>Histoloģiskie izmeklējumi</t>
  </si>
  <si>
    <t>33.16.00 Pārējo ambulatoro veselības aprūpes pakalpojumu nodrošināšana</t>
  </si>
  <si>
    <t>Nodrošināta ambulatorā veselības aprūpe</t>
  </si>
  <si>
    <t>Ārstniecības iestādes (līgumi) sekundārajā ambulatorajā veselības aprūpē (bez ģimenes ārstu praksēm), kurās no valsts budžeta līdzekļiem nodrošina sekundāro ambulatoro veselības aprūpi</t>
  </si>
  <si>
    <t>Ambulatorie izmeklējumi (valsts apmaksātie pakalpojumi)</t>
  </si>
  <si>
    <t>Gultas dienas dienas stacionārā</t>
  </si>
  <si>
    <t>33.17.00 Neatliekamās medicīniskās palīdzības nodrošināšana stacionārās ārstniecības iestādēs</t>
  </si>
  <si>
    <t>Nodrošināta stacionāro veselības aprūpes pakalpojumu pieejamība</t>
  </si>
  <si>
    <t>Vidējais ārstēšanās ilgums (gultas dienu skaits uz vienu pacientu)</t>
  </si>
  <si>
    <t>gultas dienu skaits</t>
  </si>
  <si>
    <t>Stacionārās ārstniecības iestādes (līgumi), kurās sniedz neatliekamo stacionāro aprūpi</t>
  </si>
  <si>
    <t>33.18.00 Plānveida stacionāro veselības aprūpes pakalpojumu nodrošināšana</t>
  </si>
  <si>
    <t>Stacionārās ārstniecības iestādes (līgumi), kurās sniedz plānveida stacionāros veselības aprūpes pakalpojumus</t>
  </si>
  <si>
    <t>Plānveida hospitalizācijas</t>
  </si>
  <si>
    <t>Vidējais ārstēšanās ilgums (gultasdienu skaits uz vienu plānveida pacientu)</t>
  </si>
  <si>
    <t>33.19.00 Starptautiskie norēķini par sniegtajiem veselības aprūpes pakalpojumiem</t>
  </si>
  <si>
    <t>Nodrošināta starptautisko saistību izpilde veselības aprūpes pakalpojumu pieejamības nodrošināšanā</t>
  </si>
  <si>
    <t>ES un EEZ dalībvalstu pieprasījumi (rēķini) par LR sociāli apdrošinātām personām</t>
  </si>
  <si>
    <t>Krievijas Federācijas militārajiem pensionāriem nodrošināta veselības aprūpe</t>
  </si>
  <si>
    <t>Krievijas Federācijas militārajiem pensionāriem nodrošināta veselības aprūpe ārstniecības iestādēs, kuras ir līgumattiecībās ar Nacionālo veselības dienestu</t>
  </si>
  <si>
    <t>Sporta medicīnas, iedzīvotāju fiziskās veselības un medicīniskās rehabilitācijas pakalpojumu nodrošināšana</t>
  </si>
  <si>
    <t>Pacientu, kuriem nodrošināti sporta medicīnas, iedzīvotāju fiziskās veselības un medicīniskās rehabilitācijas pakalpojumi</t>
  </si>
  <si>
    <t xml:space="preserve">Tai skaitā - sportistu un bērnu ar paaugstinātu fizisko slodzi, kuriem veikta padziļinātā profilaktiskā medicīniskā pārbaude normatīvo aktu noteiktajā kārtībā, skaits (valsts apmaksātie pakalpojumi) </t>
  </si>
  <si>
    <t>apmaksātie pakalpojumi</t>
  </si>
  <si>
    <t>Nodrošināti sporta medicīnas, iedzīvotāju fiziskās veselības un medicīniskās rehabilitācijas pakalpojumi (manipulāciju skaits)</t>
  </si>
  <si>
    <t>manipulāciju skaits</t>
  </si>
  <si>
    <t>no tiem - valsts apmaksātie pakalpojumi</t>
  </si>
  <si>
    <t>no tiem - maksas pakalpojumi</t>
  </si>
  <si>
    <t>Nodrošināta izglītojošo pasākumu antidopinga jomā un dopinga analīžu veikšana atbilstoši starptautiskajām antidopinga prasībām **</t>
  </si>
  <si>
    <t xml:space="preserve">Izglītojošie pasākumi </t>
  </si>
  <si>
    <t>39.03.00 Asins un asins komponentu nodrošināšana</t>
  </si>
  <si>
    <t>Nodrošināta kvalitatīvu asins un asins komponentu sagatavošana ārstniecības iestādēm</t>
  </si>
  <si>
    <t>Asins ar antikoagulantu sagatavošana</t>
  </si>
  <si>
    <t>Asins komponenti</t>
  </si>
  <si>
    <t>eritrocītu masa</t>
  </si>
  <si>
    <t>svaigi saldēta plazma</t>
  </si>
  <si>
    <t>trombocītu masa</t>
  </si>
  <si>
    <t>39.04.00 Neatliekamā medicīniskā palīdzība</t>
  </si>
  <si>
    <t>Nodrošināt saslimušajiem un cietušajiem vienlīdzīgas iespējas savlaicīgi saņemt kvalitatīvu neatliekamo medicīnisko palīdzību dzīvībai un veselībai kritiskos stāvokļos ikdienā un ārkārtēju situāciju gadījumos</t>
  </si>
  <si>
    <t>Ar NMP brigādes nosūtījumu ārstniecības iestādēs nogādāto skaits</t>
  </si>
  <si>
    <t>Izpildīto NMP izsaukumu skaits NMP dienestā</t>
  </si>
  <si>
    <t>Sekundāro NMP izsaukumu īpatsvars NMP dienestā</t>
  </si>
  <si>
    <t>NMP brigāžu skaits NMP dienestā (uz gada beigām)</t>
  </si>
  <si>
    <t>Ne vēlāk kā 15 minūšu laikā no izsaukuma pieņemšanas brīža apkalpoto neatliekamo izsaukumu (1. – 2. steidzamības izsaukumi pēc motīva) skaits pilsētās</t>
  </si>
  <si>
    <t>Ne vēlāk kā 25 minūšu laikā no izsaukuma pieņemšanas brīža apkalpoto neatliekamo izsaukumu (1. - 2. steidzamības izsaukumi pēc motīva) īpatsvars lauku teritorijās</t>
  </si>
  <si>
    <t xml:space="preserve">Vidējais NMP brigādes ierašanās laiks 1.-2. steidzamības izsaukumos pilsētās </t>
  </si>
  <si>
    <t>Vidējais NMP brigādes ierašanās laiks 1.-2. steidzamības izsaukumos lauku teritorijās</t>
  </si>
  <si>
    <t>39.06.00 Tiesu medicīniskā ekspertīze</t>
  </si>
  <si>
    <t>Nodrošināta tiesu medicīnisko ekspertīžu veikšana atbilstoši Krimināllikuma, Kriminālprocesa likuma un Ārstniecības likuma prasībām</t>
  </si>
  <si>
    <t>Veiktas tiesu medicīniskās ekspertīzes vardarbībā cietušām un mirušām personām</t>
  </si>
  <si>
    <t>Veiktas tiesu medicīniskās ekspertīzes un izpētes vardarbībā cietušām un mirušām personām</t>
  </si>
  <si>
    <t>45.01.00 Veselības aprūpes finansējuma administrēšana un ekonomiskā novērtēšana</t>
  </si>
  <si>
    <t>Vienotas valsts nozīmes veselības aprūpes uzskaites, norēķinu sistēmas (VIS) un klasifikatoru uzturēšana un sistēmas izmaiņu veikšana, nodrošinot veselības aprūpes pakalpojumu sniedzējiem pieeju VIS, slēdzot līgumus par VIS lietošanu</t>
  </si>
  <si>
    <t>VIS aktīvo lietotāju skaits</t>
  </si>
  <si>
    <t>Kompensējamo zāļu saraksta pilveidošana</t>
  </si>
  <si>
    <t>Veiktas ekspertīzes zāļu iekļaušanai kompensējamo zāļu sarakstā</t>
  </si>
  <si>
    <t>Zāļu nosaukumi kompensējamo zāļu sarakstā</t>
  </si>
  <si>
    <t>Jaunu medicīnisko tehnoloģiju ieviešana</t>
  </si>
  <si>
    <t>Apstiprinātas medicīniskās tehnoloģijas</t>
  </si>
  <si>
    <t>Veselības aprūpes tarifu un klīnisko vadlīniju izstrāde un pilnveidošana</t>
  </si>
  <si>
    <t>Izstrādāti jauni veselības aprūpes tarifi vai veikta esošo pakalpojumu tarifu pārskatīšana</t>
  </si>
  <si>
    <t>Apstiprinātas klīniskās vadlīnijas</t>
  </si>
  <si>
    <t>Stacionāru apmaksas sistēmā ieviesta ar diagnozēm saistīto grupu (DRG) apmaksas sistēma (procenti no hospitalizācijām)</t>
  </si>
  <si>
    <t>Koordinēta ES sociālā nodrošinājuma sistēma veselības aprūpes jomā Latvijā</t>
  </si>
  <si>
    <t>Eiropas veselības apdrošināšanas karšu izdošana un e-veidlapu izsniegšana Latvijas iedzīvotājiem veselības aprūpes pakalpojumu saņemšanai ES dalībvalstīs</t>
  </si>
  <si>
    <t>46.01.00 Uzraudzība un kontrole</t>
  </si>
  <si>
    <t>Nodrošināta veselības aprūpes valsts uzraudzība</t>
  </si>
  <si>
    <t>Veiktas ārstniecības iestāžu kontroles</t>
  </si>
  <si>
    <t>inspekciju skaits</t>
  </si>
  <si>
    <t>Inspekciju īpatsvars ārstniecības iestādēs ar ievērotām normatīvo aktu prasībām</t>
  </si>
  <si>
    <t>Izskatīti iesniegumi un veiktas veselības aprūpes kvalitātes un darbspējas ekspertīzes un sniegti atzinumi</t>
  </si>
  <si>
    <t>ekspertīžu skaits</t>
  </si>
  <si>
    <t>Veikta veselības aprūpes pakalpojumu pieejamības un valsts budžeta līdzekļu izlietojuma uzraudzība un kontrole ārstniecības iestādēs</t>
  </si>
  <si>
    <t>Nodrošināta valsts uzraudzība farmācijas jomā</t>
  </si>
  <si>
    <t>Veikta farmaceitiskās darbības uzņēmumu kontrole atbilstoši uzraudzības programmā attiecīgajam gadam apstiprinātajam biežumam un apjomam</t>
  </si>
  <si>
    <t>Veikts reģistrēto zāļu kvalitātes laboratoriskais monitorings</t>
  </si>
  <si>
    <t>pārbaudīto zāļu skaits</t>
  </si>
  <si>
    <t>Nodrošināta zāļu drošības ātrās brīdināšanas (Rapid Alert) sistēmas funkcionēšana (izskatīto ziņojumu īpastvars)</t>
  </si>
  <si>
    <t>Farmaceitiskās darbības uzņēmumu īpatsvars, kuros konstatēta atbilstība normatīvo aktu prasībām (% no kontrolēto uzņēmumu skaita)</t>
  </si>
  <si>
    <t>Nodrošināta paaugstināta riska objektu uzraudzība</t>
  </si>
  <si>
    <t>Inspekciju ar ievērotām normatīvo aktu prasībām īpatsvars</t>
  </si>
  <si>
    <t>Iedzīvotāju īpatsvars, kuri saņem drošu un kvalitatīvu dzeramo ūdeni</t>
  </si>
  <si>
    <t>Nodrošināta ķīmisko vielu, ķīmisko maisījumu, kosmētikas līdzekļu, tabakas iztrādājumu, elektronisko cigarešu uzraudzība</t>
  </si>
  <si>
    <t>Veikta normatīvo aktu prasību izpilde uzņēmumos, kas nodarbojas ar ķīmisko vielu, ķīmisko maisījumu, kosmētikas līdzekļu, tabakas izstrādājumu un elektronisko cigarešu izvietošanu Latvijas tirgū</t>
  </si>
  <si>
    <t>Prasībām atbilstošo kontrolēto ķīmisko vielu un ķīmisko maisījumu īpatsvars</t>
  </si>
  <si>
    <t>Prasībām atbilstošo kontrolēto kosmētikas līdzekļu īpatsvars</t>
  </si>
  <si>
    <t>Nodrošināta medicīnisko ierīču uzraudzība</t>
  </si>
  <si>
    <t>Uzņēmumu īpatsvars ar prasībām atbilstošām medicīniskajām ierīcēm, kas var apdraudēt cilvēku veselību (% no kontrolēto uzņēmumu skaita)</t>
  </si>
  <si>
    <t>46.03.00 Slimību profilakses nodrošināšana</t>
  </si>
  <si>
    <t>Nodrošināta infekcijas slimību perēkļu epidemioloģiskā uzraudzība</t>
  </si>
  <si>
    <t>Infekcijas slimību gadījumu un uzliesmojumu epidemioloģiskā izmeklēšana un pretepidēmijas pasākumu organizēšana infekcijas slimību perēkļos (infekcijas slimību gadījumu skaits)</t>
  </si>
  <si>
    <t>Infekcijas slimību gadījumu un uzliesmojumu epidemioloģiskā izmeklēšana un pret epidēmijas pasākumu organizēšana infekcijas slimību perēkļos (infekcijas slimību gadījumu īpatsvars)</t>
  </si>
  <si>
    <t>Nodrošināta veselības aprūpes statistikas pārskatu sagatavošana</t>
  </si>
  <si>
    <t>Sagatavoto statistikas pārskatu skaits</t>
  </si>
  <si>
    <t>Nodrošināts sabiedrības veselības monitorings</t>
  </si>
  <si>
    <t>Sabiedrības veselības monitoringa ziņojumu skaits</t>
  </si>
  <si>
    <t>46.04.00 Veselības veicināšana</t>
  </si>
  <si>
    <t>Nodrošināta iedzīvotāju informēšana par veselīgu dzīvesveidu</t>
  </si>
  <si>
    <t>Izglītojoši pasākumi un kampaņas iedzīvotājiem par veselīga dzīvesveida jautājumiem</t>
  </si>
  <si>
    <t>Pašvaldību īpatsvars, kurās deleģēta kontaktpersona veselības veicināšanas jautājumos</t>
  </si>
  <si>
    <t>Informatīvi materiāli mājas lapā www.spkc.gov.lv par veselīgu dzīvesveidu un epidemioloģisko drošību</t>
  </si>
  <si>
    <t>Skolu īpatsvars, kuras ir iesaistītas Veselību veicinošo skolu kustībā</t>
  </si>
  <si>
    <t>Pašvaldību īpatsvars, kuras iestājušās Nacionālajā veselīgo pašvaldību tīklā</t>
  </si>
  <si>
    <t>30. Satversmes tiesa</t>
  </si>
  <si>
    <t>1. Tiesas spriešana</t>
  </si>
  <si>
    <t>Tiesas nolēmumu īpatsvars, kas pieņemts likumā noteiktajā termiņā</t>
  </si>
  <si>
    <t>1. Satversmes tiesas starptautiskas konferences organizēšana</t>
  </si>
  <si>
    <t>Noorganizēta konference, kvalitatīva diskusija par Eiropā un Latvijā aktuāliem tiesību jautājumiem. Nodrošināts juristu un sabiedrības izglītošanas darbs</t>
  </si>
  <si>
    <t>Vienas starptautiskas konferences noorganizēšana</t>
  </si>
  <si>
    <t>2. Satversmes tiesas kapacitātes celšana</t>
  </si>
  <si>
    <t>Nodrošināta Satversmes tiesas pieņemto lēmumu ilgtspējība, Eiropas tiesiskās domas projecēšana, respektējot nacionālās intereses</t>
  </si>
  <si>
    <t>Nodrošināta Satversmes tiesas tiesnešu un darbinieku kapacitātes celšana atbilstoši minimālajām prasībām, iespējām un pieejamajiem resursiem</t>
  </si>
  <si>
    <t>3. Strukturālā reforma: Satversmes tiesas juridiskā bloka papildināšana</t>
  </si>
  <si>
    <t>Satversmes tiesas darbības efektivizēšana un kvalitātes nodrošināšana, stiprinot Satversmes tiesas lomu</t>
  </si>
  <si>
    <t>4. Nekustamā īpašuma nodokļa pieauguma segšana</t>
  </si>
  <si>
    <t>Izpildītas normatīvo aktu prasības</t>
  </si>
  <si>
    <t>32. Prokuratūra</t>
  </si>
  <si>
    <t>1. Likumības ievērošanas uzraudzība Prokuratūras likumā noteiktās kompetences ietvaros un reaģēšana uz likuma pārkāpumu un ar to saistītās lietas izlemšanas nodrošināšana likumā noteiktajā kārtībā</t>
  </si>
  <si>
    <t>Prokuroru uzraudzībā uzsāktie kriminālprocesi</t>
  </si>
  <si>
    <t>Doti norādījumi par izmeklēšanas virzienu, izmeklēšanas darbību veikšanu</t>
  </si>
  <si>
    <t>Pabeigts pirmstiesas kriminālprocess</t>
  </si>
  <si>
    <t>Pavisam uz tiesu nodotas lietas</t>
  </si>
  <si>
    <t>2. Noziedzīgi iegūtu līdzekļu legalizācijas un terorisma finansēšanas novēršana</t>
  </si>
  <si>
    <t>Saņemtie ziņojumi</t>
  </si>
  <si>
    <t>Apturētās summas</t>
  </si>
  <si>
    <t>1. Prokuratūras struktūrvienības izvietošana pagaidu telpās Elizabetes ielā 2, Rīgā</t>
  </si>
  <si>
    <t>01.00.00 “Prokuratūras iestāžu uzturēšana”</t>
  </si>
  <si>
    <t>Nodrošināta netraucēta prokuratūras struktūrvienības darbība un struktūrvienībai noteikto funkciju izpilde</t>
  </si>
  <si>
    <t>Uz pagaidu telpām pārvietoto prokuratūras struktūrvienību skaits</t>
  </si>
  <si>
    <t>2. Prokuratūras informācijas tehnoloģiju infrastruktūras uzturēšana un nepieciešamā drošibas līmeņa nodrošināšana</t>
  </si>
  <si>
    <t>Nodrošināta efektīva un pilnvērtīga Prokuratūras informācijas sistēmas PROIS funkcionalitāte</t>
  </si>
  <si>
    <t>Microsoft Office 365 ProPlus licenču skaits</t>
  </si>
  <si>
    <t>Bezvadu datortīkla risinājuma pieejamības skaits</t>
  </si>
  <si>
    <t>3. Prokuratūras Administratīvā direktora dienesta darbinieku atalgojuma palielināšana saistībā ar Kontroles dienesta kapacitātes stiprināšanu</t>
  </si>
  <si>
    <t>Nodrošināta Kontroles dienesta finansiālā un saimnieciskā darbība</t>
  </si>
  <si>
    <t>Kontroles dienesta finansiālās un saimnieciskās darbības nodrošināšana (%), bez papildu jaunu štata vietu izveides</t>
  </si>
  <si>
    <t>4. Prokuratūras tehnisko risinājumu nodrošinājums normatīvo aktu prasību izpildei</t>
  </si>
  <si>
    <t>Nodrošināta obligātā prasība par izmeklēšanas darbību fiksēšanu skaņu un attēlu ierakstā</t>
  </si>
  <si>
    <t>Iegādāto vieglo automobiļu skaits</t>
  </si>
  <si>
    <t>Iegādāto portatīvo videokameru skaits</t>
  </si>
  <si>
    <t>5. Prokuratūras struktūrvienību ēkas Kalpaka bulvārī 6, Rīgā remontdarbi</t>
  </si>
  <si>
    <t>Nodrošināti piemēroti darba apstākļi ēkā Kalpaka bulvārī 6, Rīgā izvietotajām prokuratūras struktūrvienībām</t>
  </si>
  <si>
    <t>Iztrādāto remontdarbu projektu skaits</t>
  </si>
  <si>
    <t>6. Materiāltehniskais nodrošinājums Prokuratūrai noteikto funkciju izpildei</t>
  </si>
  <si>
    <t>Nodrošināta netraucēta funkciju izpilde visās Latvijas Republikas teritorijā izvietotajās struktūrvienībās</t>
  </si>
  <si>
    <t>Nomainīto novecojušu automobiļu skaits pret jaunajiem</t>
  </si>
  <si>
    <t>7. Prokuroru atalgojuma palielinājums</t>
  </si>
  <si>
    <t>Stiprināta prokuroru kapacitāte</t>
  </si>
  <si>
    <t>Prokuroru mainības īpatsvars (%) prokuratūras struktūrvienībās</t>
  </si>
  <si>
    <t>02.00.00 “Noziedzīgi iegūtu līdzekļu legalizācijas novēršana</t>
  </si>
  <si>
    <t>Nodrošināta Noziedzīgi iegūtu līdzekļu legalizācijas novēršanas dienesta (Kontroles dienests) kapacitātes stiprināšana</t>
  </si>
  <si>
    <t>Izvērtēta Kontroles dienesta programmnodrošinājuma efektivitāte un veikti secinājumi par nepieciešamajiem uzlabojumiem datu apstrādei</t>
  </si>
  <si>
    <t>Sagatavots izvērtējums par nepieciešamajiem programmatūras uzlabojumiem</t>
  </si>
  <si>
    <t>Veicinātas valsts spējas efektīvāk ierobežot NILLTF riskus</t>
  </si>
  <si>
    <t>Sagatavots un iesniegts Finanšu sektora attīstības padomei izvērtējums par kapacitātes pietiekamību</t>
  </si>
  <si>
    <t>Veikts legalizācijas un terorisma finansēšanas risku izvērtējums</t>
  </si>
  <si>
    <t>Sagatavots izvērtējums par legalizācijas un terorisma finansēšanas riskiem</t>
  </si>
  <si>
    <t>01.00.00 Prokuratūras iestāžu uzturēšana</t>
  </si>
  <si>
    <t>Prokuratūras darbs pirmstiesas kriminālprocesā</t>
  </si>
  <si>
    <t>Prokuroru uzraudzībā uzsākti kriminālprocesi</t>
  </si>
  <si>
    <t>Prokuratūras darbs, kas nav saistīts ar pirmstiesas kriminālprocesa virzību</t>
  </si>
  <si>
    <t>Izskatītas krimināllietas pirmās instances tiesā</t>
  </si>
  <si>
    <t>Izskatītas krimināllietas apelācijas instances tiesā</t>
  </si>
  <si>
    <t>Izskatītas krimināllietas kasācijas instances tiesā</t>
  </si>
  <si>
    <t>Izskatītas civillietas ar prokurora piedalīšanos</t>
  </si>
  <si>
    <t>Pārbaudīta informācija, izlemtas sūdzības</t>
  </si>
  <si>
    <t>Izpildīti ārvalstu iestāžu tiesiskās palīdzības lūgumi</t>
  </si>
  <si>
    <t>02.00.00 Noziedzīgi iegūtu līdzekļu legalizācijas novēršana</t>
  </si>
  <si>
    <t>Analizēti un uzskaitīti saņemtie ziņojumi par neparastiem vai aizdomīgiem darījumiem</t>
  </si>
  <si>
    <t>Saņemto ziņojumu skaits</t>
  </si>
  <si>
    <t>Cīņā ar naudas atmazgāšanu nosūtīti materiāli citām institūcijām</t>
  </si>
  <si>
    <t>Nosūtīto materiālu skaits Finanšu vai Ekonomikas policijas pārvaldēm, KNAB, ONAP</t>
  </si>
  <si>
    <t>Apturētas naudas līdzekļu debeta operācijas kredītiestāžu klientu kontos</t>
  </si>
  <si>
    <t>Izdoto rīkojumu skaits par naudas līdzekļu operāciju apturēšanu</t>
  </si>
  <si>
    <t>37. Centrālā zemes komisija</t>
  </si>
  <si>
    <t>1. Zemes reformas īstenošana un koordinēšana Latvijas Republikā</t>
  </si>
  <si>
    <t>Atzītas un atjaunotas īpašumtiesības</t>
  </si>
  <si>
    <t>Lēmumi par pilsētas zemes komisijas darbības izbeigšanu</t>
  </si>
  <si>
    <t>01.00.00 Zemes reformas īstenošana Latvijas Republikā</t>
  </si>
  <si>
    <t>Zemes pieprasījumu par īpašuma tiesību atjaunošanu izskatīšana</t>
  </si>
  <si>
    <t>Atbildes uz juridisko un fizisko personu iesniegumiem</t>
  </si>
  <si>
    <t>Zemes reformas pabeigšana lauku apvidos un pilsētās atbilstoši normatīvajiem aktiem par zemes reformu Latvijas Republikas pilsētās un lauku apvidos</t>
  </si>
  <si>
    <t>Pieņemtie lēmumi un citi dokumenti, kas regulē zemes reformu</t>
  </si>
  <si>
    <t>Arhīva lietu sakārtošana</t>
  </si>
  <si>
    <t>47. Radio un televīzija</t>
  </si>
  <si>
    <t>1. Elektronisko plašsaziņas līdzekļu darbības regulācija un uzraudzība</t>
  </si>
  <si>
    <t>Auditorijas virszemes televīzijas apraides aptvērums (% no iedzīvotāju kopskaita)</t>
  </si>
  <si>
    <t>Auditorijas virszemes LR1 apraides aptvērums (% no iedzīvotāju kopskaita)</t>
  </si>
  <si>
    <t>Apraides atļauju, retranslācijas atļauju izsniegšana, anulēšanas, atjaunošana, paziņojumu par elektronisko plašsaziņas līdzekļu pakalpojumu pēc pieprasījuma sniegšanu reģistrācija</t>
  </si>
  <si>
    <t>Izsludinātie konkursi uz brīvajām frekvencēm un par novadu ziņu sagatavošanu</t>
  </si>
  <si>
    <t>Monitoringa centra analizētās raidstundas</t>
  </si>
  <si>
    <t>Monitoringa centra veiktās pārbaudes</t>
  </si>
  <si>
    <t>Radioprogrammu raidapjoms</t>
  </si>
  <si>
    <t>stundu skaits</t>
  </si>
  <si>
    <t>Televīzijas programmu raidapjoms</t>
  </si>
  <si>
    <t>1. Latvijas Radio kapacitātes stiprināšana</t>
  </si>
  <si>
    <t>02.00.00 Latvijas Radio programmu veidošana un izplatīšana</t>
  </si>
  <si>
    <t>Vidējās amata algas palielināšana darbiniekiem, lai veicinātu Latvijas Radio darbinieku kopējās atlīdzības atbilstību vidējam nozares līmenim</t>
  </si>
  <si>
    <t>Amata algas vidējais pieaugums</t>
  </si>
  <si>
    <t>2. Latvijas Televīzijas kapacitātes stiprināšana</t>
  </si>
  <si>
    <t>03.01.00 Latvijas Televīzijas programmu veidošana un izplatīšana</t>
  </si>
  <si>
    <t>Palielinātas Latvijas Televīzija personāla izmaksas (tai skaitā štata darbinieku atalgojums) un ar to saistītie nodokļu izdevumi</t>
  </si>
  <si>
    <t>Personāla izmaksu vidējais pieaugums</t>
  </si>
  <si>
    <t>3. Bezmaksas virszemes apraidē raidošajām komerctelevīzijām LR simtgades satura veidošanai</t>
  </si>
  <si>
    <t>04.00.00 Komerciālās televīzijas un radio</t>
  </si>
  <si>
    <t>Sabiedriskā pasūtījuma raidījumu pārraidīšana komerctelevīzijās</t>
  </si>
  <si>
    <t>Raidījumu pārraidīšana</t>
  </si>
  <si>
    <t>raidstundu skaits</t>
  </si>
  <si>
    <t>01.00.00 Nozares vadība</t>
  </si>
  <si>
    <t>Apraides atļauju, retranslācijas atļauju, atļauju sniegt elektronisko plašsaziņas līdzekļu pakalpojumus pēc pieprasījuma izsniegšana, anulēšana, atjaunošana</t>
  </si>
  <si>
    <t>Apraides atļauju izsniegšana</t>
  </si>
  <si>
    <t>Retranslācijas atļauju izsniegšana</t>
  </si>
  <si>
    <t xml:space="preserve">Paziņojumi par pakalpojuma pēc pieprasījuma sniegšanu </t>
  </si>
  <si>
    <t>Izsludināto konkursu skaits ( uz brīvajām frekvencēm un par novadu ziņu sagatavošanu)</t>
  </si>
  <si>
    <t>Izsludinātie konkursi uz brīvajām frekvencēm</t>
  </si>
  <si>
    <t>Izsludinātie konkursi par novadu ziņu sagatavošanu</t>
  </si>
  <si>
    <t>Monitoringa centra analizēto raidstundu skaits un piemēroto administratīvo sodu skaits par konstatētajiem pārkāpumiem</t>
  </si>
  <si>
    <t>Analizētās raidstundas televīzijas programmās</t>
  </si>
  <si>
    <t>Analizētās raidstundas radio programmās</t>
  </si>
  <si>
    <t>Piemēroti administratīvie sodi par konstatētajiem pārkāpumiem</t>
  </si>
  <si>
    <t>Monitoringa nodaļas veiktās audio un audiovizuālā satura pārbaudes</t>
  </si>
  <si>
    <t>Veiktās audio un audiovizuālās satura pārbaudes</t>
  </si>
  <si>
    <t>Monitoringa nodaļas veiktās kabeļoperatoru pārbaudes</t>
  </si>
  <si>
    <t>Veiktās kabeļoperatoru pārbaudes</t>
  </si>
  <si>
    <t>Nodrošināt radio programmu pārraidīšanu (raidapjomu)</t>
  </si>
  <si>
    <t>Kanālā LR1 raidstundas</t>
  </si>
  <si>
    <t>Kanālā LR2 raidstundas</t>
  </si>
  <si>
    <t>Kanālā LR3 raidstundas</t>
  </si>
  <si>
    <t>Kanālā LR4 raidstundas</t>
  </si>
  <si>
    <t>Kanālā LR5 raidstundas</t>
  </si>
  <si>
    <t>Kanālā LR6 raidstundas</t>
  </si>
  <si>
    <t>Nodrošināt auditorijas aptvērumu virszemes apraidē</t>
  </si>
  <si>
    <t>Kanālam LR1 (% no iedzīvotāju kopskaita)</t>
  </si>
  <si>
    <t>Kanālam LR2 (% no iedzīvotāju kopskaita)</t>
  </si>
  <si>
    <t>Kanālam LR3 (% no iedzīvotāju kopskaita)</t>
  </si>
  <si>
    <t>Kanālam LR4 (% no iedzīvotāju kopskaita)</t>
  </si>
  <si>
    <t>Kanālam LR5 (% no iedzīvotāju kopskaita)</t>
  </si>
  <si>
    <t>Kanālam LR6 (% no iedzīvotāju kopskaita)</t>
  </si>
  <si>
    <t>Nodrošināt televīzijas programmu pārraidīšanu (raidapjomu)</t>
  </si>
  <si>
    <t xml:space="preserve">Kanālā LTV1 raidstundas </t>
  </si>
  <si>
    <t>Kanālā LTV7 raidstundas</t>
  </si>
  <si>
    <t>Nodrošināt sasniegtās auditorijas parametrus</t>
  </si>
  <si>
    <t xml:space="preserve">LTV1 un LTV7 kopējā skatīšanās laika daļa auditorijā 4+ </t>
  </si>
  <si>
    <t>Interneta platformas LSM.LV mēneša unikālo apmeklētāju skaits</t>
  </si>
  <si>
    <t>Nodrošināt televīzijas sižetu/raidījumu pārraidīšanu</t>
  </si>
  <si>
    <t>Sižetu pārraidīšana kanālā LTV1</t>
  </si>
  <si>
    <t>Raidījumu pārraidīšana komerciālajās televīzijās (raidstundu skaits)</t>
  </si>
  <si>
    <t>Nodrošināt auditorijas sasniedzamību (Rch)</t>
  </si>
  <si>
    <t>Reģionālo sižetu vidēja sasniegtā auditorija</t>
  </si>
  <si>
    <t>summa euro</t>
  </si>
  <si>
    <t xml:space="preserve">Noorganizēta konference </t>
  </si>
  <si>
    <t>Stiprināta kapacitāte, nodrošinot arī konkurētspēju ar darba tirgu</t>
  </si>
  <si>
    <t>Uz pārskata gada beigām neapgūtie un slēgtie asignējumi 306 820 euro 2024.gadā tiks pieprasīti ar budžeta grozījumiem no Finanšu ministrijas programmas “Aproprācijas rezerve”, lai nodrošinātu PP izvirzītā mērķa sasniegšanu 2024.gadā.</t>
  </si>
  <si>
    <t xml:space="preserve">Saskaņā ar FM 20.12.2023.rīk.Nr.496 500 000 euro pārdalīti uz budžeta resora "74. Gadskārtējā valsts budžeta izpildes procesā pārdalāmais finansējums" programmu 02.00.00 "Līdzekļi neparedzētiem gadījumiem", jo būtiski samazinājās energoresuru tarifi.  vairākas iepirkuma procedūras iesāktas gada beigās vai pārceltas uz 2024.gadu, t.sk., 99 994 euro valsts pārvaldes un pašvaldību institūciju komunikācijas kapacitāšu audita veikšana, 48 497 euro digitālās komunikācijas kampaņas sabiedrības noturībai pret dezinformāciju veikšana, 60 500 euro pasākumu cikla Latvijas pašvaldībās kopienu noturības veicināšanai #DrošaLatvija nodrošināšana, 89 811 euro IKT infrastruktūras iekārtu,, risinājumu uzlabošana un papildināšana, BICES iegāde (informācijas apkopošanas un izmantošanas sakaru sistēma NATO dalībvalstu starpā (klasificētā “valsts noslēpums”), 8 018 euro ēkas kompleksa energoefektivitātes uzlabošana – logu restaurācijas projekta izstrāde
	</t>
  </si>
  <si>
    <t xml:space="preserve">2023.gadā saņemta informācija no pētniekiem, ka iepriekš piemērotā skala 0-5 (sākotnēji skala 0-10) mainīta uz vērtējumu procentos. 2022.gada apkopotie dati (Eiropas sociālais pētījums, 10.kārta) liecina, ka rādītājs ir 20.33 %. Veikta arī 2020.gada datu pārveide uz vērtību procentos - 20.91 %. Tomēr tā kā jaunie dati nekur nav fiksēti, tos nav iespējams lietot atskaitoties par izpildi. </t>
  </si>
  <si>
    <t>1. Resora “Ministru kabinets” valsts pārvaldes efektivitātes un kapacitātes stiprināšana un IKT, materiāli tehniskās bāzes kapacitātes stiprināšana</t>
  </si>
  <si>
    <t>Pilnveidota un uzlabota darba vide Valsts kancelejā</t>
  </si>
  <si>
    <t>Izsniegti atzinumi par atbilstošu izglītības programmu un nepieciešamajiem atbalsta pasākumiem (bērniem izsniegto atzinumu skaits)</t>
  </si>
  <si>
    <t>Izveidotas  amata vietas</t>
  </si>
  <si>
    <t>Agrīnās prevencijas sistēmas ieviešanai atlasītie jaunie pakalpojumi (skaits)</t>
  </si>
  <si>
    <t>Iekļaujošas izglītības un agrīnās prevencijas sistēmas izveidošana un stiprināšana bērnu labbūtības jomā</t>
  </si>
  <si>
    <t>1.Pedagoģiski psiholoģiskā atbalsta dienests</t>
  </si>
  <si>
    <t xml:space="preserve">Politiskā līmenī nav panākta vienošanās par Pedagoģiski psiholoģiskā atbalsta dienesta izveidošanu un darbības uzsākšanu   </t>
  </si>
  <si>
    <t>Izveidot Pedagoģiski psiholoģiskā atbalsta dienestu</t>
  </si>
  <si>
    <t xml:space="preserve">Saskaņā ar Finanšu ministrijas 2021.gada 22.septembra rīkojumu Nr.559 no Pārresoru koordinācijas centra budžeta programmas 01.00.00 “Pārresoru koordinācijas centra darbības nodrošināšana” prioritārajam pasākumam “Pedagoģiski psiholoģiskā atbalsta dienests” piešķirtā finansējuma uz Izglītības un zinātnes ministrijas budžeta apakšprogrammu 42.06.00 “Valsts izglītības satura centra darbības nodrošināšana” tika pārdalīti 75 828 euro, lai nodrošinātu Izglītības un zinātnes ministrijas Valsts izglītības satura centra Speciālās izglītības nodaļas un Valsts pedagoģiski medicīniskās komisijas kapacitātes stiprināšanu, uzlabotu tās darba efektivitāti un sniegto pakalpojumu pieejamību. </t>
  </si>
  <si>
    <t>Atzinumu sniegšanu 2023.gadā veic Valsts izglītības satura centrs</t>
  </si>
  <si>
    <t>2023.gadā pārdale 202 465 euro apmērā uz IZM budžetu no prioritārajam pasākumam "Pedagoģiski psiholoģiskā atbalsta dienests" piešķirtā finansējuma (saskaņā ar MK 31.08.2021 prot.Nr.58 22.§ 2. punktu)</t>
  </si>
  <si>
    <t>Rezultātu un to rezultatīvo rādītāju izpildes analīze 2023.gadā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</si>
</sst>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 _€_-;\-* #,##0.00\ _€_-;_-* &quot;-&quot;??\ _€_-;_-@_-"/>
    <numFmt numFmtId="165" formatCode="_-* #,##0_-;\-* #,##0_-;_-* &quot;-&quot;??_-;_-@_-"/>
    <numFmt numFmtId="166" formatCode="#,##0.0"/>
    <numFmt numFmtId="167" formatCode="_-* #,##0.0_-;\-* #,##0.0_-;_-* &quot;-&quot;??_-;_-@_-"/>
    <numFmt numFmtId="168" formatCode="_-* #,##0.000_-;\-* #,##0.000_-;_-* &quot;-&quot;??_-;_-@_-"/>
    <numFmt numFmtId="169" formatCode="#,##0.000"/>
    <numFmt numFmtId="170" formatCode="0.0"/>
  </numFmts>
  <fonts count="30" x14ac:knownFonts="1">
    <font>
      <sz val="12"/>
      <color theme="1"/>
      <name val="Times New Roman"/>
      <family val="2"/>
      <charset val="186"/>
    </font>
    <font>
      <sz val="12"/>
      <color theme="1"/>
      <name val="Times New Roman"/>
      <family val="2"/>
      <charset val="186"/>
    </font>
    <font>
      <sz val="12"/>
      <name val="Times New Roman"/>
      <family val="2"/>
      <charset val="186"/>
    </font>
    <font>
      <sz val="12"/>
      <name val="Times New Roman"/>
      <family val="1"/>
      <charset val="186"/>
    </font>
    <font>
      <sz val="12"/>
      <color theme="1"/>
      <name val="Times New Roman"/>
      <family val="1"/>
      <charset val="186"/>
    </font>
    <font>
      <sz val="12"/>
      <color rgb="FFFF0000"/>
      <name val="Times New Roman"/>
      <family val="1"/>
      <charset val="186"/>
    </font>
    <font>
      <i/>
      <sz val="12"/>
      <color theme="1"/>
      <name val="Times New Roman"/>
      <family val="1"/>
      <charset val="186"/>
    </font>
    <font>
      <i/>
      <sz val="12"/>
      <name val="Times New Roman"/>
      <family val="1"/>
      <charset val="186"/>
    </font>
    <font>
      <sz val="10"/>
      <name val="Arial"/>
      <family val="2"/>
      <charset val="186"/>
    </font>
    <font>
      <b/>
      <sz val="11"/>
      <color theme="1"/>
      <name val="Times New Roman"/>
      <family val="1"/>
      <charset val="186"/>
    </font>
    <font>
      <sz val="14"/>
      <color theme="1"/>
      <name val="Times New Roman"/>
      <family val="1"/>
      <charset val="186"/>
    </font>
    <font>
      <sz val="14"/>
      <name val="Times New Roman"/>
      <family val="1"/>
      <charset val="186"/>
    </font>
    <font>
      <sz val="11"/>
      <color theme="1"/>
      <name val="Times New Roman"/>
      <family val="1"/>
      <charset val="186"/>
    </font>
    <font>
      <sz val="11"/>
      <name val="Times New Roman"/>
      <family val="1"/>
      <charset val="186"/>
    </font>
    <font>
      <b/>
      <sz val="12"/>
      <name val="Times New Roman"/>
      <family val="1"/>
      <charset val="186"/>
    </font>
    <font>
      <sz val="11"/>
      <name val="Times New Roman"/>
      <family val="2"/>
      <charset val="186"/>
    </font>
    <font>
      <i/>
      <sz val="12"/>
      <name val="Times New Roman"/>
      <family val="2"/>
      <charset val="186"/>
    </font>
    <font>
      <vertAlign val="superscript"/>
      <sz val="12"/>
      <name val="Times New Roman"/>
      <family val="1"/>
      <charset val="186"/>
    </font>
    <font>
      <sz val="11"/>
      <color rgb="FF000000"/>
      <name val="Times New Roman"/>
      <family val="1"/>
      <charset val="186"/>
    </font>
    <font>
      <b/>
      <sz val="24"/>
      <color theme="1"/>
      <name val="Times New Roman"/>
      <family val="1"/>
      <charset val="186"/>
    </font>
    <font>
      <sz val="24"/>
      <color theme="1"/>
      <name val="Times New Roman"/>
      <family val="1"/>
      <charset val="186"/>
    </font>
    <font>
      <b/>
      <sz val="12"/>
      <color theme="1"/>
      <name val="Times New Roman"/>
      <family val="1"/>
      <charset val="186"/>
    </font>
    <font>
      <sz val="12"/>
      <color theme="1"/>
      <name val="Times New Roman"/>
      <family val="1"/>
      <charset val="1"/>
    </font>
    <font>
      <b/>
      <sz val="11"/>
      <color rgb="FF000000"/>
      <name val="Times New Roman"/>
      <family val="1"/>
      <charset val="186"/>
    </font>
    <font>
      <b/>
      <sz val="11"/>
      <name val="Times New Roman"/>
      <family val="1"/>
      <charset val="186"/>
    </font>
    <font>
      <sz val="12"/>
      <color rgb="FF000000"/>
      <name val="Times New Roman"/>
      <family val="1"/>
      <charset val="186"/>
    </font>
    <font>
      <sz val="10"/>
      <color theme="1"/>
      <name val="Times New Roman"/>
      <family val="1"/>
      <charset val="186"/>
    </font>
    <font>
      <sz val="11"/>
      <color theme="1"/>
      <name val="Calibri"/>
      <family val="2"/>
      <charset val="1"/>
    </font>
    <font>
      <sz val="10"/>
      <color theme="1"/>
      <name val="Calibri"/>
      <family val="2"/>
      <charset val="1"/>
    </font>
    <font>
      <sz val="11"/>
      <color theme="1"/>
      <name val="Calibri"/>
      <family val="2"/>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168">
    <xf numFmtId="0" fontId="0" fillId="0" borderId="0" xfId="0"/>
    <xf numFmtId="0" fontId="0" fillId="3" borderId="0" xfId="0" applyFill="1"/>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3" borderId="0" xfId="0" applyFont="1" applyFill="1"/>
    <xf numFmtId="165" fontId="0"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0" xfId="0" applyFont="1" applyFill="1"/>
    <xf numFmtId="0" fontId="9" fillId="3" borderId="1"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1" fillId="3" borderId="1" xfId="0"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3" fontId="0" fillId="3" borderId="1" xfId="1"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3" fontId="3" fillId="3" borderId="1" xfId="1" applyNumberFormat="1"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3" borderId="1" xfId="0" applyNumberFormat="1" applyFont="1" applyFill="1" applyBorder="1" applyAlignment="1">
      <alignment horizontal="center" vertical="center" wrapText="1"/>
    </xf>
    <xf numFmtId="166" fontId="0" fillId="3"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166" fontId="0" fillId="3" borderId="1" xfId="0" applyNumberForma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1"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65" fontId="4" fillId="3" borderId="2" xfId="1"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3" fontId="4" fillId="3" borderId="1" xfId="0" applyNumberFormat="1" applyFont="1" applyFill="1" applyBorder="1" applyAlignment="1">
      <alignment horizontal="center" vertical="center"/>
    </xf>
    <xf numFmtId="3" fontId="4" fillId="3" borderId="1" xfId="1"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165" fontId="4" fillId="3" borderId="2" xfId="0" applyNumberFormat="1" applyFont="1" applyFill="1" applyBorder="1" applyAlignment="1">
      <alignment horizontal="center" vertical="center" wrapText="1"/>
    </xf>
    <xf numFmtId="166" fontId="0" fillId="3" borderId="1" xfId="1" applyNumberFormat="1" applyFont="1" applyFill="1" applyBorder="1" applyAlignment="1">
      <alignment horizontal="center" vertical="center"/>
    </xf>
    <xf numFmtId="4" fontId="4" fillId="3" borderId="1"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9" fontId="4" fillId="3" borderId="1" xfId="0" applyNumberFormat="1" applyFont="1" applyFill="1" applyBorder="1" applyAlignment="1">
      <alignment horizontal="center" vertical="center" wrapText="1"/>
    </xf>
    <xf numFmtId="166" fontId="0" fillId="3" borderId="1" xfId="2"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4" fillId="3" borderId="2" xfId="0" applyFont="1" applyFill="1" applyBorder="1" applyAlignment="1">
      <alignment horizontal="center" vertical="center" wrapText="1"/>
    </xf>
    <xf numFmtId="166" fontId="3" fillId="3" borderId="1"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3" fontId="4" fillId="3" borderId="2" xfId="2" applyNumberFormat="1" applyFont="1" applyFill="1" applyBorder="1" applyAlignment="1">
      <alignment horizontal="center" vertical="center" wrapText="1"/>
    </xf>
    <xf numFmtId="167" fontId="4" fillId="3" borderId="2" xfId="1"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xf>
    <xf numFmtId="49" fontId="4" fillId="3" borderId="2" xfId="1" applyNumberFormat="1" applyFont="1" applyFill="1" applyBorder="1" applyAlignment="1">
      <alignment horizontal="center" vertical="center" wrapText="1"/>
    </xf>
    <xf numFmtId="165" fontId="4" fillId="3" borderId="6" xfId="1" applyNumberFormat="1" applyFont="1" applyFill="1" applyBorder="1" applyAlignment="1">
      <alignment horizontal="center" vertical="center" wrapText="1"/>
    </xf>
    <xf numFmtId="166" fontId="2" fillId="3" borderId="1" xfId="1"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41" fontId="3" fillId="3" borderId="1" xfId="0" applyNumberFormat="1"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6" fontId="0" fillId="0" borderId="1" xfId="0" applyNumberFormat="1" applyBorder="1" applyAlignment="1">
      <alignment horizontal="center" vertical="center" wrapText="1"/>
    </xf>
    <xf numFmtId="166" fontId="10" fillId="3" borderId="1" xfId="0" applyNumberFormat="1"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166" fontId="2"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3" fillId="3" borderId="1" xfId="2" applyNumberFormat="1" applyFont="1" applyFill="1" applyBorder="1" applyAlignment="1">
      <alignment horizontal="center" vertical="center"/>
    </xf>
    <xf numFmtId="166" fontId="0" fillId="3" borderId="1" xfId="2" applyNumberFormat="1" applyFont="1" applyFill="1" applyBorder="1" applyAlignment="1">
      <alignment horizontal="center" vertical="center" wrapText="1"/>
    </xf>
    <xf numFmtId="0" fontId="12" fillId="0" borderId="1" xfId="0" applyFont="1" applyBorder="1" applyAlignment="1">
      <alignment horizontal="center" vertical="center" wrapText="1"/>
    </xf>
    <xf numFmtId="4" fontId="0" fillId="3" borderId="1" xfId="0" applyNumberFormat="1" applyFill="1" applyBorder="1" applyAlignment="1">
      <alignment horizontal="center" vertical="center" wrapText="1"/>
    </xf>
    <xf numFmtId="4" fontId="4" fillId="3" borderId="1"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 fontId="0" fillId="0" borderId="1" xfId="0" applyNumberFormat="1" applyBorder="1" applyAlignment="1">
      <alignment horizontal="center" vertical="center" wrapText="1"/>
    </xf>
    <xf numFmtId="4" fontId="3"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166" fontId="4" fillId="3"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12" fillId="0" borderId="0" xfId="0" applyFont="1"/>
    <xf numFmtId="49" fontId="0" fillId="3" borderId="1" xfId="1" applyNumberFormat="1" applyFont="1" applyFill="1" applyBorder="1" applyAlignment="1">
      <alignment horizontal="center" vertical="center"/>
    </xf>
    <xf numFmtId="166" fontId="2" fillId="3" borderId="1" xfId="2" applyNumberFormat="1" applyFont="1" applyFill="1" applyBorder="1" applyAlignment="1">
      <alignment horizontal="center" vertical="center" wrapText="1"/>
    </xf>
    <xf numFmtId="0" fontId="2" fillId="3" borderId="0" xfId="0" applyFont="1" applyFill="1"/>
    <xf numFmtId="3" fontId="3" fillId="3" borderId="1" xfId="0" applyNumberFormat="1" applyFont="1" applyFill="1" applyBorder="1" applyAlignment="1">
      <alignment horizontal="center" vertical="center" wrapText="1"/>
    </xf>
    <xf numFmtId="43"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165" fontId="2" fillId="3" borderId="2" xfId="1" applyNumberFormat="1" applyFont="1" applyFill="1" applyBorder="1" applyAlignment="1">
      <alignment horizontal="center" vertical="center" wrapText="1"/>
    </xf>
    <xf numFmtId="165" fontId="3" fillId="3" borderId="2" xfId="1"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0" fillId="0" borderId="2" xfId="0" applyBorder="1" applyAlignment="1">
      <alignment horizontal="center" vertical="center" wrapText="1"/>
    </xf>
    <xf numFmtId="0" fontId="12" fillId="3" borderId="2" xfId="0"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168" fontId="4" fillId="3" borderId="1" xfId="1" applyNumberFormat="1" applyFont="1" applyFill="1" applyBorder="1" applyAlignment="1">
      <alignment horizontal="center" vertical="center" wrapText="1"/>
    </xf>
    <xf numFmtId="43" fontId="4" fillId="3" borderId="1" xfId="1"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0" fillId="4" borderId="0" xfId="0" applyFill="1"/>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12" fillId="0" borderId="0" xfId="0" applyFont="1" applyAlignment="1">
      <alignment horizontal="left" vertical="center" wrapText="1"/>
    </xf>
    <xf numFmtId="0" fontId="12" fillId="5" borderId="1" xfId="0" applyFont="1" applyFill="1" applyBorder="1" applyAlignment="1">
      <alignment horizontal="left" vertical="center" wrapText="1"/>
    </xf>
    <xf numFmtId="0" fontId="19" fillId="0" borderId="0" xfId="0" applyFont="1"/>
    <xf numFmtId="0" fontId="20" fillId="0" borderId="0" xfId="0" applyFont="1" applyAlignment="1">
      <alignment horizontal="center" vertical="center" wrapText="1"/>
    </xf>
    <xf numFmtId="166"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0" fillId="0" borderId="1" xfId="2"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3" fillId="0" borderId="1" xfId="0" applyFont="1" applyBorder="1" applyAlignment="1">
      <alignment horizontal="center" vertical="center" wrapText="1"/>
    </xf>
    <xf numFmtId="170" fontId="4" fillId="0" borderId="1" xfId="0" applyNumberFormat="1" applyFont="1" applyBorder="1" applyAlignment="1">
      <alignment horizontal="center" vertical="center" wrapText="1"/>
    </xf>
    <xf numFmtId="0" fontId="12" fillId="0" borderId="1" xfId="0" applyFont="1" applyBorder="1" applyAlignment="1">
      <alignment vertical="center" wrapText="1"/>
    </xf>
    <xf numFmtId="166" fontId="3" fillId="0" borderId="1" xfId="1" applyNumberFormat="1" applyFont="1" applyFill="1" applyBorder="1" applyAlignment="1">
      <alignment horizontal="center" vertical="center" wrapText="1"/>
    </xf>
    <xf numFmtId="0" fontId="9" fillId="0" borderId="1" xfId="0" applyFont="1" applyBorder="1" applyAlignment="1">
      <alignment horizontal="left" vertical="center" wrapText="1"/>
    </xf>
    <xf numFmtId="4" fontId="12" fillId="0" borderId="1" xfId="0" applyNumberFormat="1" applyFont="1" applyBorder="1" applyAlignment="1">
      <alignment horizontal="center" vertical="center" wrapText="1"/>
    </xf>
    <xf numFmtId="166" fontId="12" fillId="0" borderId="1" xfId="2" applyNumberFormat="1"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7" xfId="0"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6" fontId="13" fillId="0" borderId="1" xfId="0" applyNumberFormat="1" applyFont="1" applyBorder="1" applyAlignment="1">
      <alignment horizontal="left" vertical="center" wrapText="1"/>
    </xf>
    <xf numFmtId="166" fontId="13" fillId="0" borderId="1" xfId="0" applyNumberFormat="1" applyFont="1" applyBorder="1" applyAlignment="1">
      <alignment horizontal="center" vertical="center" wrapText="1"/>
    </xf>
    <xf numFmtId="166" fontId="13" fillId="0" borderId="1" xfId="0" applyNumberFormat="1" applyFont="1" applyBorder="1" applyAlignment="1">
      <alignment vertical="center" wrapText="1"/>
    </xf>
    <xf numFmtId="165" fontId="4" fillId="0" borderId="1" xfId="1" applyNumberFormat="1" applyFont="1" applyFill="1" applyBorder="1" applyAlignment="1">
      <alignment horizontal="center" vertical="center" wrapText="1"/>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12" fillId="0" borderId="7" xfId="0" applyFont="1" applyBorder="1" applyAlignment="1">
      <alignment vertical="center" wrapText="1"/>
    </xf>
    <xf numFmtId="0" fontId="22" fillId="0" borderId="0" xfId="0" applyFont="1" applyAlignment="1">
      <alignment wrapText="1"/>
    </xf>
    <xf numFmtId="0" fontId="2" fillId="0" borderId="5" xfId="0" applyFont="1" applyBorder="1" applyAlignment="1">
      <alignment wrapText="1"/>
    </xf>
    <xf numFmtId="0" fontId="13" fillId="0" borderId="5" xfId="0" applyFont="1" applyBorder="1" applyAlignment="1">
      <alignment wrapText="1"/>
    </xf>
    <xf numFmtId="0" fontId="2" fillId="0" borderId="8" xfId="0" applyFont="1" applyBorder="1" applyAlignment="1">
      <alignment wrapText="1"/>
    </xf>
    <xf numFmtId="0" fontId="13" fillId="0" borderId="8" xfId="0" applyFont="1" applyBorder="1" applyAlignment="1">
      <alignment wrapText="1"/>
    </xf>
    <xf numFmtId="0" fontId="2"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8" fillId="0" borderId="5" xfId="0" applyFont="1" applyBorder="1" applyAlignment="1">
      <alignment wrapText="1"/>
    </xf>
    <xf numFmtId="0" fontId="23" fillId="0" borderId="5" xfId="0" applyFont="1" applyBorder="1" applyAlignment="1">
      <alignment wrapText="1"/>
    </xf>
    <xf numFmtId="0" fontId="18" fillId="0" borderId="8" xfId="0" applyFont="1" applyBorder="1" applyAlignment="1">
      <alignment wrapText="1"/>
    </xf>
    <xf numFmtId="0" fontId="23" fillId="0" borderId="8" xfId="0" applyFont="1" applyBorder="1" applyAlignment="1">
      <alignment wrapText="1"/>
    </xf>
    <xf numFmtId="0" fontId="18" fillId="0" borderId="9" xfId="0" applyFont="1" applyBorder="1" applyAlignment="1">
      <alignment wrapText="1"/>
    </xf>
    <xf numFmtId="0" fontId="24" fillId="0" borderId="5" xfId="0" applyFont="1" applyBorder="1" applyAlignment="1">
      <alignment wrapText="1"/>
    </xf>
    <xf numFmtId="0" fontId="25" fillId="0" borderId="1" xfId="0" applyFont="1" applyBorder="1" applyAlignment="1">
      <alignment horizontal="center" vertical="center" wrapText="1"/>
    </xf>
    <xf numFmtId="0" fontId="26" fillId="0" borderId="1" xfId="0" applyFont="1" applyBorder="1" applyAlignment="1">
      <alignment horizontal="left" vertical="center" wrapText="1"/>
    </xf>
    <xf numFmtId="0" fontId="28" fillId="0" borderId="0" xfId="0" applyFont="1" applyAlignment="1">
      <alignment wrapText="1"/>
    </xf>
    <xf numFmtId="0" fontId="12" fillId="0" borderId="2" xfId="0" applyFont="1" applyBorder="1" applyAlignment="1">
      <alignment vertical="center" wrapText="1"/>
    </xf>
    <xf numFmtId="0" fontId="27" fillId="0" borderId="10" xfId="0" applyFont="1" applyBorder="1" applyAlignment="1">
      <alignment wrapText="1"/>
    </xf>
    <xf numFmtId="0" fontId="28" fillId="0" borderId="11" xfId="0" applyFont="1" applyBorder="1" applyAlignment="1">
      <alignment wrapText="1"/>
    </xf>
    <xf numFmtId="165" fontId="25" fillId="0" borderId="1" xfId="1" applyNumberFormat="1" applyFont="1" applyFill="1" applyBorder="1" applyAlignment="1">
      <alignment horizontal="center" vertical="center" wrapText="1"/>
    </xf>
    <xf numFmtId="0" fontId="29" fillId="0" borderId="0" xfId="0" applyFont="1" applyAlignment="1">
      <alignment vertical="center"/>
    </xf>
    <xf numFmtId="0" fontId="3" fillId="0" borderId="1" xfId="0" applyFont="1" applyBorder="1" applyAlignment="1">
      <alignment horizontal="left" vertical="center" wrapText="1"/>
    </xf>
  </cellXfs>
  <cellStyles count="5">
    <cellStyle name="Comma" xfId="1" builtinId="3"/>
    <cellStyle name="Normal" xfId="0" builtinId="0"/>
    <cellStyle name="Normal 2" xfId="4" xr:uid="{00000000-0005-0000-0000-000002000000}"/>
    <cellStyle name="Normal 3" xfId="3" xr:uid="{00000000-0005-0000-0000-000003000000}"/>
    <cellStyle name="Percent" xfId="2" builtinId="5"/>
  </cellStyles>
  <dxfs count="5">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R2713"/>
  <sheetViews>
    <sheetView tabSelected="1" view="pageBreakPreview" zoomScale="60" zoomScaleNormal="60" workbookViewId="0"/>
  </sheetViews>
  <sheetFormatPr defaultRowHeight="15.6" x14ac:dyDescent="0.3"/>
  <cols>
    <col min="1" max="1" width="25.19921875" style="16" customWidth="1"/>
    <col min="2" max="2" width="22.5" style="16" customWidth="1"/>
    <col min="3" max="3" width="19" style="16" customWidth="1"/>
    <col min="4" max="4" width="24.5" style="16" customWidth="1"/>
    <col min="5" max="5" width="34.3984375" style="70" customWidth="1"/>
    <col min="6" max="6" width="13.5" style="16" customWidth="1"/>
    <col min="7" max="7" width="26" style="23" customWidth="1"/>
    <col min="8" max="8" width="13.5" style="23" customWidth="1"/>
    <col min="9" max="9" width="10.69921875" style="2" customWidth="1"/>
    <col min="10" max="10" width="14.19921875" style="37" customWidth="1"/>
    <col min="11" max="11" width="18.5" style="37" customWidth="1"/>
    <col min="12" max="13" width="14.69921875" style="2" customWidth="1"/>
    <col min="14" max="14" width="16.59765625" style="37" customWidth="1"/>
    <col min="15" max="15" width="37.8984375" style="115" customWidth="1"/>
    <col min="16" max="16" width="23.19921875" style="113" customWidth="1"/>
    <col min="17" max="17" width="16.8984375" style="113" customWidth="1"/>
    <col min="18" max="18" width="28.3984375" style="113" customWidth="1"/>
  </cols>
  <sheetData>
    <row r="1" spans="1:18" ht="30.6" x14ac:dyDescent="0.5">
      <c r="A1" s="116" t="s">
        <v>4001</v>
      </c>
      <c r="B1" s="116"/>
      <c r="C1" s="116"/>
      <c r="D1" s="117"/>
      <c r="E1" s="112"/>
      <c r="F1" s="117"/>
      <c r="G1" s="80"/>
      <c r="H1" s="80"/>
      <c r="I1" s="81"/>
      <c r="J1" s="82"/>
      <c r="K1" s="82"/>
      <c r="L1" s="81"/>
      <c r="M1" s="81"/>
      <c r="N1" s="82"/>
      <c r="O1" s="114"/>
      <c r="P1" s="112"/>
      <c r="Q1" s="112"/>
      <c r="R1" s="112"/>
    </row>
    <row r="2" spans="1:18" x14ac:dyDescent="0.3">
      <c r="A2" s="79"/>
      <c r="B2" s="79"/>
      <c r="C2" s="79"/>
      <c r="D2" s="79"/>
      <c r="E2" s="112"/>
      <c r="F2" s="79"/>
      <c r="G2" s="80"/>
      <c r="H2" s="80"/>
      <c r="I2" s="81"/>
      <c r="J2" s="82"/>
      <c r="K2" s="82"/>
      <c r="L2" s="81"/>
      <c r="M2" s="81"/>
      <c r="N2" s="82"/>
      <c r="O2" s="114"/>
      <c r="P2" s="112"/>
      <c r="Q2" s="112"/>
      <c r="R2" s="112"/>
    </row>
    <row r="3" spans="1:18" s="84" customFormat="1" ht="63.75" customHeight="1" x14ac:dyDescent="0.25">
      <c r="A3" s="110" t="s">
        <v>0</v>
      </c>
      <c r="B3" s="110" t="s">
        <v>1</v>
      </c>
      <c r="C3" s="110" t="s">
        <v>2</v>
      </c>
      <c r="D3" s="110" t="s">
        <v>3</v>
      </c>
      <c r="E3" s="110" t="s">
        <v>4</v>
      </c>
      <c r="F3" s="110" t="s">
        <v>5</v>
      </c>
      <c r="G3" s="119" t="s">
        <v>6</v>
      </c>
      <c r="H3" s="119" t="s">
        <v>7</v>
      </c>
      <c r="I3" s="119" t="s">
        <v>8</v>
      </c>
      <c r="J3" s="118" t="s">
        <v>9</v>
      </c>
      <c r="K3" s="111" t="s">
        <v>10</v>
      </c>
      <c r="L3" s="110" t="s">
        <v>11</v>
      </c>
      <c r="M3" s="110" t="s">
        <v>12</v>
      </c>
      <c r="N3" s="111" t="s">
        <v>13</v>
      </c>
      <c r="O3" s="110" t="s">
        <v>14</v>
      </c>
      <c r="P3" s="110" t="s">
        <v>15</v>
      </c>
      <c r="Q3" s="110" t="s">
        <v>16</v>
      </c>
      <c r="R3" s="110" t="s">
        <v>17</v>
      </c>
    </row>
    <row r="4" spans="1:18" s="109" customFormat="1" ht="124.8" x14ac:dyDescent="0.3">
      <c r="A4" s="70" t="s">
        <v>18</v>
      </c>
      <c r="B4" s="70" t="s">
        <v>19</v>
      </c>
      <c r="C4" s="70" t="s">
        <v>20</v>
      </c>
      <c r="D4" s="70" t="s">
        <v>20</v>
      </c>
      <c r="E4" s="70" t="s">
        <v>20</v>
      </c>
      <c r="F4" s="70" t="s">
        <v>21</v>
      </c>
      <c r="G4" s="23" t="s">
        <v>22</v>
      </c>
      <c r="H4" s="23" t="s">
        <v>23</v>
      </c>
      <c r="I4" s="23">
        <v>2023</v>
      </c>
      <c r="J4" s="120">
        <v>2.8</v>
      </c>
      <c r="K4" s="121">
        <v>0</v>
      </c>
      <c r="L4" s="110"/>
      <c r="M4" s="110"/>
      <c r="N4" s="122">
        <f t="shared" ref="N4:N86" si="0">IFERROR(K4/J4*100-100,"Nav vērtības")</f>
        <v>-100</v>
      </c>
      <c r="O4" s="153" t="s">
        <v>3988</v>
      </c>
      <c r="P4" s="124"/>
      <c r="Q4" s="70"/>
      <c r="R4" s="70"/>
    </row>
    <row r="5" spans="1:18" s="109" customFormat="1" ht="69" x14ac:dyDescent="0.3">
      <c r="A5" s="70" t="s">
        <v>18</v>
      </c>
      <c r="B5" s="70" t="s">
        <v>19</v>
      </c>
      <c r="C5" s="70" t="s">
        <v>20</v>
      </c>
      <c r="D5" s="70" t="s">
        <v>20</v>
      </c>
      <c r="E5" s="70" t="s">
        <v>20</v>
      </c>
      <c r="F5" s="70" t="s">
        <v>21</v>
      </c>
      <c r="G5" s="23" t="s">
        <v>24</v>
      </c>
      <c r="H5" s="23" t="s">
        <v>23</v>
      </c>
      <c r="I5" s="23">
        <v>2023</v>
      </c>
      <c r="J5" s="121">
        <v>8</v>
      </c>
      <c r="K5" s="121">
        <v>8</v>
      </c>
      <c r="L5" s="110"/>
      <c r="M5" s="110"/>
      <c r="N5" s="122">
        <f t="shared" si="0"/>
        <v>0</v>
      </c>
      <c r="O5" s="166"/>
      <c r="P5" s="125"/>
      <c r="Q5" s="70"/>
      <c r="R5" s="70"/>
    </row>
    <row r="6" spans="1:18" s="109" customFormat="1" ht="83.4" x14ac:dyDescent="0.3">
      <c r="A6" s="70" t="s">
        <v>18</v>
      </c>
      <c r="B6" s="70" t="s">
        <v>19</v>
      </c>
      <c r="C6" s="70" t="s">
        <v>20</v>
      </c>
      <c r="D6" s="70" t="s">
        <v>20</v>
      </c>
      <c r="E6" s="70" t="s">
        <v>20</v>
      </c>
      <c r="F6" s="70" t="s">
        <v>21</v>
      </c>
      <c r="G6" s="23" t="s">
        <v>25</v>
      </c>
      <c r="H6" s="23" t="s">
        <v>26</v>
      </c>
      <c r="I6" s="23">
        <v>2023</v>
      </c>
      <c r="J6" s="121">
        <v>50</v>
      </c>
      <c r="K6" s="121">
        <v>0</v>
      </c>
      <c r="L6" s="121" t="s">
        <v>27</v>
      </c>
      <c r="M6" s="121" t="s">
        <v>27</v>
      </c>
      <c r="N6" s="121">
        <v>-100</v>
      </c>
      <c r="O6" s="153" t="s">
        <v>28</v>
      </c>
      <c r="P6" s="153" t="s">
        <v>29</v>
      </c>
      <c r="Q6" s="153" t="s">
        <v>30</v>
      </c>
      <c r="R6" s="153" t="s">
        <v>27</v>
      </c>
    </row>
    <row r="7" spans="1:18" s="109" customFormat="1" ht="69" x14ac:dyDescent="0.3">
      <c r="A7" s="70" t="s">
        <v>18</v>
      </c>
      <c r="B7" s="70" t="s">
        <v>19</v>
      </c>
      <c r="C7" s="70" t="s">
        <v>20</v>
      </c>
      <c r="D7" s="70" t="s">
        <v>20</v>
      </c>
      <c r="E7" s="70" t="s">
        <v>20</v>
      </c>
      <c r="F7" s="70" t="s">
        <v>21</v>
      </c>
      <c r="G7" s="23" t="s">
        <v>31</v>
      </c>
      <c r="H7" s="23" t="s">
        <v>26</v>
      </c>
      <c r="I7" s="23">
        <v>2023</v>
      </c>
      <c r="J7" s="121">
        <v>85</v>
      </c>
      <c r="K7" s="121">
        <v>88.9</v>
      </c>
      <c r="L7" s="121" t="s">
        <v>27</v>
      </c>
      <c r="M7" s="121" t="s">
        <v>27</v>
      </c>
      <c r="N7" s="121">
        <v>4.5999999999999996</v>
      </c>
      <c r="O7" s="153" t="s">
        <v>27</v>
      </c>
      <c r="P7" s="153" t="s">
        <v>27</v>
      </c>
      <c r="Q7" s="153" t="s">
        <v>27</v>
      </c>
      <c r="R7" s="153" t="s">
        <v>27</v>
      </c>
    </row>
    <row r="8" spans="1:18" ht="69" x14ac:dyDescent="0.3">
      <c r="A8" s="70" t="s">
        <v>18</v>
      </c>
      <c r="B8" s="70" t="s">
        <v>19</v>
      </c>
      <c r="C8" s="70" t="s">
        <v>20</v>
      </c>
      <c r="D8" s="70" t="s">
        <v>20</v>
      </c>
      <c r="E8" s="110" t="s">
        <v>20</v>
      </c>
      <c r="F8" s="70" t="s">
        <v>32</v>
      </c>
      <c r="G8" s="126" t="s">
        <v>33</v>
      </c>
      <c r="H8" s="23" t="s">
        <v>34</v>
      </c>
      <c r="I8" s="23">
        <v>2023</v>
      </c>
      <c r="J8" s="121">
        <v>3000</v>
      </c>
      <c r="K8" s="121">
        <v>2855</v>
      </c>
      <c r="L8" s="70"/>
      <c r="M8" s="70"/>
      <c r="N8" s="122">
        <f t="shared" si="0"/>
        <v>-4.8333333333333286</v>
      </c>
      <c r="O8" s="123"/>
      <c r="P8" s="110"/>
      <c r="Q8" s="110"/>
      <c r="R8" s="70"/>
    </row>
    <row r="9" spans="1:18" ht="126.75" customHeight="1" x14ac:dyDescent="0.3">
      <c r="A9" s="70" t="s">
        <v>18</v>
      </c>
      <c r="B9" s="70" t="s">
        <v>19</v>
      </c>
      <c r="C9" s="70" t="s">
        <v>20</v>
      </c>
      <c r="D9" s="70" t="s">
        <v>20</v>
      </c>
      <c r="E9" s="110" t="s">
        <v>20</v>
      </c>
      <c r="F9" s="70" t="s">
        <v>32</v>
      </c>
      <c r="G9" s="126" t="s">
        <v>35</v>
      </c>
      <c r="H9" s="23" t="s">
        <v>34</v>
      </c>
      <c r="I9" s="23">
        <v>2023</v>
      </c>
      <c r="J9" s="121">
        <v>2</v>
      </c>
      <c r="K9" s="127">
        <v>2.5</v>
      </c>
      <c r="L9" s="70"/>
      <c r="M9" s="70"/>
      <c r="N9" s="122">
        <f t="shared" si="0"/>
        <v>25</v>
      </c>
      <c r="O9" s="123" t="s">
        <v>36</v>
      </c>
      <c r="P9" s="123"/>
      <c r="Q9" s="110"/>
      <c r="R9" s="123" t="s">
        <v>37</v>
      </c>
    </row>
    <row r="10" spans="1:18" ht="126.75" customHeight="1" x14ac:dyDescent="0.3">
      <c r="A10" s="70" t="s">
        <v>18</v>
      </c>
      <c r="B10" s="70" t="s">
        <v>19</v>
      </c>
      <c r="C10" s="70" t="s">
        <v>20</v>
      </c>
      <c r="D10" s="70" t="s">
        <v>20</v>
      </c>
      <c r="E10" s="110" t="s">
        <v>20</v>
      </c>
      <c r="F10" s="70" t="s">
        <v>32</v>
      </c>
      <c r="G10" s="126" t="s">
        <v>38</v>
      </c>
      <c r="H10" s="23" t="s">
        <v>34</v>
      </c>
      <c r="I10" s="23">
        <v>2023</v>
      </c>
      <c r="J10" s="121">
        <v>2</v>
      </c>
      <c r="K10" s="127">
        <v>2</v>
      </c>
      <c r="L10" s="70"/>
      <c r="M10" s="70"/>
      <c r="N10" s="122">
        <f t="shared" si="0"/>
        <v>0</v>
      </c>
      <c r="O10" s="123"/>
      <c r="P10" s="70"/>
      <c r="Q10" s="110"/>
      <c r="R10" s="123"/>
    </row>
    <row r="11" spans="1:18" ht="126.75" customHeight="1" x14ac:dyDescent="0.3">
      <c r="A11" s="70" t="s">
        <v>18</v>
      </c>
      <c r="B11" s="70" t="s">
        <v>19</v>
      </c>
      <c r="C11" s="70" t="s">
        <v>20</v>
      </c>
      <c r="D11" s="70" t="s">
        <v>20</v>
      </c>
      <c r="E11" s="110" t="s">
        <v>20</v>
      </c>
      <c r="F11" s="70" t="s">
        <v>32</v>
      </c>
      <c r="G11" s="126" t="s">
        <v>39</v>
      </c>
      <c r="H11" s="23" t="s">
        <v>34</v>
      </c>
      <c r="I11" s="23">
        <v>2023</v>
      </c>
      <c r="J11" s="121">
        <v>2</v>
      </c>
      <c r="K11" s="121">
        <v>2</v>
      </c>
      <c r="L11" s="121" t="s">
        <v>27</v>
      </c>
      <c r="M11" s="121" t="s">
        <v>27</v>
      </c>
      <c r="N11" s="121">
        <v>0</v>
      </c>
      <c r="O11" s="153" t="s">
        <v>27</v>
      </c>
      <c r="P11" s="153" t="s">
        <v>27</v>
      </c>
      <c r="Q11" s="154" t="s">
        <v>27</v>
      </c>
      <c r="R11" s="153" t="s">
        <v>27</v>
      </c>
    </row>
    <row r="12" spans="1:18" ht="126.75" customHeight="1" x14ac:dyDescent="0.3">
      <c r="A12" s="70" t="s">
        <v>18</v>
      </c>
      <c r="B12" s="70" t="s">
        <v>19</v>
      </c>
      <c r="C12" s="70" t="s">
        <v>20</v>
      </c>
      <c r="D12" s="70" t="s">
        <v>20</v>
      </c>
      <c r="E12" s="110" t="s">
        <v>20</v>
      </c>
      <c r="F12" s="70" t="s">
        <v>32</v>
      </c>
      <c r="G12" s="126" t="s">
        <v>40</v>
      </c>
      <c r="H12" s="23" t="s">
        <v>34</v>
      </c>
      <c r="I12" s="23">
        <v>2023</v>
      </c>
      <c r="J12" s="121">
        <v>69</v>
      </c>
      <c r="K12" s="121">
        <v>61</v>
      </c>
      <c r="L12" s="121" t="s">
        <v>27</v>
      </c>
      <c r="M12" s="121" t="s">
        <v>27</v>
      </c>
      <c r="N12" s="121">
        <v>-11.6</v>
      </c>
      <c r="O12" s="155" t="s">
        <v>27</v>
      </c>
      <c r="P12" s="155" t="s">
        <v>27</v>
      </c>
      <c r="Q12" s="156" t="s">
        <v>27</v>
      </c>
      <c r="R12" s="155" t="s">
        <v>27</v>
      </c>
    </row>
    <row r="13" spans="1:18" ht="126.75" customHeight="1" x14ac:dyDescent="0.3">
      <c r="A13" s="70" t="s">
        <v>18</v>
      </c>
      <c r="B13" s="70" t="s">
        <v>19</v>
      </c>
      <c r="C13" s="70" t="s">
        <v>20</v>
      </c>
      <c r="D13" s="70" t="s">
        <v>20</v>
      </c>
      <c r="E13" s="110" t="s">
        <v>20</v>
      </c>
      <c r="F13" s="70" t="s">
        <v>32</v>
      </c>
      <c r="G13" s="126" t="s">
        <v>41</v>
      </c>
      <c r="H13" s="23" t="s">
        <v>34</v>
      </c>
      <c r="I13" s="23">
        <v>2023</v>
      </c>
      <c r="J13" s="121">
        <v>200</v>
      </c>
      <c r="K13" s="121">
        <v>394</v>
      </c>
      <c r="L13" s="121" t="s">
        <v>27</v>
      </c>
      <c r="M13" s="121" t="s">
        <v>27</v>
      </c>
      <c r="N13" s="121">
        <v>97</v>
      </c>
      <c r="O13" s="157" t="s">
        <v>42</v>
      </c>
      <c r="P13" s="153" t="s">
        <v>43</v>
      </c>
      <c r="Q13" s="154" t="s">
        <v>27</v>
      </c>
      <c r="R13" s="153" t="s">
        <v>27</v>
      </c>
    </row>
    <row r="14" spans="1:18" s="109" customFormat="1" ht="91.95" customHeight="1" x14ac:dyDescent="0.3">
      <c r="A14" s="70" t="s">
        <v>18</v>
      </c>
      <c r="B14" s="70" t="s">
        <v>19</v>
      </c>
      <c r="C14" s="70" t="s">
        <v>20</v>
      </c>
      <c r="D14" s="70" t="s">
        <v>20</v>
      </c>
      <c r="E14" s="110" t="s">
        <v>20</v>
      </c>
      <c r="F14" s="70" t="s">
        <v>44</v>
      </c>
      <c r="G14" s="23" t="s">
        <v>45</v>
      </c>
      <c r="H14" s="23" t="s">
        <v>26</v>
      </c>
      <c r="I14" s="23">
        <v>2023</v>
      </c>
      <c r="J14" s="121">
        <v>40</v>
      </c>
      <c r="K14" s="121">
        <v>42</v>
      </c>
      <c r="L14" s="70"/>
      <c r="M14" s="70"/>
      <c r="N14" s="122">
        <f t="shared" si="0"/>
        <v>5</v>
      </c>
      <c r="O14" s="123"/>
      <c r="P14" s="70"/>
      <c r="Q14" s="110"/>
      <c r="R14" s="110"/>
    </row>
    <row r="15" spans="1:18" s="109" customFormat="1" ht="287.25" customHeight="1" x14ac:dyDescent="0.3">
      <c r="A15" s="70" t="s">
        <v>18</v>
      </c>
      <c r="B15" s="70" t="s">
        <v>19</v>
      </c>
      <c r="C15" s="70" t="s">
        <v>20</v>
      </c>
      <c r="D15" s="70" t="s">
        <v>20</v>
      </c>
      <c r="E15" s="110" t="s">
        <v>20</v>
      </c>
      <c r="F15" s="70" t="s">
        <v>44</v>
      </c>
      <c r="G15" s="23" t="s">
        <v>46</v>
      </c>
      <c r="H15" s="23" t="s">
        <v>26</v>
      </c>
      <c r="I15" s="23">
        <v>2023</v>
      </c>
      <c r="J15" s="121">
        <v>5.2</v>
      </c>
      <c r="K15" s="121">
        <v>8.5</v>
      </c>
      <c r="L15" s="121" t="s">
        <v>27</v>
      </c>
      <c r="M15" s="121" t="s">
        <v>27</v>
      </c>
      <c r="N15" s="121">
        <v>63.5</v>
      </c>
      <c r="O15" s="147" t="s">
        <v>47</v>
      </c>
      <c r="P15" s="147" t="s">
        <v>48</v>
      </c>
      <c r="Q15" s="158" t="s">
        <v>27</v>
      </c>
      <c r="R15" s="147" t="s">
        <v>49</v>
      </c>
    </row>
    <row r="16" spans="1:18" s="109" customFormat="1" ht="55.2" x14ac:dyDescent="0.3">
      <c r="A16" s="70" t="s">
        <v>18</v>
      </c>
      <c r="B16" s="70" t="s">
        <v>50</v>
      </c>
      <c r="C16" s="70" t="s">
        <v>20</v>
      </c>
      <c r="D16" s="70" t="s">
        <v>20</v>
      </c>
      <c r="E16" s="110" t="s">
        <v>20</v>
      </c>
      <c r="F16" s="70" t="s">
        <v>21</v>
      </c>
      <c r="G16" s="23" t="s">
        <v>51</v>
      </c>
      <c r="H16" s="23" t="s">
        <v>52</v>
      </c>
      <c r="I16" s="23">
        <v>2023</v>
      </c>
      <c r="J16" s="121">
        <v>1</v>
      </c>
      <c r="K16" s="121">
        <v>1</v>
      </c>
      <c r="L16" s="70"/>
      <c r="M16" s="70"/>
      <c r="N16" s="122">
        <f t="shared" si="0"/>
        <v>0</v>
      </c>
      <c r="O16" s="123"/>
      <c r="P16" s="70"/>
      <c r="Q16" s="70"/>
      <c r="R16" s="70"/>
    </row>
    <row r="17" spans="1:18" s="109" customFormat="1" ht="55.2" x14ac:dyDescent="0.3">
      <c r="A17" s="70" t="s">
        <v>18</v>
      </c>
      <c r="B17" s="70" t="s">
        <v>50</v>
      </c>
      <c r="C17" s="70" t="s">
        <v>20</v>
      </c>
      <c r="D17" s="70" t="s">
        <v>20</v>
      </c>
      <c r="E17" s="110" t="s">
        <v>20</v>
      </c>
      <c r="F17" s="70" t="s">
        <v>32</v>
      </c>
      <c r="G17" s="23" t="s">
        <v>53</v>
      </c>
      <c r="H17" s="23" t="s">
        <v>34</v>
      </c>
      <c r="I17" s="23">
        <v>2023</v>
      </c>
      <c r="J17" s="121">
        <v>25</v>
      </c>
      <c r="K17" s="121">
        <v>23</v>
      </c>
      <c r="L17" s="70"/>
      <c r="M17" s="70"/>
      <c r="N17" s="122">
        <f t="shared" si="0"/>
        <v>-8</v>
      </c>
      <c r="O17" s="128"/>
      <c r="P17" s="110"/>
      <c r="Q17" s="123"/>
      <c r="R17" s="110"/>
    </row>
    <row r="18" spans="1:18" ht="179.4" x14ac:dyDescent="0.3">
      <c r="A18" s="70" t="s">
        <v>18</v>
      </c>
      <c r="B18" s="70" t="s">
        <v>50</v>
      </c>
      <c r="C18" s="70" t="s">
        <v>20</v>
      </c>
      <c r="D18" s="70" t="s">
        <v>20</v>
      </c>
      <c r="E18" s="110" t="s">
        <v>20</v>
      </c>
      <c r="F18" s="70" t="s">
        <v>32</v>
      </c>
      <c r="G18" s="23" t="s">
        <v>54</v>
      </c>
      <c r="H18" s="23" t="s">
        <v>34</v>
      </c>
      <c r="I18" s="23">
        <v>2023</v>
      </c>
      <c r="J18" s="121">
        <v>5000</v>
      </c>
      <c r="K18" s="121">
        <v>18095</v>
      </c>
      <c r="L18" s="121">
        <v>0</v>
      </c>
      <c r="M18" s="121">
        <v>0</v>
      </c>
      <c r="N18" s="121">
        <v>302.10000000000002</v>
      </c>
      <c r="O18" s="128" t="s">
        <v>55</v>
      </c>
      <c r="P18" s="128" t="s">
        <v>56</v>
      </c>
      <c r="Q18" s="128" t="s">
        <v>27</v>
      </c>
      <c r="R18" s="128" t="s">
        <v>57</v>
      </c>
    </row>
    <row r="19" spans="1:18" ht="202.8" x14ac:dyDescent="0.3">
      <c r="A19" s="70" t="s">
        <v>18</v>
      </c>
      <c r="B19" s="70" t="s">
        <v>50</v>
      </c>
      <c r="C19" s="70" t="s">
        <v>20</v>
      </c>
      <c r="D19" s="70" t="s">
        <v>20</v>
      </c>
      <c r="E19" s="110" t="s">
        <v>20</v>
      </c>
      <c r="F19" s="70" t="s">
        <v>32</v>
      </c>
      <c r="G19" s="23" t="s">
        <v>58</v>
      </c>
      <c r="H19" s="23" t="s">
        <v>34</v>
      </c>
      <c r="I19" s="23">
        <v>2023</v>
      </c>
      <c r="J19" s="121">
        <v>135</v>
      </c>
      <c r="K19" s="121">
        <v>369</v>
      </c>
      <c r="L19" s="121" t="s">
        <v>59</v>
      </c>
      <c r="M19" s="121" t="s">
        <v>59</v>
      </c>
      <c r="N19" s="121">
        <v>173.3</v>
      </c>
      <c r="O19" s="147" t="s">
        <v>60</v>
      </c>
      <c r="P19" s="147" t="s">
        <v>56</v>
      </c>
      <c r="Q19" s="147" t="s">
        <v>27</v>
      </c>
      <c r="R19" s="146" t="s">
        <v>57</v>
      </c>
    </row>
    <row r="20" spans="1:18" s="109" customFormat="1" ht="193.2" x14ac:dyDescent="0.3">
      <c r="A20" s="70" t="s">
        <v>18</v>
      </c>
      <c r="B20" s="70" t="s">
        <v>50</v>
      </c>
      <c r="C20" s="70" t="s">
        <v>20</v>
      </c>
      <c r="D20" s="70" t="s">
        <v>20</v>
      </c>
      <c r="E20" s="110" t="s">
        <v>20</v>
      </c>
      <c r="F20" s="70" t="s">
        <v>32</v>
      </c>
      <c r="G20" s="23" t="s">
        <v>61</v>
      </c>
      <c r="H20" s="23" t="s">
        <v>34</v>
      </c>
      <c r="I20" s="23">
        <v>2023</v>
      </c>
      <c r="J20" s="121">
        <v>225</v>
      </c>
      <c r="K20" s="121">
        <v>140</v>
      </c>
      <c r="L20" s="23">
        <v>110</v>
      </c>
      <c r="M20" s="23">
        <v>30</v>
      </c>
      <c r="N20" s="121">
        <f t="shared" ref="N20" si="1">IFERROR(K20/J20*100-100,"Nav vērtības")</f>
        <v>-37.777777777777779</v>
      </c>
      <c r="O20" s="128" t="s">
        <v>62</v>
      </c>
      <c r="P20" s="128" t="s">
        <v>63</v>
      </c>
      <c r="Q20" s="128" t="s">
        <v>64</v>
      </c>
      <c r="R20" s="128" t="s">
        <v>65</v>
      </c>
    </row>
    <row r="21" spans="1:18" s="109" customFormat="1" ht="55.2" x14ac:dyDescent="0.3">
      <c r="A21" s="70" t="s">
        <v>18</v>
      </c>
      <c r="B21" s="70" t="s">
        <v>50</v>
      </c>
      <c r="C21" s="70" t="s">
        <v>20</v>
      </c>
      <c r="D21" s="70" t="s">
        <v>20</v>
      </c>
      <c r="E21" s="110" t="s">
        <v>20</v>
      </c>
      <c r="F21" s="70" t="s">
        <v>32</v>
      </c>
      <c r="G21" s="23" t="s">
        <v>66</v>
      </c>
      <c r="H21" s="23" t="s">
        <v>34</v>
      </c>
      <c r="I21" s="23">
        <v>2023</v>
      </c>
      <c r="J21" s="121">
        <v>6</v>
      </c>
      <c r="K21" s="126">
        <v>0</v>
      </c>
      <c r="L21" s="136">
        <v>0</v>
      </c>
      <c r="M21" s="150">
        <v>0</v>
      </c>
      <c r="N21" s="122">
        <v>-100</v>
      </c>
      <c r="O21" s="147" t="s">
        <v>67</v>
      </c>
      <c r="P21" s="147" t="s">
        <v>27</v>
      </c>
      <c r="Q21" s="147" t="s">
        <v>27</v>
      </c>
      <c r="R21" s="146" t="s">
        <v>27</v>
      </c>
    </row>
    <row r="22" spans="1:18" ht="65.25" customHeight="1" x14ac:dyDescent="0.3">
      <c r="A22" s="70" t="s">
        <v>18</v>
      </c>
      <c r="B22" s="70" t="s">
        <v>50</v>
      </c>
      <c r="C22" s="70" t="s">
        <v>20</v>
      </c>
      <c r="D22" s="70" t="s">
        <v>20</v>
      </c>
      <c r="E22" s="70" t="s">
        <v>20</v>
      </c>
      <c r="F22" s="70" t="s">
        <v>44</v>
      </c>
      <c r="G22" s="23" t="s">
        <v>68</v>
      </c>
      <c r="H22" s="23" t="s">
        <v>69</v>
      </c>
      <c r="I22" s="23">
        <v>2023</v>
      </c>
      <c r="J22" s="121">
        <v>8</v>
      </c>
      <c r="K22" s="121">
        <v>9</v>
      </c>
      <c r="L22" s="70"/>
      <c r="M22" s="70"/>
      <c r="N22" s="122">
        <f t="shared" si="0"/>
        <v>12.5</v>
      </c>
      <c r="O22" s="130"/>
      <c r="P22" s="110"/>
      <c r="Q22" s="110"/>
      <c r="R22" s="110"/>
    </row>
    <row r="23" spans="1:18" ht="151.80000000000001" x14ac:dyDescent="0.3">
      <c r="A23" s="70" t="s">
        <v>18</v>
      </c>
      <c r="B23" s="70" t="s">
        <v>20</v>
      </c>
      <c r="C23" s="70" t="s">
        <v>70</v>
      </c>
      <c r="D23" s="70" t="s">
        <v>71</v>
      </c>
      <c r="E23" s="70" t="s">
        <v>72</v>
      </c>
      <c r="F23" s="70" t="s">
        <v>73</v>
      </c>
      <c r="G23" s="23" t="s">
        <v>74</v>
      </c>
      <c r="H23" s="23" t="s">
        <v>34</v>
      </c>
      <c r="I23" s="23">
        <v>2023</v>
      </c>
      <c r="J23" s="121">
        <v>40</v>
      </c>
      <c r="K23" s="127">
        <v>66</v>
      </c>
      <c r="L23" s="131">
        <v>0</v>
      </c>
      <c r="M23" s="70">
        <v>0</v>
      </c>
      <c r="N23" s="122">
        <f t="shared" si="0"/>
        <v>65</v>
      </c>
      <c r="O23" s="132" t="s">
        <v>75</v>
      </c>
      <c r="P23" s="70"/>
      <c r="Q23" s="70"/>
      <c r="R23" s="134"/>
    </row>
    <row r="24" spans="1:18" ht="82.8" x14ac:dyDescent="0.3">
      <c r="A24" s="70" t="s">
        <v>18</v>
      </c>
      <c r="B24" s="70" t="s">
        <v>20</v>
      </c>
      <c r="C24" s="70" t="s">
        <v>70</v>
      </c>
      <c r="D24" s="70" t="s">
        <v>71</v>
      </c>
      <c r="E24" s="70" t="s">
        <v>72</v>
      </c>
      <c r="F24" s="70" t="s">
        <v>73</v>
      </c>
      <c r="G24" s="23" t="s">
        <v>76</v>
      </c>
      <c r="H24" s="23" t="s">
        <v>34</v>
      </c>
      <c r="I24" s="23">
        <v>2023</v>
      </c>
      <c r="J24" s="121">
        <v>9</v>
      </c>
      <c r="K24" s="127">
        <v>10</v>
      </c>
      <c r="L24" s="131">
        <v>0</v>
      </c>
      <c r="M24" s="70">
        <v>0</v>
      </c>
      <c r="N24" s="122">
        <f t="shared" si="0"/>
        <v>11.111111111111114</v>
      </c>
      <c r="O24" s="132" t="s">
        <v>77</v>
      </c>
      <c r="P24" s="70"/>
      <c r="Q24" s="70"/>
      <c r="R24" s="134"/>
    </row>
    <row r="25" spans="1:18" ht="82.8" x14ac:dyDescent="0.3">
      <c r="A25" s="70" t="s">
        <v>18</v>
      </c>
      <c r="B25" s="70" t="s">
        <v>20</v>
      </c>
      <c r="C25" s="70" t="s">
        <v>70</v>
      </c>
      <c r="D25" s="70" t="s">
        <v>71</v>
      </c>
      <c r="E25" s="70" t="s">
        <v>72</v>
      </c>
      <c r="F25" s="70" t="s">
        <v>73</v>
      </c>
      <c r="G25" s="159" t="s">
        <v>78</v>
      </c>
      <c r="H25" s="23" t="s">
        <v>34</v>
      </c>
      <c r="I25" s="23">
        <v>2023</v>
      </c>
      <c r="J25" s="121">
        <v>100</v>
      </c>
      <c r="K25" s="127">
        <v>101</v>
      </c>
      <c r="L25" s="131">
        <v>0</v>
      </c>
      <c r="M25" s="70">
        <v>0</v>
      </c>
      <c r="N25" s="122">
        <f t="shared" si="0"/>
        <v>1</v>
      </c>
      <c r="O25" s="132"/>
      <c r="P25" s="70"/>
      <c r="Q25" s="70"/>
      <c r="R25" s="134"/>
    </row>
    <row r="26" spans="1:18" ht="303.60000000000002" x14ac:dyDescent="0.3">
      <c r="A26" s="70" t="s">
        <v>18</v>
      </c>
      <c r="B26" s="70" t="s">
        <v>20</v>
      </c>
      <c r="C26" s="70" t="s">
        <v>70</v>
      </c>
      <c r="D26" s="70" t="s">
        <v>71</v>
      </c>
      <c r="E26" s="70" t="s">
        <v>72</v>
      </c>
      <c r="F26" s="70" t="s">
        <v>168</v>
      </c>
      <c r="G26" s="159" t="s">
        <v>169</v>
      </c>
      <c r="H26" s="23" t="s">
        <v>3983</v>
      </c>
      <c r="I26" s="23">
        <v>2023</v>
      </c>
      <c r="J26" s="121">
        <v>1875000</v>
      </c>
      <c r="K26" s="127">
        <v>1068180</v>
      </c>
      <c r="L26" s="131">
        <v>0</v>
      </c>
      <c r="M26" s="70">
        <v>0</v>
      </c>
      <c r="N26" s="122">
        <f t="shared" si="0"/>
        <v>-43.0304</v>
      </c>
      <c r="O26" s="132" t="s">
        <v>3987</v>
      </c>
      <c r="P26" s="70"/>
      <c r="Q26" s="70"/>
      <c r="R26" s="134" t="s">
        <v>3986</v>
      </c>
    </row>
    <row r="27" spans="1:18" ht="93.6" x14ac:dyDescent="0.3">
      <c r="A27" s="70" t="s">
        <v>18</v>
      </c>
      <c r="B27" s="70" t="s">
        <v>20</v>
      </c>
      <c r="C27" s="70" t="s">
        <v>79</v>
      </c>
      <c r="D27" s="70" t="s">
        <v>71</v>
      </c>
      <c r="E27" s="70" t="s">
        <v>80</v>
      </c>
      <c r="F27" s="70" t="s">
        <v>73</v>
      </c>
      <c r="G27" s="23" t="s">
        <v>81</v>
      </c>
      <c r="H27" s="23" t="s">
        <v>26</v>
      </c>
      <c r="I27" s="23">
        <v>2023</v>
      </c>
      <c r="J27" s="121">
        <v>100</v>
      </c>
      <c r="K27" s="127">
        <v>100</v>
      </c>
      <c r="L27" s="131">
        <v>0</v>
      </c>
      <c r="M27" s="70">
        <v>0</v>
      </c>
      <c r="N27" s="122">
        <f t="shared" si="0"/>
        <v>0</v>
      </c>
      <c r="O27" s="132"/>
      <c r="P27" s="70"/>
      <c r="Q27" s="70"/>
      <c r="R27" s="134"/>
    </row>
    <row r="28" spans="1:18" ht="124.8" x14ac:dyDescent="0.3">
      <c r="A28" s="70" t="s">
        <v>18</v>
      </c>
      <c r="B28" s="70" t="s">
        <v>20</v>
      </c>
      <c r="C28" s="70" t="s">
        <v>79</v>
      </c>
      <c r="D28" s="70" t="s">
        <v>71</v>
      </c>
      <c r="E28" s="70" t="s">
        <v>82</v>
      </c>
      <c r="F28" s="70" t="s">
        <v>73</v>
      </c>
      <c r="G28" s="23" t="s">
        <v>83</v>
      </c>
      <c r="H28" s="23" t="s">
        <v>26</v>
      </c>
      <c r="I28" s="23">
        <v>2023</v>
      </c>
      <c r="J28" s="121">
        <v>100</v>
      </c>
      <c r="K28" s="127">
        <v>100</v>
      </c>
      <c r="L28" s="131">
        <v>0</v>
      </c>
      <c r="M28" s="70">
        <v>0</v>
      </c>
      <c r="N28" s="122">
        <f t="shared" si="0"/>
        <v>0</v>
      </c>
      <c r="O28" s="132"/>
      <c r="P28" s="70"/>
      <c r="Q28" s="70"/>
      <c r="R28" s="134"/>
    </row>
    <row r="29" spans="1:18" ht="95.25" customHeight="1" x14ac:dyDescent="0.3">
      <c r="A29" s="70" t="s">
        <v>18</v>
      </c>
      <c r="B29" s="70" t="s">
        <v>20</v>
      </c>
      <c r="C29" s="70" t="s">
        <v>79</v>
      </c>
      <c r="D29" s="16" t="s">
        <v>84</v>
      </c>
      <c r="E29" s="70" t="s">
        <v>80</v>
      </c>
      <c r="F29" s="70" t="s">
        <v>73</v>
      </c>
      <c r="G29" s="23" t="s">
        <v>81</v>
      </c>
      <c r="H29" s="23" t="s">
        <v>26</v>
      </c>
      <c r="I29" s="23">
        <v>2023</v>
      </c>
      <c r="J29" s="121">
        <v>100</v>
      </c>
      <c r="K29" s="127">
        <v>100</v>
      </c>
      <c r="L29" s="131">
        <v>0</v>
      </c>
      <c r="M29" s="70">
        <v>0</v>
      </c>
      <c r="N29" s="122">
        <f t="shared" si="0"/>
        <v>0</v>
      </c>
      <c r="O29" s="132"/>
      <c r="P29" s="70"/>
      <c r="Q29" s="70"/>
      <c r="R29" s="134"/>
    </row>
    <row r="30" spans="1:18" ht="95.25" customHeight="1" x14ac:dyDescent="0.3">
      <c r="A30" s="70" t="s">
        <v>18</v>
      </c>
      <c r="B30" s="70" t="s">
        <v>20</v>
      </c>
      <c r="C30" s="70" t="s">
        <v>79</v>
      </c>
      <c r="D30" s="70" t="s">
        <v>71</v>
      </c>
      <c r="E30" s="70" t="s">
        <v>3985</v>
      </c>
      <c r="F30" s="70" t="s">
        <v>168</v>
      </c>
      <c r="G30" s="23" t="s">
        <v>169</v>
      </c>
      <c r="H30" s="23" t="s">
        <v>3983</v>
      </c>
      <c r="I30" s="23">
        <v>2023</v>
      </c>
      <c r="J30" s="121">
        <v>263298</v>
      </c>
      <c r="K30" s="127">
        <v>263298</v>
      </c>
      <c r="L30" s="131">
        <v>0</v>
      </c>
      <c r="M30" s="70">
        <v>0</v>
      </c>
      <c r="N30" s="122">
        <f t="shared" si="0"/>
        <v>0</v>
      </c>
      <c r="O30" s="132"/>
      <c r="P30" s="70"/>
      <c r="Q30" s="70"/>
      <c r="R30" s="134"/>
    </row>
    <row r="31" spans="1:18" ht="95.25" customHeight="1" x14ac:dyDescent="0.3">
      <c r="A31" s="70" t="s">
        <v>18</v>
      </c>
      <c r="B31" s="70" t="s">
        <v>20</v>
      </c>
      <c r="C31" s="70" t="s">
        <v>79</v>
      </c>
      <c r="D31" s="16" t="s">
        <v>84</v>
      </c>
      <c r="E31" s="70" t="s">
        <v>3985</v>
      </c>
      <c r="F31" s="70" t="s">
        <v>168</v>
      </c>
      <c r="G31" s="23" t="s">
        <v>169</v>
      </c>
      <c r="H31" s="23" t="s">
        <v>3983</v>
      </c>
      <c r="I31" s="23">
        <v>2023</v>
      </c>
      <c r="J31" s="121">
        <v>1039</v>
      </c>
      <c r="K31" s="127">
        <v>1039</v>
      </c>
      <c r="L31" s="131">
        <v>0</v>
      </c>
      <c r="M31" s="70">
        <v>0</v>
      </c>
      <c r="N31" s="122">
        <f t="shared" si="0"/>
        <v>0</v>
      </c>
      <c r="O31" s="132"/>
      <c r="P31" s="70"/>
      <c r="Q31" s="70"/>
      <c r="R31" s="134"/>
    </row>
    <row r="32" spans="1:18" ht="41.4" x14ac:dyDescent="0.3">
      <c r="A32" s="70" t="s">
        <v>18</v>
      </c>
      <c r="B32" s="70" t="s">
        <v>20</v>
      </c>
      <c r="C32" s="70" t="s">
        <v>85</v>
      </c>
      <c r="D32" s="70" t="s">
        <v>71</v>
      </c>
      <c r="E32" s="70" t="s">
        <v>86</v>
      </c>
      <c r="F32" s="70" t="s">
        <v>73</v>
      </c>
      <c r="G32" s="23" t="s">
        <v>87</v>
      </c>
      <c r="H32" s="23" t="s">
        <v>34</v>
      </c>
      <c r="I32" s="23">
        <v>2023</v>
      </c>
      <c r="J32" s="121">
        <v>1</v>
      </c>
      <c r="K32" s="127">
        <v>1</v>
      </c>
      <c r="L32" s="131">
        <v>0</v>
      </c>
      <c r="M32" s="70">
        <v>0</v>
      </c>
      <c r="N32" s="122">
        <f t="shared" si="0"/>
        <v>0</v>
      </c>
      <c r="O32" s="132"/>
      <c r="P32" s="70"/>
      <c r="Q32" s="70"/>
      <c r="R32" s="134"/>
    </row>
    <row r="33" spans="1:18" ht="41.4" x14ac:dyDescent="0.3">
      <c r="A33" s="70" t="s">
        <v>18</v>
      </c>
      <c r="B33" s="70" t="s">
        <v>20</v>
      </c>
      <c r="C33" s="70" t="s">
        <v>85</v>
      </c>
      <c r="D33" s="70" t="s">
        <v>71</v>
      </c>
      <c r="E33" s="70" t="s">
        <v>86</v>
      </c>
      <c r="F33" s="70" t="s">
        <v>168</v>
      </c>
      <c r="G33" s="23" t="s">
        <v>3984</v>
      </c>
      <c r="H33" s="23" t="s">
        <v>3983</v>
      </c>
      <c r="I33" s="23">
        <v>2023</v>
      </c>
      <c r="J33" s="121">
        <v>20000</v>
      </c>
      <c r="K33" s="127">
        <v>20000</v>
      </c>
      <c r="L33" s="131">
        <v>0</v>
      </c>
      <c r="M33" s="70">
        <v>0</v>
      </c>
      <c r="N33" s="122">
        <f t="shared" si="0"/>
        <v>0</v>
      </c>
      <c r="O33" s="132"/>
      <c r="P33" s="70"/>
      <c r="Q33" s="70"/>
      <c r="R33" s="134"/>
    </row>
    <row r="34" spans="1:18" ht="105.75" customHeight="1" x14ac:dyDescent="0.3">
      <c r="A34" s="70" t="s">
        <v>18</v>
      </c>
      <c r="B34" s="70" t="s">
        <v>20</v>
      </c>
      <c r="C34" s="16" t="s">
        <v>3995</v>
      </c>
      <c r="D34" s="70" t="s">
        <v>71</v>
      </c>
      <c r="E34" s="70" t="s">
        <v>3994</v>
      </c>
      <c r="F34" s="16" t="s">
        <v>73</v>
      </c>
      <c r="G34" s="16" t="s">
        <v>3991</v>
      </c>
      <c r="H34" s="16" t="s">
        <v>34</v>
      </c>
      <c r="I34" s="16">
        <v>2023</v>
      </c>
      <c r="J34" s="121">
        <v>6000</v>
      </c>
      <c r="K34" s="127">
        <v>0</v>
      </c>
      <c r="L34" s="131">
        <v>0</v>
      </c>
      <c r="M34" s="70">
        <v>0</v>
      </c>
      <c r="N34" s="122">
        <f t="shared" si="0"/>
        <v>-100</v>
      </c>
      <c r="O34" s="167" t="s">
        <v>3998</v>
      </c>
      <c r="P34" s="167" t="s">
        <v>3999</v>
      </c>
      <c r="Q34" s="167" t="s">
        <v>3999</v>
      </c>
      <c r="R34" s="167" t="s">
        <v>3996</v>
      </c>
    </row>
    <row r="35" spans="1:18" ht="46.8" x14ac:dyDescent="0.3">
      <c r="A35" s="70" t="s">
        <v>18</v>
      </c>
      <c r="B35" s="70" t="s">
        <v>20</v>
      </c>
      <c r="C35" s="16" t="s">
        <v>3995</v>
      </c>
      <c r="D35" s="70" t="s">
        <v>71</v>
      </c>
      <c r="E35" s="70" t="s">
        <v>3994</v>
      </c>
      <c r="F35" s="16" t="s">
        <v>73</v>
      </c>
      <c r="G35" s="16" t="s">
        <v>3993</v>
      </c>
      <c r="H35" s="23" t="s">
        <v>34</v>
      </c>
      <c r="I35" s="23">
        <v>2023</v>
      </c>
      <c r="J35" s="121">
        <v>5</v>
      </c>
      <c r="K35" s="127">
        <v>5</v>
      </c>
      <c r="L35" s="131">
        <v>0</v>
      </c>
      <c r="M35" s="70">
        <v>0</v>
      </c>
      <c r="N35" s="122">
        <f t="shared" si="0"/>
        <v>0</v>
      </c>
      <c r="O35" s="132"/>
      <c r="P35" s="70"/>
      <c r="Q35" s="70"/>
      <c r="R35" s="134"/>
    </row>
    <row r="36" spans="1:18" ht="78" x14ac:dyDescent="0.3">
      <c r="A36" s="70" t="s">
        <v>18</v>
      </c>
      <c r="B36" s="70" t="s">
        <v>20</v>
      </c>
      <c r="C36" s="16" t="s">
        <v>3995</v>
      </c>
      <c r="D36" s="70" t="s">
        <v>71</v>
      </c>
      <c r="E36" s="70" t="s">
        <v>3994</v>
      </c>
      <c r="F36" s="16" t="s">
        <v>73</v>
      </c>
      <c r="G36" s="16" t="s">
        <v>3992</v>
      </c>
      <c r="H36" s="23" t="s">
        <v>34</v>
      </c>
      <c r="I36" s="2">
        <v>2023</v>
      </c>
      <c r="J36" s="37">
        <v>10</v>
      </c>
      <c r="K36" s="127">
        <v>0</v>
      </c>
      <c r="L36" s="131">
        <v>0</v>
      </c>
      <c r="M36" s="70">
        <v>0</v>
      </c>
      <c r="N36" s="122">
        <f t="shared" si="0"/>
        <v>-100</v>
      </c>
      <c r="O36" s="132"/>
      <c r="P36" s="70"/>
      <c r="Q36" s="70" t="s">
        <v>3997</v>
      </c>
      <c r="R36" s="167" t="s">
        <v>3996</v>
      </c>
    </row>
    <row r="37" spans="1:18" ht="69" x14ac:dyDescent="0.3">
      <c r="A37" s="70" t="s">
        <v>18</v>
      </c>
      <c r="B37" s="70" t="s">
        <v>20</v>
      </c>
      <c r="C37" s="16" t="s">
        <v>3995</v>
      </c>
      <c r="D37" s="70" t="s">
        <v>71</v>
      </c>
      <c r="E37" s="70" t="s">
        <v>3994</v>
      </c>
      <c r="F37" s="16" t="s">
        <v>168</v>
      </c>
      <c r="G37" s="16" t="s">
        <v>169</v>
      </c>
      <c r="H37" s="23" t="s">
        <v>170</v>
      </c>
      <c r="I37" s="2">
        <v>2023</v>
      </c>
      <c r="J37" s="37">
        <v>431185</v>
      </c>
      <c r="K37" s="37">
        <v>228720</v>
      </c>
      <c r="L37" s="131">
        <v>0</v>
      </c>
      <c r="M37" s="70">
        <v>0</v>
      </c>
      <c r="N37" s="122">
        <f t="shared" si="0"/>
        <v>-46.955483145285669</v>
      </c>
      <c r="O37" s="132" t="s">
        <v>4000</v>
      </c>
      <c r="P37" s="70"/>
      <c r="Q37" s="70"/>
      <c r="R37" s="134"/>
    </row>
    <row r="38" spans="1:18" ht="96.6" x14ac:dyDescent="0.3">
      <c r="A38" s="70" t="s">
        <v>18</v>
      </c>
      <c r="B38" s="70" t="s">
        <v>20</v>
      </c>
      <c r="C38" s="70" t="s">
        <v>3989</v>
      </c>
      <c r="D38" s="70" t="s">
        <v>71</v>
      </c>
      <c r="E38" s="70" t="s">
        <v>3990</v>
      </c>
      <c r="F38" s="70" t="s">
        <v>168</v>
      </c>
      <c r="G38" s="23" t="s">
        <v>169</v>
      </c>
      <c r="H38" s="23" t="s">
        <v>3983</v>
      </c>
      <c r="I38" s="23">
        <v>2023</v>
      </c>
      <c r="J38" s="121">
        <v>414000</v>
      </c>
      <c r="K38" s="121">
        <v>414000</v>
      </c>
      <c r="L38" s="131">
        <v>0</v>
      </c>
      <c r="M38" s="70">
        <v>0</v>
      </c>
      <c r="N38" s="122">
        <f t="shared" si="0"/>
        <v>0</v>
      </c>
      <c r="O38" s="132"/>
      <c r="P38" s="70"/>
      <c r="Q38" s="70"/>
      <c r="R38" s="134"/>
    </row>
    <row r="39" spans="1:18" s="109" customFormat="1" ht="78.75" customHeight="1" x14ac:dyDescent="0.3">
      <c r="A39" s="16" t="s">
        <v>18</v>
      </c>
      <c r="B39" s="16" t="s">
        <v>20</v>
      </c>
      <c r="C39" s="16" t="s">
        <v>20</v>
      </c>
      <c r="D39" s="16" t="s">
        <v>71</v>
      </c>
      <c r="E39" s="135" t="s">
        <v>88</v>
      </c>
      <c r="F39" s="16" t="s">
        <v>89</v>
      </c>
      <c r="G39" s="126" t="s">
        <v>90</v>
      </c>
      <c r="H39" s="23" t="s">
        <v>34</v>
      </c>
      <c r="I39" s="23">
        <v>2023</v>
      </c>
      <c r="J39" s="136">
        <v>2700</v>
      </c>
      <c r="K39" s="136">
        <v>2801</v>
      </c>
      <c r="L39" s="136">
        <v>0</v>
      </c>
      <c r="M39" s="136">
        <v>0</v>
      </c>
      <c r="N39" s="122">
        <f t="shared" si="0"/>
        <v>3.7407407407407334</v>
      </c>
      <c r="O39" s="137"/>
      <c r="P39" s="138"/>
      <c r="Q39" s="138"/>
      <c r="R39" s="138"/>
    </row>
    <row r="40" spans="1:18" ht="63" customHeight="1" x14ac:dyDescent="0.3">
      <c r="A40" s="16" t="s">
        <v>18</v>
      </c>
      <c r="B40" s="16" t="s">
        <v>20</v>
      </c>
      <c r="C40" s="16" t="s">
        <v>20</v>
      </c>
      <c r="D40" s="16" t="s">
        <v>71</v>
      </c>
      <c r="E40" s="135" t="s">
        <v>88</v>
      </c>
      <c r="F40" s="16" t="s">
        <v>89</v>
      </c>
      <c r="G40" s="23" t="s">
        <v>91</v>
      </c>
      <c r="H40" s="23" t="s">
        <v>34</v>
      </c>
      <c r="I40" s="23">
        <v>2023</v>
      </c>
      <c r="J40" s="136">
        <v>3000</v>
      </c>
      <c r="K40" s="136">
        <v>2855</v>
      </c>
      <c r="L40" s="136">
        <v>0</v>
      </c>
      <c r="M40" s="136">
        <v>0</v>
      </c>
      <c r="N40" s="122">
        <f t="shared" si="0"/>
        <v>-4.8333333333333286</v>
      </c>
      <c r="O40" s="123"/>
      <c r="P40" s="138"/>
      <c r="Q40" s="138"/>
      <c r="R40" s="138"/>
    </row>
    <row r="41" spans="1:18" ht="142.5" customHeight="1" x14ac:dyDescent="0.3">
      <c r="A41" s="16" t="s">
        <v>18</v>
      </c>
      <c r="B41" s="16" t="s">
        <v>20</v>
      </c>
      <c r="C41" s="16" t="s">
        <v>20</v>
      </c>
      <c r="D41" s="16" t="s">
        <v>71</v>
      </c>
      <c r="E41" s="135" t="s">
        <v>88</v>
      </c>
      <c r="F41" s="16" t="s">
        <v>89</v>
      </c>
      <c r="G41" s="126" t="s">
        <v>92</v>
      </c>
      <c r="H41" s="23" t="s">
        <v>34</v>
      </c>
      <c r="I41" s="23">
        <v>2023</v>
      </c>
      <c r="J41" s="136">
        <v>2</v>
      </c>
      <c r="K41" s="127">
        <v>2.5</v>
      </c>
      <c r="N41" s="122">
        <f t="shared" si="0"/>
        <v>25</v>
      </c>
      <c r="O41" s="123" t="s">
        <v>36</v>
      </c>
      <c r="P41" s="70"/>
      <c r="Q41" s="110"/>
      <c r="R41" s="123" t="s">
        <v>37</v>
      </c>
    </row>
    <row r="42" spans="1:18" ht="151.80000000000001" x14ac:dyDescent="0.3">
      <c r="A42" s="16" t="s">
        <v>18</v>
      </c>
      <c r="B42" s="16" t="s">
        <v>20</v>
      </c>
      <c r="C42" s="16" t="s">
        <v>20</v>
      </c>
      <c r="D42" s="16" t="s">
        <v>71</v>
      </c>
      <c r="E42" s="135" t="s">
        <v>88</v>
      </c>
      <c r="F42" s="16" t="s">
        <v>89</v>
      </c>
      <c r="G42" s="126" t="s">
        <v>93</v>
      </c>
      <c r="H42" s="23" t="s">
        <v>34</v>
      </c>
      <c r="I42" s="23">
        <v>2023</v>
      </c>
      <c r="J42" s="136">
        <v>3</v>
      </c>
      <c r="K42" s="136">
        <v>4</v>
      </c>
      <c r="L42" s="136"/>
      <c r="M42" s="136"/>
      <c r="N42" s="122">
        <f t="shared" si="0"/>
        <v>33.333333333333314</v>
      </c>
      <c r="O42" s="137" t="s">
        <v>94</v>
      </c>
      <c r="P42" s="138"/>
      <c r="Q42" s="138"/>
      <c r="R42" s="137" t="s">
        <v>94</v>
      </c>
    </row>
    <row r="43" spans="1:18" ht="78" x14ac:dyDescent="0.3">
      <c r="A43" s="16" t="s">
        <v>18</v>
      </c>
      <c r="B43" s="16" t="s">
        <v>20</v>
      </c>
      <c r="C43" s="16" t="s">
        <v>20</v>
      </c>
      <c r="D43" s="16" t="s">
        <v>71</v>
      </c>
      <c r="E43" s="135" t="s">
        <v>88</v>
      </c>
      <c r="F43" s="16" t="s">
        <v>89</v>
      </c>
      <c r="G43" s="126" t="s">
        <v>95</v>
      </c>
      <c r="H43" s="23" t="s">
        <v>34</v>
      </c>
      <c r="I43" s="23">
        <v>2023</v>
      </c>
      <c r="J43" s="136">
        <v>3</v>
      </c>
      <c r="K43" s="136">
        <v>3</v>
      </c>
      <c r="L43" s="136"/>
      <c r="M43" s="136"/>
      <c r="N43" s="122">
        <f t="shared" si="0"/>
        <v>0</v>
      </c>
      <c r="O43" s="137"/>
      <c r="P43" s="138"/>
      <c r="Q43" s="138"/>
      <c r="R43" s="138"/>
    </row>
    <row r="44" spans="1:18" ht="109.2" x14ac:dyDescent="0.3">
      <c r="A44" s="16" t="s">
        <v>18</v>
      </c>
      <c r="B44" s="16" t="s">
        <v>20</v>
      </c>
      <c r="C44" s="16" t="s">
        <v>20</v>
      </c>
      <c r="D44" s="16" t="s">
        <v>71</v>
      </c>
      <c r="E44" s="135" t="s">
        <v>88</v>
      </c>
      <c r="F44" s="16" t="s">
        <v>89</v>
      </c>
      <c r="G44" s="126" t="s">
        <v>96</v>
      </c>
      <c r="H44" s="23" t="s">
        <v>34</v>
      </c>
      <c r="I44" s="23">
        <v>2023</v>
      </c>
      <c r="J44" s="136">
        <v>25</v>
      </c>
      <c r="K44" s="136">
        <v>31</v>
      </c>
      <c r="L44" s="136"/>
      <c r="M44" s="136"/>
      <c r="N44" s="122">
        <f t="shared" si="0"/>
        <v>24</v>
      </c>
      <c r="O44" s="137" t="s">
        <v>97</v>
      </c>
      <c r="P44" s="138"/>
      <c r="Q44" s="138"/>
      <c r="R44" s="137" t="s">
        <v>97</v>
      </c>
    </row>
    <row r="45" spans="1:18" ht="126" customHeight="1" x14ac:dyDescent="0.3">
      <c r="A45" s="16" t="s">
        <v>18</v>
      </c>
      <c r="B45" s="16" t="s">
        <v>20</v>
      </c>
      <c r="C45" s="16" t="s">
        <v>20</v>
      </c>
      <c r="D45" s="16" t="s">
        <v>71</v>
      </c>
      <c r="E45" s="135" t="s">
        <v>88</v>
      </c>
      <c r="F45" s="16" t="s">
        <v>89</v>
      </c>
      <c r="G45" s="23" t="s">
        <v>98</v>
      </c>
      <c r="H45" s="23" t="s">
        <v>99</v>
      </c>
      <c r="I45" s="23">
        <v>2023</v>
      </c>
      <c r="J45" s="136">
        <v>3</v>
      </c>
      <c r="K45" s="136">
        <v>4</v>
      </c>
      <c r="L45" s="136"/>
      <c r="M45" s="136"/>
      <c r="N45" s="122">
        <f t="shared" si="0"/>
        <v>33.333333333333314</v>
      </c>
      <c r="O45" s="139" t="s">
        <v>100</v>
      </c>
      <c r="P45" s="139"/>
      <c r="Q45" s="138"/>
      <c r="R45" s="139" t="s">
        <v>100</v>
      </c>
    </row>
    <row r="46" spans="1:18" ht="126" customHeight="1" x14ac:dyDescent="0.3">
      <c r="A46" s="16" t="s">
        <v>18</v>
      </c>
      <c r="B46" s="16" t="s">
        <v>20</v>
      </c>
      <c r="C46" s="16" t="s">
        <v>20</v>
      </c>
      <c r="D46" s="16" t="s">
        <v>71</v>
      </c>
      <c r="E46" s="135" t="s">
        <v>88</v>
      </c>
      <c r="F46" s="16" t="s">
        <v>89</v>
      </c>
      <c r="G46" s="23" t="s">
        <v>101</v>
      </c>
      <c r="H46" s="23" t="s">
        <v>34</v>
      </c>
      <c r="I46" s="23">
        <v>2023</v>
      </c>
      <c r="J46" s="136">
        <v>8</v>
      </c>
      <c r="K46" s="136">
        <v>8</v>
      </c>
      <c r="L46" s="136"/>
      <c r="M46" s="136"/>
      <c r="N46" s="122">
        <f t="shared" si="0"/>
        <v>0</v>
      </c>
      <c r="O46" s="139"/>
      <c r="P46" s="139"/>
      <c r="Q46" s="138"/>
      <c r="R46" s="138"/>
    </row>
    <row r="47" spans="1:18" ht="126" customHeight="1" x14ac:dyDescent="0.3">
      <c r="A47" s="16" t="s">
        <v>18</v>
      </c>
      <c r="B47" s="16" t="s">
        <v>20</v>
      </c>
      <c r="C47" s="16" t="s">
        <v>20</v>
      </c>
      <c r="D47" s="16" t="s">
        <v>71</v>
      </c>
      <c r="E47" s="135" t="s">
        <v>88</v>
      </c>
      <c r="F47" s="16" t="s">
        <v>89</v>
      </c>
      <c r="G47" s="23" t="s">
        <v>102</v>
      </c>
      <c r="H47" s="23" t="s">
        <v>34</v>
      </c>
      <c r="I47" s="23">
        <v>2023</v>
      </c>
      <c r="J47" s="136">
        <v>25</v>
      </c>
      <c r="K47" s="136">
        <v>42</v>
      </c>
      <c r="L47" s="136"/>
      <c r="M47" s="136"/>
      <c r="N47" s="122">
        <f t="shared" si="0"/>
        <v>68</v>
      </c>
      <c r="O47" s="139" t="s">
        <v>103</v>
      </c>
      <c r="P47" s="139"/>
      <c r="Q47" s="138"/>
      <c r="R47" s="139" t="s">
        <v>103</v>
      </c>
    </row>
    <row r="48" spans="1:18" ht="46.8" x14ac:dyDescent="0.3">
      <c r="A48" s="16" t="s">
        <v>18</v>
      </c>
      <c r="B48" s="16" t="s">
        <v>20</v>
      </c>
      <c r="C48" s="16" t="s">
        <v>20</v>
      </c>
      <c r="D48" s="16" t="s">
        <v>71</v>
      </c>
      <c r="E48" s="135" t="s">
        <v>88</v>
      </c>
      <c r="F48" s="16" t="s">
        <v>89</v>
      </c>
      <c r="G48" s="23" t="s">
        <v>104</v>
      </c>
      <c r="H48" s="23" t="s">
        <v>34</v>
      </c>
      <c r="I48" s="23">
        <v>2023</v>
      </c>
      <c r="J48" s="136">
        <v>2</v>
      </c>
      <c r="K48" s="136">
        <v>2</v>
      </c>
      <c r="L48" s="136"/>
      <c r="M48" s="136"/>
      <c r="N48" s="122">
        <f t="shared" si="0"/>
        <v>0</v>
      </c>
      <c r="O48" s="139"/>
      <c r="P48" s="139"/>
      <c r="Q48" s="138"/>
      <c r="R48" s="138"/>
    </row>
    <row r="49" spans="1:18" s="109" customFormat="1" ht="78" x14ac:dyDescent="0.3">
      <c r="A49" s="16" t="s">
        <v>18</v>
      </c>
      <c r="B49" s="16" t="s">
        <v>20</v>
      </c>
      <c r="C49" s="16" t="s">
        <v>20</v>
      </c>
      <c r="D49" s="16" t="s">
        <v>71</v>
      </c>
      <c r="E49" s="135" t="s">
        <v>88</v>
      </c>
      <c r="F49" s="16" t="s">
        <v>89</v>
      </c>
      <c r="G49" s="165" t="s">
        <v>105</v>
      </c>
      <c r="H49" s="23" t="s">
        <v>34</v>
      </c>
      <c r="I49" s="23">
        <v>2023</v>
      </c>
      <c r="J49" s="136">
        <v>50</v>
      </c>
      <c r="K49" s="127">
        <v>66</v>
      </c>
      <c r="L49" s="70"/>
      <c r="M49" s="70"/>
      <c r="N49" s="122">
        <f t="shared" ref="N49:N52" si="2">IFERROR(K49/J49*100-100,"Nav vērtības")</f>
        <v>32</v>
      </c>
      <c r="O49" s="123" t="s">
        <v>106</v>
      </c>
      <c r="P49" s="128"/>
      <c r="Q49" s="128"/>
      <c r="R49" s="70"/>
    </row>
    <row r="50" spans="1:18" s="109" customFormat="1" ht="281.25" customHeight="1" x14ac:dyDescent="0.3">
      <c r="A50" s="16" t="s">
        <v>18</v>
      </c>
      <c r="B50" s="16" t="s">
        <v>20</v>
      </c>
      <c r="C50" s="16" t="s">
        <v>20</v>
      </c>
      <c r="D50" s="16" t="s">
        <v>71</v>
      </c>
      <c r="E50" s="135" t="s">
        <v>88</v>
      </c>
      <c r="F50" s="16" t="s">
        <v>89</v>
      </c>
      <c r="G50" s="140" t="s">
        <v>107</v>
      </c>
      <c r="H50" s="23" t="s">
        <v>34</v>
      </c>
      <c r="I50" s="23">
        <v>2023</v>
      </c>
      <c r="J50" s="136">
        <v>1</v>
      </c>
      <c r="K50" s="127">
        <v>1</v>
      </c>
      <c r="L50" s="70"/>
      <c r="M50" s="70"/>
      <c r="N50" s="122">
        <f t="shared" si="2"/>
        <v>0</v>
      </c>
      <c r="O50" s="145" t="s">
        <v>108</v>
      </c>
      <c r="P50" s="128"/>
      <c r="Q50" s="128"/>
      <c r="R50" s="70"/>
    </row>
    <row r="51" spans="1:18" s="109" customFormat="1" ht="281.25" customHeight="1" x14ac:dyDescent="0.3">
      <c r="A51" s="16" t="s">
        <v>18</v>
      </c>
      <c r="B51" s="16" t="s">
        <v>20</v>
      </c>
      <c r="C51" s="16" t="s">
        <v>20</v>
      </c>
      <c r="D51" s="16" t="s">
        <v>71</v>
      </c>
      <c r="E51" s="135" t="s">
        <v>88</v>
      </c>
      <c r="F51" s="16" t="s">
        <v>89</v>
      </c>
      <c r="G51" s="165" t="s">
        <v>109</v>
      </c>
      <c r="H51" s="23" t="s">
        <v>34</v>
      </c>
      <c r="I51" s="23">
        <v>2023</v>
      </c>
      <c r="J51" s="136">
        <v>2</v>
      </c>
      <c r="K51" s="127">
        <v>6</v>
      </c>
      <c r="L51" s="70"/>
      <c r="M51" s="70"/>
      <c r="N51" s="122">
        <f t="shared" si="2"/>
        <v>200</v>
      </c>
      <c r="O51" s="133" t="s">
        <v>110</v>
      </c>
      <c r="P51" s="128"/>
      <c r="Q51" s="128"/>
      <c r="R51" s="70"/>
    </row>
    <row r="52" spans="1:18" s="109" customFormat="1" ht="109.2" x14ac:dyDescent="0.3">
      <c r="A52" s="16" t="s">
        <v>18</v>
      </c>
      <c r="B52" s="16" t="s">
        <v>20</v>
      </c>
      <c r="C52" s="16" t="s">
        <v>20</v>
      </c>
      <c r="D52" s="16" t="s">
        <v>71</v>
      </c>
      <c r="E52" s="135" t="s">
        <v>88</v>
      </c>
      <c r="F52" s="16" t="s">
        <v>89</v>
      </c>
      <c r="G52" s="140" t="s">
        <v>111</v>
      </c>
      <c r="H52" s="23" t="s">
        <v>34</v>
      </c>
      <c r="I52" s="23">
        <v>2023</v>
      </c>
      <c r="J52" s="136">
        <v>1</v>
      </c>
      <c r="K52" s="136">
        <v>1</v>
      </c>
      <c r="L52" s="136" t="s">
        <v>27</v>
      </c>
      <c r="M52" s="136" t="s">
        <v>27</v>
      </c>
      <c r="N52" s="122">
        <f t="shared" si="2"/>
        <v>0</v>
      </c>
      <c r="O52" s="157" t="s">
        <v>27</v>
      </c>
      <c r="P52" s="153" t="s">
        <v>27</v>
      </c>
      <c r="Q52" s="153" t="s">
        <v>27</v>
      </c>
      <c r="R52" s="153" t="s">
        <v>27</v>
      </c>
    </row>
    <row r="53" spans="1:18" s="109" customFormat="1" ht="93.6" x14ac:dyDescent="0.3">
      <c r="A53" s="16" t="s">
        <v>18</v>
      </c>
      <c r="B53" s="16" t="s">
        <v>20</v>
      </c>
      <c r="C53" s="16" t="s">
        <v>20</v>
      </c>
      <c r="D53" s="16" t="s">
        <v>71</v>
      </c>
      <c r="E53" s="135" t="s">
        <v>88</v>
      </c>
      <c r="F53" s="16" t="s">
        <v>89</v>
      </c>
      <c r="G53" s="140" t="s">
        <v>112</v>
      </c>
      <c r="H53" s="23" t="s">
        <v>34</v>
      </c>
      <c r="I53" s="23">
        <v>2023</v>
      </c>
      <c r="J53" s="136">
        <v>30</v>
      </c>
      <c r="K53" s="136">
        <v>47</v>
      </c>
      <c r="L53" s="136" t="s">
        <v>27</v>
      </c>
      <c r="M53" s="136" t="s">
        <v>27</v>
      </c>
      <c r="N53" s="136">
        <v>56.7</v>
      </c>
      <c r="O53" s="157" t="s">
        <v>113</v>
      </c>
      <c r="P53" s="155" t="s">
        <v>114</v>
      </c>
      <c r="Q53" s="155" t="s">
        <v>27</v>
      </c>
      <c r="R53" s="155" t="s">
        <v>27</v>
      </c>
    </row>
    <row r="54" spans="1:18" s="109" customFormat="1" ht="62.4" x14ac:dyDescent="0.3">
      <c r="A54" s="16" t="s">
        <v>18</v>
      </c>
      <c r="B54" s="16" t="s">
        <v>20</v>
      </c>
      <c r="C54" s="16" t="s">
        <v>20</v>
      </c>
      <c r="D54" s="16" t="s">
        <v>71</v>
      </c>
      <c r="E54" s="135" t="s">
        <v>88</v>
      </c>
      <c r="F54" s="16" t="s">
        <v>89</v>
      </c>
      <c r="G54" s="140" t="s">
        <v>115</v>
      </c>
      <c r="H54" s="23" t="s">
        <v>34</v>
      </c>
      <c r="I54" s="23">
        <v>2023</v>
      </c>
      <c r="J54" s="136">
        <v>4</v>
      </c>
      <c r="K54" s="136">
        <v>4</v>
      </c>
      <c r="L54" s="136" t="s">
        <v>27</v>
      </c>
      <c r="M54" s="136" t="s">
        <v>27</v>
      </c>
      <c r="N54" s="136">
        <v>0</v>
      </c>
      <c r="O54" s="157" t="s">
        <v>27</v>
      </c>
      <c r="P54" s="155" t="s">
        <v>27</v>
      </c>
      <c r="Q54" s="155" t="s">
        <v>27</v>
      </c>
      <c r="R54" s="155" t="s">
        <v>27</v>
      </c>
    </row>
    <row r="55" spans="1:18" s="109" customFormat="1" ht="46.8" x14ac:dyDescent="0.3">
      <c r="A55" s="16" t="s">
        <v>18</v>
      </c>
      <c r="B55" s="16" t="s">
        <v>20</v>
      </c>
      <c r="C55" s="16" t="s">
        <v>20</v>
      </c>
      <c r="D55" s="16" t="s">
        <v>71</v>
      </c>
      <c r="E55" s="135" t="s">
        <v>88</v>
      </c>
      <c r="F55" s="16" t="s">
        <v>89</v>
      </c>
      <c r="G55" s="140" t="s">
        <v>40</v>
      </c>
      <c r="H55" s="23" t="s">
        <v>34</v>
      </c>
      <c r="I55" s="23">
        <v>2023</v>
      </c>
      <c r="J55" s="136">
        <v>69</v>
      </c>
      <c r="K55" s="136">
        <v>61</v>
      </c>
      <c r="L55" s="136" t="s">
        <v>27</v>
      </c>
      <c r="M55" s="136" t="s">
        <v>27</v>
      </c>
      <c r="N55" s="136">
        <v>-11.6</v>
      </c>
      <c r="O55" s="157" t="s">
        <v>27</v>
      </c>
      <c r="P55" s="155" t="s">
        <v>27</v>
      </c>
      <c r="Q55" s="155" t="s">
        <v>27</v>
      </c>
      <c r="R55" s="155" t="s">
        <v>27</v>
      </c>
    </row>
    <row r="56" spans="1:18" s="109" customFormat="1" ht="138.6" x14ac:dyDescent="0.3">
      <c r="A56" s="16" t="s">
        <v>18</v>
      </c>
      <c r="B56" s="16" t="s">
        <v>20</v>
      </c>
      <c r="C56" s="16" t="s">
        <v>20</v>
      </c>
      <c r="D56" s="16" t="s">
        <v>71</v>
      </c>
      <c r="E56" s="135" t="s">
        <v>88</v>
      </c>
      <c r="F56" s="16" t="s">
        <v>89</v>
      </c>
      <c r="G56" s="140" t="s">
        <v>116</v>
      </c>
      <c r="H56" s="23" t="s">
        <v>34</v>
      </c>
      <c r="I56" s="23">
        <v>2023</v>
      </c>
      <c r="J56" s="136">
        <v>200</v>
      </c>
      <c r="K56" s="136">
        <v>394</v>
      </c>
      <c r="L56" s="136" t="s">
        <v>27</v>
      </c>
      <c r="M56" s="136" t="s">
        <v>27</v>
      </c>
      <c r="N56" s="136">
        <v>97</v>
      </c>
      <c r="O56" s="157" t="s">
        <v>42</v>
      </c>
      <c r="P56" s="155" t="s">
        <v>43</v>
      </c>
      <c r="Q56" s="155" t="s">
        <v>27</v>
      </c>
      <c r="R56" s="155" t="s">
        <v>27</v>
      </c>
    </row>
    <row r="57" spans="1:18" s="109" customFormat="1" ht="202.8" x14ac:dyDescent="0.3">
      <c r="A57" s="16" t="s">
        <v>18</v>
      </c>
      <c r="B57" s="16" t="s">
        <v>20</v>
      </c>
      <c r="C57" s="16" t="s">
        <v>20</v>
      </c>
      <c r="D57" s="16" t="s">
        <v>84</v>
      </c>
      <c r="E57" s="70" t="s">
        <v>117</v>
      </c>
      <c r="F57" s="16" t="s">
        <v>89</v>
      </c>
      <c r="G57" s="126" t="s">
        <v>118</v>
      </c>
      <c r="H57" s="23" t="s">
        <v>34</v>
      </c>
      <c r="I57" s="23">
        <v>2023</v>
      </c>
      <c r="J57" s="136">
        <v>4500</v>
      </c>
      <c r="K57" s="136">
        <v>18095</v>
      </c>
      <c r="L57" s="136">
        <v>0</v>
      </c>
      <c r="M57" s="136">
        <v>0</v>
      </c>
      <c r="N57" s="136">
        <v>302.10000000000002</v>
      </c>
      <c r="O57" s="147" t="s">
        <v>55</v>
      </c>
      <c r="P57" s="147" t="s">
        <v>56</v>
      </c>
      <c r="Q57" s="147" t="s">
        <v>27</v>
      </c>
      <c r="R57" s="146" t="s">
        <v>57</v>
      </c>
    </row>
    <row r="58" spans="1:18" ht="202.8" x14ac:dyDescent="0.3">
      <c r="A58" s="16" t="s">
        <v>18</v>
      </c>
      <c r="B58" s="16" t="s">
        <v>20</v>
      </c>
      <c r="C58" s="16" t="s">
        <v>20</v>
      </c>
      <c r="D58" s="16" t="s">
        <v>84</v>
      </c>
      <c r="E58" s="70" t="s">
        <v>117</v>
      </c>
      <c r="F58" s="16" t="s">
        <v>89</v>
      </c>
      <c r="G58" s="126" t="s">
        <v>119</v>
      </c>
      <c r="H58" s="23" t="s">
        <v>34</v>
      </c>
      <c r="I58" s="23">
        <v>2023</v>
      </c>
      <c r="J58" s="136">
        <v>135</v>
      </c>
      <c r="K58" s="136">
        <v>369</v>
      </c>
      <c r="L58" s="136">
        <v>0</v>
      </c>
      <c r="M58" s="136">
        <v>0</v>
      </c>
      <c r="N58" s="136">
        <v>173.3</v>
      </c>
      <c r="O58" s="149" t="s">
        <v>60</v>
      </c>
      <c r="P58" s="149" t="s">
        <v>56</v>
      </c>
      <c r="Q58" s="149" t="s">
        <v>27</v>
      </c>
      <c r="R58" s="148" t="s">
        <v>57</v>
      </c>
    </row>
    <row r="59" spans="1:18" s="109" customFormat="1" ht="42" x14ac:dyDescent="0.3">
      <c r="A59" s="16" t="s">
        <v>18</v>
      </c>
      <c r="B59" s="16" t="s">
        <v>20</v>
      </c>
      <c r="C59" s="16" t="s">
        <v>20</v>
      </c>
      <c r="D59" s="16" t="s">
        <v>84</v>
      </c>
      <c r="E59" s="70" t="s">
        <v>120</v>
      </c>
      <c r="F59" s="16" t="s">
        <v>89</v>
      </c>
      <c r="G59" s="126" t="s">
        <v>121</v>
      </c>
      <c r="H59" s="23" t="s">
        <v>34</v>
      </c>
      <c r="I59" s="23">
        <v>2023</v>
      </c>
      <c r="J59" s="136">
        <v>6</v>
      </c>
      <c r="K59" s="126">
        <v>0</v>
      </c>
      <c r="L59" s="136">
        <v>0</v>
      </c>
      <c r="M59" s="150">
        <v>0</v>
      </c>
      <c r="N59" s="122">
        <v>-100</v>
      </c>
      <c r="O59" s="147" t="s">
        <v>67</v>
      </c>
      <c r="P59" s="147" t="s">
        <v>27</v>
      </c>
      <c r="Q59" s="147" t="s">
        <v>27</v>
      </c>
      <c r="R59" s="146" t="s">
        <v>27</v>
      </c>
    </row>
    <row r="60" spans="1:18" ht="79.95" customHeight="1" x14ac:dyDescent="0.3">
      <c r="A60" s="16" t="s">
        <v>18</v>
      </c>
      <c r="B60" s="16" t="s">
        <v>20</v>
      </c>
      <c r="C60" s="16" t="s">
        <v>20</v>
      </c>
      <c r="D60" s="16" t="s">
        <v>84</v>
      </c>
      <c r="E60" s="70" t="s">
        <v>120</v>
      </c>
      <c r="F60" s="16" t="s">
        <v>89</v>
      </c>
      <c r="G60" s="126" t="s">
        <v>122</v>
      </c>
      <c r="H60" s="23" t="s">
        <v>34</v>
      </c>
      <c r="I60" s="23">
        <v>2023</v>
      </c>
      <c r="J60" s="121">
        <v>3</v>
      </c>
      <c r="K60" s="151">
        <v>0</v>
      </c>
      <c r="L60" s="152">
        <v>0</v>
      </c>
      <c r="M60" s="152">
        <v>0</v>
      </c>
      <c r="N60" s="122">
        <v>-100</v>
      </c>
      <c r="O60" s="149" t="s">
        <v>67</v>
      </c>
      <c r="P60" s="149" t="s">
        <v>27</v>
      </c>
      <c r="Q60" s="149" t="s">
        <v>27</v>
      </c>
      <c r="R60" s="148" t="s">
        <v>27</v>
      </c>
    </row>
    <row r="61" spans="1:18" ht="121.95" customHeight="1" x14ac:dyDescent="0.3">
      <c r="A61" s="16" t="s">
        <v>18</v>
      </c>
      <c r="B61" s="16" t="s">
        <v>20</v>
      </c>
      <c r="C61" s="16" t="s">
        <v>20</v>
      </c>
      <c r="D61" s="16" t="s">
        <v>123</v>
      </c>
      <c r="E61" s="70" t="s">
        <v>124</v>
      </c>
      <c r="F61" s="16" t="s">
        <v>89</v>
      </c>
      <c r="G61" s="126" t="s">
        <v>125</v>
      </c>
      <c r="H61" s="23" t="s">
        <v>34</v>
      </c>
      <c r="I61" s="23">
        <v>2023</v>
      </c>
      <c r="J61" s="121">
        <v>110</v>
      </c>
      <c r="K61" s="129">
        <v>120</v>
      </c>
      <c r="L61" s="143">
        <v>0</v>
      </c>
      <c r="M61" s="143">
        <v>0</v>
      </c>
      <c r="N61" s="122">
        <f t="shared" si="0"/>
        <v>9.0909090909090793</v>
      </c>
      <c r="O61" s="141" t="s">
        <v>126</v>
      </c>
      <c r="P61" s="142"/>
      <c r="Q61" s="142"/>
      <c r="R61" s="141" t="s">
        <v>127</v>
      </c>
    </row>
    <row r="62" spans="1:18" s="109" customFormat="1" ht="58.5" customHeight="1" x14ac:dyDescent="0.3">
      <c r="A62" s="16" t="s">
        <v>18</v>
      </c>
      <c r="B62" s="16" t="s">
        <v>20</v>
      </c>
      <c r="C62" s="16" t="s">
        <v>20</v>
      </c>
      <c r="D62" s="16" t="s">
        <v>128</v>
      </c>
      <c r="E62" s="70" t="s">
        <v>129</v>
      </c>
      <c r="F62" s="16" t="s">
        <v>89</v>
      </c>
      <c r="G62" s="23" t="s">
        <v>130</v>
      </c>
      <c r="H62" s="23" t="s">
        <v>34</v>
      </c>
      <c r="I62" s="23">
        <v>2023</v>
      </c>
      <c r="J62" s="121">
        <v>23</v>
      </c>
      <c r="K62" s="121">
        <v>17</v>
      </c>
      <c r="L62" s="23"/>
      <c r="M62" s="23"/>
      <c r="N62" s="121">
        <f t="shared" si="0"/>
        <v>-26.08695652173914</v>
      </c>
      <c r="O62" s="141" t="s">
        <v>131</v>
      </c>
      <c r="P62" s="70"/>
      <c r="Q62" s="70"/>
      <c r="R62" s="70"/>
    </row>
    <row r="63" spans="1:18" s="109" customFormat="1" ht="74.25" customHeight="1" x14ac:dyDescent="0.3">
      <c r="A63" s="16" t="s">
        <v>18</v>
      </c>
      <c r="B63" s="16" t="s">
        <v>20</v>
      </c>
      <c r="C63" s="16" t="s">
        <v>20</v>
      </c>
      <c r="D63" s="16" t="s">
        <v>132</v>
      </c>
      <c r="E63" s="70" t="s">
        <v>133</v>
      </c>
      <c r="F63" s="16" t="s">
        <v>89</v>
      </c>
      <c r="G63" s="23" t="s">
        <v>134</v>
      </c>
      <c r="H63" s="23" t="s">
        <v>34</v>
      </c>
      <c r="I63" s="23">
        <v>2023</v>
      </c>
      <c r="J63" s="121">
        <v>6</v>
      </c>
      <c r="K63" s="121">
        <v>6</v>
      </c>
      <c r="L63" s="23"/>
      <c r="M63" s="23"/>
      <c r="N63" s="121">
        <f t="shared" si="0"/>
        <v>0</v>
      </c>
      <c r="O63" s="128" t="s">
        <v>135</v>
      </c>
      <c r="P63" s="128"/>
      <c r="Q63" s="144"/>
      <c r="R63" s="144"/>
    </row>
    <row r="64" spans="1:18" ht="111.75" customHeight="1" x14ac:dyDescent="0.3">
      <c r="A64" s="16" t="s">
        <v>18</v>
      </c>
      <c r="B64" s="16" t="s">
        <v>20</v>
      </c>
      <c r="C64" s="16" t="s">
        <v>20</v>
      </c>
      <c r="D64" s="16" t="s">
        <v>132</v>
      </c>
      <c r="E64" s="70" t="s">
        <v>136</v>
      </c>
      <c r="F64" s="16" t="s">
        <v>89</v>
      </c>
      <c r="G64" s="23" t="s">
        <v>137</v>
      </c>
      <c r="H64" s="23" t="s">
        <v>34</v>
      </c>
      <c r="I64" s="23">
        <v>2023</v>
      </c>
      <c r="J64" s="121">
        <v>11</v>
      </c>
      <c r="K64" s="121">
        <v>7</v>
      </c>
      <c r="L64" s="23"/>
      <c r="M64" s="23"/>
      <c r="N64" s="121">
        <f t="shared" si="0"/>
        <v>-36.363636363636367</v>
      </c>
      <c r="O64" s="161" t="s">
        <v>138</v>
      </c>
      <c r="P64" s="162" t="s">
        <v>139</v>
      </c>
      <c r="Q64" s="164" t="s">
        <v>140</v>
      </c>
      <c r="R64" s="163" t="s">
        <v>141</v>
      </c>
    </row>
    <row r="65" spans="1:18" ht="66" customHeight="1" x14ac:dyDescent="0.3">
      <c r="A65" s="16" t="s">
        <v>18</v>
      </c>
      <c r="B65" s="16" t="s">
        <v>20</v>
      </c>
      <c r="C65" s="16" t="s">
        <v>20</v>
      </c>
      <c r="D65" s="16" t="s">
        <v>142</v>
      </c>
      <c r="E65" s="70" t="s">
        <v>143</v>
      </c>
      <c r="F65" s="16" t="s">
        <v>89</v>
      </c>
      <c r="G65" s="23" t="s">
        <v>144</v>
      </c>
      <c r="H65" s="23" t="s">
        <v>34</v>
      </c>
      <c r="I65" s="23">
        <v>2023</v>
      </c>
      <c r="J65" s="121">
        <v>3500</v>
      </c>
      <c r="K65" s="121">
        <v>1058</v>
      </c>
      <c r="L65" s="121" t="s">
        <v>27</v>
      </c>
      <c r="M65" s="121" t="s">
        <v>27</v>
      </c>
      <c r="N65" s="121">
        <v>-69.8</v>
      </c>
      <c r="O65" s="157" t="s">
        <v>145</v>
      </c>
      <c r="P65" s="157" t="s">
        <v>146</v>
      </c>
      <c r="Q65" s="157" t="s">
        <v>147</v>
      </c>
      <c r="R65" s="157" t="s">
        <v>27</v>
      </c>
    </row>
    <row r="66" spans="1:18" ht="83.25" customHeight="1" x14ac:dyDescent="0.3">
      <c r="A66" s="16" t="s">
        <v>18</v>
      </c>
      <c r="B66" s="16" t="s">
        <v>20</v>
      </c>
      <c r="C66" s="16" t="s">
        <v>20</v>
      </c>
      <c r="D66" s="16" t="s">
        <v>148</v>
      </c>
      <c r="E66" s="70" t="s">
        <v>149</v>
      </c>
      <c r="F66" s="16" t="s">
        <v>89</v>
      </c>
      <c r="G66" s="23" t="s">
        <v>150</v>
      </c>
      <c r="H66" s="23" t="s">
        <v>34</v>
      </c>
      <c r="I66" s="23">
        <v>2023</v>
      </c>
      <c r="J66" s="121">
        <v>4</v>
      </c>
      <c r="K66" s="121">
        <v>6</v>
      </c>
      <c r="L66" s="23"/>
      <c r="M66" s="23"/>
      <c r="N66" s="121">
        <f t="shared" si="0"/>
        <v>50</v>
      </c>
      <c r="O66" s="160" t="s">
        <v>151</v>
      </c>
      <c r="P66" s="70"/>
      <c r="Q66" s="70"/>
      <c r="R66" s="70" t="s">
        <v>152</v>
      </c>
    </row>
    <row r="67" spans="1:18" ht="94.5" hidden="1" customHeight="1" x14ac:dyDescent="0.3">
      <c r="A67" s="16" t="s">
        <v>153</v>
      </c>
      <c r="B67" s="16" t="s">
        <v>154</v>
      </c>
      <c r="C67" s="36" t="s">
        <v>20</v>
      </c>
      <c r="D67" s="36" t="s">
        <v>20</v>
      </c>
      <c r="E67" s="36" t="s">
        <v>20</v>
      </c>
      <c r="F67" s="16" t="s">
        <v>21</v>
      </c>
      <c r="G67" s="2" t="s">
        <v>155</v>
      </c>
      <c r="H67" s="2" t="s">
        <v>26</v>
      </c>
      <c r="I67" s="2">
        <v>2018</v>
      </c>
      <c r="J67" s="62">
        <v>21</v>
      </c>
      <c r="K67" s="62"/>
      <c r="L67" s="13"/>
      <c r="M67" s="13"/>
      <c r="N67" s="69">
        <f t="shared" si="0"/>
        <v>-100</v>
      </c>
      <c r="O67" s="13"/>
      <c r="P67" s="13"/>
      <c r="Q67" s="13"/>
      <c r="R67" s="13"/>
    </row>
    <row r="68" spans="1:18" ht="94.5" hidden="1" customHeight="1" x14ac:dyDescent="0.3">
      <c r="A68" s="16" t="s">
        <v>153</v>
      </c>
      <c r="B68" s="16" t="s">
        <v>154</v>
      </c>
      <c r="C68" s="36" t="s">
        <v>20</v>
      </c>
      <c r="D68" s="36" t="s">
        <v>20</v>
      </c>
      <c r="E68" s="10" t="s">
        <v>20</v>
      </c>
      <c r="F68" s="16" t="s">
        <v>32</v>
      </c>
      <c r="G68" s="2" t="s">
        <v>156</v>
      </c>
      <c r="H68" s="83" t="s">
        <v>34</v>
      </c>
      <c r="I68" s="2">
        <v>2018</v>
      </c>
      <c r="J68" s="62">
        <v>80</v>
      </c>
      <c r="K68" s="62"/>
      <c r="L68" s="13"/>
      <c r="M68" s="13"/>
      <c r="N68" s="69">
        <f t="shared" si="0"/>
        <v>-100</v>
      </c>
      <c r="O68" s="13"/>
      <c r="P68" s="13"/>
      <c r="Q68" s="13"/>
      <c r="R68" s="13"/>
    </row>
    <row r="69" spans="1:18" ht="94.5" hidden="1" customHeight="1" x14ac:dyDescent="0.3">
      <c r="A69" s="16" t="s">
        <v>153</v>
      </c>
      <c r="B69" s="16" t="s">
        <v>154</v>
      </c>
      <c r="C69" s="36" t="s">
        <v>20</v>
      </c>
      <c r="D69" s="36" t="s">
        <v>20</v>
      </c>
      <c r="E69" s="10" t="s">
        <v>20</v>
      </c>
      <c r="F69" s="16" t="s">
        <v>32</v>
      </c>
      <c r="G69" s="2" t="s">
        <v>157</v>
      </c>
      <c r="H69" s="83" t="s">
        <v>34</v>
      </c>
      <c r="I69" s="2">
        <v>2018</v>
      </c>
      <c r="J69" s="62">
        <v>15</v>
      </c>
      <c r="K69" s="62"/>
      <c r="L69" s="13"/>
      <c r="M69" s="13"/>
      <c r="N69" s="69">
        <f t="shared" si="0"/>
        <v>-100</v>
      </c>
      <c r="O69" s="13"/>
      <c r="P69" s="13"/>
      <c r="Q69" s="13"/>
      <c r="R69" s="13"/>
    </row>
    <row r="70" spans="1:18" ht="94.5" hidden="1" customHeight="1" x14ac:dyDescent="0.3">
      <c r="A70" s="16" t="s">
        <v>153</v>
      </c>
      <c r="B70" s="16" t="s">
        <v>154</v>
      </c>
      <c r="C70" s="36" t="s">
        <v>20</v>
      </c>
      <c r="D70" s="36" t="s">
        <v>20</v>
      </c>
      <c r="E70" s="10" t="s">
        <v>20</v>
      </c>
      <c r="F70" s="16" t="s">
        <v>32</v>
      </c>
      <c r="G70" s="2" t="s">
        <v>158</v>
      </c>
      <c r="H70" s="83" t="s">
        <v>34</v>
      </c>
      <c r="I70" s="2">
        <v>2018</v>
      </c>
      <c r="J70" s="62">
        <v>25</v>
      </c>
      <c r="K70" s="62"/>
      <c r="L70" s="13"/>
      <c r="M70" s="13"/>
      <c r="N70" s="69">
        <f t="shared" si="0"/>
        <v>-100</v>
      </c>
      <c r="O70" s="13"/>
      <c r="P70" s="13"/>
      <c r="Q70" s="13"/>
      <c r="R70" s="13"/>
    </row>
    <row r="71" spans="1:18" ht="94.5" hidden="1" customHeight="1" x14ac:dyDescent="0.3">
      <c r="A71" s="16" t="s">
        <v>153</v>
      </c>
      <c r="B71" s="16" t="s">
        <v>154</v>
      </c>
      <c r="C71" s="36" t="s">
        <v>20</v>
      </c>
      <c r="D71" s="36" t="s">
        <v>20</v>
      </c>
      <c r="E71" s="10" t="s">
        <v>20</v>
      </c>
      <c r="F71" s="16" t="s">
        <v>32</v>
      </c>
      <c r="G71" s="2" t="s">
        <v>159</v>
      </c>
      <c r="H71" s="83" t="s">
        <v>34</v>
      </c>
      <c r="I71" s="2">
        <v>2018</v>
      </c>
      <c r="J71" s="62">
        <v>300</v>
      </c>
      <c r="K71" s="62"/>
      <c r="L71" s="13"/>
      <c r="M71" s="13"/>
      <c r="N71" s="69">
        <f t="shared" si="0"/>
        <v>-100</v>
      </c>
      <c r="O71" s="13"/>
      <c r="P71" s="13"/>
      <c r="Q71" s="13"/>
      <c r="R71" s="13"/>
    </row>
    <row r="72" spans="1:18" ht="94.5" hidden="1" customHeight="1" x14ac:dyDescent="0.3">
      <c r="A72" s="16" t="s">
        <v>153</v>
      </c>
      <c r="B72" s="16" t="s">
        <v>154</v>
      </c>
      <c r="C72" s="36" t="s">
        <v>20</v>
      </c>
      <c r="D72" s="36" t="s">
        <v>20</v>
      </c>
      <c r="E72" s="10" t="s">
        <v>20</v>
      </c>
      <c r="F72" s="16" t="s">
        <v>32</v>
      </c>
      <c r="G72" s="2" t="s">
        <v>160</v>
      </c>
      <c r="H72" s="83" t="s">
        <v>34</v>
      </c>
      <c r="I72" s="2">
        <v>2018</v>
      </c>
      <c r="J72" s="62">
        <v>4</v>
      </c>
      <c r="K72" s="62"/>
      <c r="L72" s="13"/>
      <c r="M72" s="13"/>
      <c r="N72" s="69">
        <f t="shared" si="0"/>
        <v>-100</v>
      </c>
      <c r="O72" s="13"/>
      <c r="P72" s="13"/>
      <c r="Q72" s="13"/>
      <c r="R72" s="13"/>
    </row>
    <row r="73" spans="1:18" ht="46.8" hidden="1" x14ac:dyDescent="0.3">
      <c r="A73" s="16" t="s">
        <v>153</v>
      </c>
      <c r="B73" s="16" t="s">
        <v>154</v>
      </c>
      <c r="C73" s="36" t="s">
        <v>20</v>
      </c>
      <c r="D73" s="36" t="s">
        <v>20</v>
      </c>
      <c r="E73" s="10" t="s">
        <v>20</v>
      </c>
      <c r="F73" s="16" t="s">
        <v>32</v>
      </c>
      <c r="G73" s="2" t="s">
        <v>161</v>
      </c>
      <c r="H73" s="83" t="s">
        <v>34</v>
      </c>
      <c r="I73" s="2">
        <v>2018</v>
      </c>
      <c r="J73" s="62">
        <v>80</v>
      </c>
      <c r="K73" s="62"/>
      <c r="L73" s="13"/>
      <c r="M73" s="13"/>
      <c r="N73" s="69">
        <f t="shared" si="0"/>
        <v>-100</v>
      </c>
      <c r="O73" s="13"/>
      <c r="P73" s="13"/>
      <c r="Q73" s="13"/>
      <c r="R73" s="13"/>
    </row>
    <row r="74" spans="1:18" ht="62.4" hidden="1" x14ac:dyDescent="0.3">
      <c r="A74" s="16" t="s">
        <v>153</v>
      </c>
      <c r="B74" s="16" t="s">
        <v>154</v>
      </c>
      <c r="C74" s="36" t="s">
        <v>20</v>
      </c>
      <c r="D74" s="36" t="s">
        <v>20</v>
      </c>
      <c r="E74" s="36" t="s">
        <v>20</v>
      </c>
      <c r="F74" s="16" t="s">
        <v>44</v>
      </c>
      <c r="G74" s="2" t="s">
        <v>162</v>
      </c>
      <c r="H74" s="2" t="s">
        <v>52</v>
      </c>
      <c r="I74" s="2">
        <v>2018</v>
      </c>
      <c r="J74" s="62">
        <v>58</v>
      </c>
      <c r="K74" s="62"/>
      <c r="L74" s="13"/>
      <c r="M74" s="13"/>
      <c r="N74" s="69">
        <f t="shared" si="0"/>
        <v>-100</v>
      </c>
      <c r="O74" s="13"/>
      <c r="P74" s="13"/>
      <c r="Q74" s="13"/>
      <c r="R74" s="13"/>
    </row>
    <row r="75" spans="1:18" ht="38.25" hidden="1" customHeight="1" x14ac:dyDescent="0.3">
      <c r="A75" s="16" t="s">
        <v>153</v>
      </c>
      <c r="B75" s="70" t="s">
        <v>20</v>
      </c>
      <c r="C75" s="16" t="s">
        <v>163</v>
      </c>
      <c r="D75" s="16" t="s">
        <v>164</v>
      </c>
      <c r="E75" s="2" t="s">
        <v>165</v>
      </c>
      <c r="F75" s="16" t="s">
        <v>73</v>
      </c>
      <c r="G75" s="2" t="s">
        <v>166</v>
      </c>
      <c r="H75" s="2" t="s">
        <v>167</v>
      </c>
      <c r="I75" s="2">
        <v>2018</v>
      </c>
      <c r="J75" s="62">
        <v>10.8</v>
      </c>
      <c r="K75" s="62"/>
      <c r="L75" s="13"/>
      <c r="M75" s="13"/>
      <c r="N75" s="69">
        <f t="shared" si="0"/>
        <v>-100</v>
      </c>
      <c r="O75" s="13"/>
      <c r="P75" s="13"/>
      <c r="Q75" s="13"/>
      <c r="R75" s="13"/>
    </row>
    <row r="76" spans="1:18" ht="38.25" hidden="1" customHeight="1" x14ac:dyDescent="0.3">
      <c r="A76" s="16" t="s">
        <v>153</v>
      </c>
      <c r="B76" s="70" t="s">
        <v>20</v>
      </c>
      <c r="C76" s="16" t="s">
        <v>163</v>
      </c>
      <c r="D76" s="16" t="s">
        <v>164</v>
      </c>
      <c r="E76" s="2" t="s">
        <v>165</v>
      </c>
      <c r="F76" s="16" t="s">
        <v>168</v>
      </c>
      <c r="G76" s="2" t="s">
        <v>169</v>
      </c>
      <c r="H76" s="83" t="s">
        <v>170</v>
      </c>
      <c r="I76" s="2">
        <v>2018</v>
      </c>
      <c r="J76" s="62">
        <v>599327</v>
      </c>
      <c r="K76" s="74"/>
      <c r="L76" s="13"/>
      <c r="M76" s="13"/>
      <c r="N76" s="69">
        <f t="shared" si="0"/>
        <v>-100</v>
      </c>
      <c r="O76" s="13"/>
      <c r="P76" s="13"/>
      <c r="Q76" s="13"/>
      <c r="R76" s="13"/>
    </row>
    <row r="77" spans="1:18" ht="38.25" hidden="1" customHeight="1" x14ac:dyDescent="0.3">
      <c r="A77" s="16" t="s">
        <v>153</v>
      </c>
      <c r="B77" s="16" t="s">
        <v>20</v>
      </c>
      <c r="C77" s="16" t="s">
        <v>20</v>
      </c>
      <c r="D77" s="16" t="s">
        <v>164</v>
      </c>
      <c r="E77" s="3" t="s">
        <v>171</v>
      </c>
      <c r="F77" s="16" t="s">
        <v>89</v>
      </c>
      <c r="G77" s="2" t="s">
        <v>172</v>
      </c>
      <c r="H77" s="83" t="s">
        <v>34</v>
      </c>
      <c r="I77" s="2">
        <v>2018</v>
      </c>
      <c r="J77" s="27">
        <v>80</v>
      </c>
      <c r="K77" s="25"/>
      <c r="L77" s="17"/>
      <c r="M77" s="17"/>
      <c r="N77" s="69">
        <f t="shared" si="0"/>
        <v>-100</v>
      </c>
      <c r="O77" s="17"/>
      <c r="P77" s="17"/>
      <c r="Q77" s="17"/>
      <c r="R77" s="17"/>
    </row>
    <row r="78" spans="1:18" ht="53.25" hidden="1" customHeight="1" x14ac:dyDescent="0.3">
      <c r="A78" s="16" t="s">
        <v>153</v>
      </c>
      <c r="B78" s="16" t="s">
        <v>20</v>
      </c>
      <c r="C78" s="16" t="s">
        <v>20</v>
      </c>
      <c r="D78" s="16" t="s">
        <v>164</v>
      </c>
      <c r="E78" s="3" t="s">
        <v>171</v>
      </c>
      <c r="F78" s="16" t="s">
        <v>89</v>
      </c>
      <c r="G78" s="2" t="s">
        <v>173</v>
      </c>
      <c r="H78" s="83" t="s">
        <v>34</v>
      </c>
      <c r="I78" s="2">
        <v>2018</v>
      </c>
      <c r="J78" s="27">
        <v>15</v>
      </c>
      <c r="K78" s="25"/>
      <c r="L78" s="17"/>
      <c r="M78" s="17"/>
      <c r="N78" s="69">
        <f t="shared" si="0"/>
        <v>-100</v>
      </c>
      <c r="O78" s="17"/>
      <c r="P78" s="17"/>
      <c r="Q78" s="17"/>
      <c r="R78" s="17"/>
    </row>
    <row r="79" spans="1:18" ht="38.25" hidden="1" customHeight="1" x14ac:dyDescent="0.3">
      <c r="A79" s="16" t="s">
        <v>153</v>
      </c>
      <c r="B79" s="16" t="s">
        <v>20</v>
      </c>
      <c r="C79" s="16" t="s">
        <v>20</v>
      </c>
      <c r="D79" s="16" t="s">
        <v>164</v>
      </c>
      <c r="E79" s="3" t="s">
        <v>174</v>
      </c>
      <c r="F79" s="16" t="s">
        <v>89</v>
      </c>
      <c r="G79" s="2" t="s">
        <v>175</v>
      </c>
      <c r="H79" s="83" t="s">
        <v>34</v>
      </c>
      <c r="I79" s="2">
        <v>2018</v>
      </c>
      <c r="J79" s="27">
        <v>25</v>
      </c>
      <c r="K79" s="25"/>
      <c r="L79" s="17"/>
      <c r="M79" s="17"/>
      <c r="N79" s="69">
        <f t="shared" si="0"/>
        <v>-100</v>
      </c>
      <c r="O79" s="17"/>
      <c r="P79" s="17"/>
      <c r="Q79" s="17"/>
      <c r="R79" s="17"/>
    </row>
    <row r="80" spans="1:18" ht="38.25" hidden="1" customHeight="1" x14ac:dyDescent="0.3">
      <c r="A80" s="16" t="s">
        <v>153</v>
      </c>
      <c r="B80" s="16" t="s">
        <v>20</v>
      </c>
      <c r="C80" s="16" t="s">
        <v>20</v>
      </c>
      <c r="D80" s="16" t="s">
        <v>164</v>
      </c>
      <c r="E80" s="3" t="s">
        <v>174</v>
      </c>
      <c r="F80" s="16" t="s">
        <v>89</v>
      </c>
      <c r="G80" s="2" t="s">
        <v>176</v>
      </c>
      <c r="H80" s="83" t="s">
        <v>34</v>
      </c>
      <c r="I80" s="2">
        <v>2018</v>
      </c>
      <c r="J80" s="27">
        <v>300</v>
      </c>
      <c r="K80" s="25"/>
      <c r="L80" s="17"/>
      <c r="M80" s="17"/>
      <c r="N80" s="69">
        <f t="shared" si="0"/>
        <v>-100</v>
      </c>
      <c r="O80" s="17"/>
      <c r="P80" s="17"/>
      <c r="Q80" s="17"/>
      <c r="R80" s="17"/>
    </row>
    <row r="81" spans="1:18" ht="39" hidden="1" customHeight="1" x14ac:dyDescent="0.3">
      <c r="A81" s="16" t="s">
        <v>153</v>
      </c>
      <c r="B81" s="16" t="s">
        <v>20</v>
      </c>
      <c r="C81" s="16" t="s">
        <v>20</v>
      </c>
      <c r="D81" s="16" t="s">
        <v>164</v>
      </c>
      <c r="E81" s="3" t="s">
        <v>177</v>
      </c>
      <c r="F81" s="16" t="s">
        <v>89</v>
      </c>
      <c r="G81" s="2" t="s">
        <v>178</v>
      </c>
      <c r="H81" s="83" t="s">
        <v>34</v>
      </c>
      <c r="I81" s="2">
        <v>2018</v>
      </c>
      <c r="J81" s="27">
        <v>4</v>
      </c>
      <c r="K81" s="25"/>
      <c r="L81" s="17"/>
      <c r="M81" s="17"/>
      <c r="N81" s="69">
        <f t="shared" si="0"/>
        <v>-100</v>
      </c>
      <c r="O81" s="17"/>
      <c r="P81" s="17"/>
      <c r="Q81" s="17"/>
      <c r="R81" s="17"/>
    </row>
    <row r="82" spans="1:18" ht="39" hidden="1" customHeight="1" x14ac:dyDescent="0.3">
      <c r="A82" s="16" t="s">
        <v>153</v>
      </c>
      <c r="B82" s="16" t="s">
        <v>20</v>
      </c>
      <c r="C82" s="16" t="s">
        <v>20</v>
      </c>
      <c r="D82" s="16" t="s">
        <v>164</v>
      </c>
      <c r="E82" s="3" t="s">
        <v>177</v>
      </c>
      <c r="F82" s="16" t="s">
        <v>89</v>
      </c>
      <c r="G82" s="2" t="s">
        <v>161</v>
      </c>
      <c r="H82" s="83" t="s">
        <v>34</v>
      </c>
      <c r="I82" s="2">
        <v>2018</v>
      </c>
      <c r="J82" s="27">
        <v>80</v>
      </c>
      <c r="K82" s="25"/>
      <c r="L82" s="17"/>
      <c r="M82" s="17"/>
      <c r="N82" s="69">
        <f t="shared" si="0"/>
        <v>-100</v>
      </c>
      <c r="O82" s="17"/>
      <c r="P82" s="17"/>
      <c r="Q82" s="17"/>
      <c r="R82" s="17"/>
    </row>
    <row r="83" spans="1:18" ht="39" hidden="1" customHeight="1" x14ac:dyDescent="0.3">
      <c r="A83" s="16" t="s">
        <v>179</v>
      </c>
      <c r="B83" s="16" t="s">
        <v>180</v>
      </c>
      <c r="C83" s="36" t="s">
        <v>20</v>
      </c>
      <c r="D83" s="36" t="s">
        <v>20</v>
      </c>
      <c r="E83" s="36" t="s">
        <v>20</v>
      </c>
      <c r="F83" s="16" t="s">
        <v>21</v>
      </c>
      <c r="G83" s="2" t="s">
        <v>181</v>
      </c>
      <c r="H83" s="83" t="s">
        <v>182</v>
      </c>
      <c r="I83" s="2">
        <v>2020</v>
      </c>
      <c r="J83" s="27">
        <v>1</v>
      </c>
      <c r="K83" s="25"/>
      <c r="L83" s="17"/>
      <c r="M83" s="17"/>
      <c r="N83" s="69">
        <f t="shared" si="0"/>
        <v>-100</v>
      </c>
      <c r="O83" s="17"/>
      <c r="P83" s="17"/>
      <c r="Q83" s="17"/>
      <c r="R83" s="17"/>
    </row>
    <row r="84" spans="1:18" ht="39" hidden="1" customHeight="1" x14ac:dyDescent="0.3">
      <c r="A84" s="16" t="s">
        <v>179</v>
      </c>
      <c r="B84" s="16" t="s">
        <v>180</v>
      </c>
      <c r="C84" s="36" t="s">
        <v>20</v>
      </c>
      <c r="D84" s="36" t="s">
        <v>20</v>
      </c>
      <c r="E84" s="10" t="s">
        <v>20</v>
      </c>
      <c r="F84" s="16" t="s">
        <v>32</v>
      </c>
      <c r="G84" s="2" t="s">
        <v>183</v>
      </c>
      <c r="H84" s="2" t="s">
        <v>26</v>
      </c>
      <c r="I84" s="2">
        <v>2018</v>
      </c>
      <c r="J84" s="27">
        <v>72</v>
      </c>
      <c r="K84" s="25"/>
      <c r="L84" s="17"/>
      <c r="M84" s="17"/>
      <c r="N84" s="69">
        <f t="shared" si="0"/>
        <v>-100</v>
      </c>
      <c r="O84" s="17"/>
      <c r="P84" s="17"/>
      <c r="Q84" s="17"/>
      <c r="R84" s="17"/>
    </row>
    <row r="85" spans="1:18" ht="39" hidden="1" customHeight="1" x14ac:dyDescent="0.3">
      <c r="A85" s="16" t="s">
        <v>179</v>
      </c>
      <c r="B85" s="16" t="s">
        <v>180</v>
      </c>
      <c r="C85" s="36" t="s">
        <v>20</v>
      </c>
      <c r="D85" s="36" t="s">
        <v>20</v>
      </c>
      <c r="E85" s="10" t="s">
        <v>20</v>
      </c>
      <c r="F85" s="16" t="s">
        <v>32</v>
      </c>
      <c r="G85" s="2" t="s">
        <v>184</v>
      </c>
      <c r="H85" s="83" t="s">
        <v>52</v>
      </c>
      <c r="I85" s="2">
        <v>2018</v>
      </c>
      <c r="J85" s="27">
        <v>1.1000000000000001</v>
      </c>
      <c r="K85" s="25"/>
      <c r="L85" s="17"/>
      <c r="M85" s="17"/>
      <c r="N85" s="69">
        <f t="shared" si="0"/>
        <v>-100</v>
      </c>
      <c r="O85" s="17"/>
      <c r="P85" s="17"/>
      <c r="Q85" s="17"/>
      <c r="R85" s="17"/>
    </row>
    <row r="86" spans="1:18" ht="39" hidden="1" customHeight="1" x14ac:dyDescent="0.3">
      <c r="A86" s="16" t="s">
        <v>179</v>
      </c>
      <c r="B86" s="16" t="s">
        <v>180</v>
      </c>
      <c r="C86" s="36" t="s">
        <v>20</v>
      </c>
      <c r="D86" s="36" t="s">
        <v>20</v>
      </c>
      <c r="E86" s="36" t="s">
        <v>20</v>
      </c>
      <c r="F86" s="16" t="s">
        <v>44</v>
      </c>
      <c r="G86" s="2" t="s">
        <v>185</v>
      </c>
      <c r="H86" s="83" t="s">
        <v>186</v>
      </c>
      <c r="I86" s="2">
        <v>2018</v>
      </c>
      <c r="J86" s="27">
        <v>25</v>
      </c>
      <c r="K86" s="25"/>
      <c r="L86" s="17"/>
      <c r="M86" s="17"/>
      <c r="N86" s="69">
        <f t="shared" si="0"/>
        <v>-100</v>
      </c>
      <c r="O86" s="17"/>
      <c r="P86" s="17"/>
      <c r="Q86" s="17"/>
      <c r="R86" s="17"/>
    </row>
    <row r="87" spans="1:18" ht="39" hidden="1" customHeight="1" x14ac:dyDescent="0.3">
      <c r="A87" s="16" t="s">
        <v>179</v>
      </c>
      <c r="B87" s="16" t="s">
        <v>180</v>
      </c>
      <c r="C87" s="36" t="s">
        <v>20</v>
      </c>
      <c r="D87" s="36" t="s">
        <v>20</v>
      </c>
      <c r="E87" s="36" t="s">
        <v>20</v>
      </c>
      <c r="F87" s="16" t="s">
        <v>44</v>
      </c>
      <c r="G87" s="2" t="s">
        <v>187</v>
      </c>
      <c r="H87" s="2" t="s">
        <v>26</v>
      </c>
      <c r="I87" s="2">
        <v>2018</v>
      </c>
      <c r="J87" s="27">
        <v>92</v>
      </c>
      <c r="K87" s="25"/>
      <c r="L87" s="17"/>
      <c r="M87" s="17"/>
      <c r="N87" s="69">
        <f t="shared" ref="N87:N150" si="3">IFERROR(K87/J87*100-100,"Nav vērtības")</f>
        <v>-100</v>
      </c>
      <c r="O87" s="17"/>
      <c r="P87" s="17"/>
      <c r="Q87" s="17"/>
      <c r="R87" s="17"/>
    </row>
    <row r="88" spans="1:18" ht="39" hidden="1" customHeight="1" x14ac:dyDescent="0.3">
      <c r="A88" s="16" t="s">
        <v>179</v>
      </c>
      <c r="B88" s="70" t="s">
        <v>20</v>
      </c>
      <c r="C88" s="16" t="s">
        <v>188</v>
      </c>
      <c r="D88" s="16" t="s">
        <v>189</v>
      </c>
      <c r="E88" s="2" t="s">
        <v>190</v>
      </c>
      <c r="F88" s="16" t="s">
        <v>73</v>
      </c>
      <c r="G88" s="2" t="s">
        <v>191</v>
      </c>
      <c r="H88" s="83" t="s">
        <v>34</v>
      </c>
      <c r="I88" s="2">
        <v>2018</v>
      </c>
      <c r="J88" s="27">
        <v>88</v>
      </c>
      <c r="K88" s="25"/>
      <c r="L88" s="17"/>
      <c r="M88" s="17"/>
      <c r="N88" s="69">
        <f t="shared" si="3"/>
        <v>-100</v>
      </c>
      <c r="O88" s="17"/>
      <c r="P88" s="17"/>
      <c r="Q88" s="17"/>
      <c r="R88" s="17"/>
    </row>
    <row r="89" spans="1:18" ht="39" hidden="1" customHeight="1" x14ac:dyDescent="0.3">
      <c r="A89" s="16" t="s">
        <v>179</v>
      </c>
      <c r="B89" s="70" t="s">
        <v>20</v>
      </c>
      <c r="C89" s="16" t="s">
        <v>188</v>
      </c>
      <c r="D89" s="16" t="s">
        <v>189</v>
      </c>
      <c r="E89" s="2" t="s">
        <v>190</v>
      </c>
      <c r="F89" s="16" t="s">
        <v>73</v>
      </c>
      <c r="G89" s="2" t="s">
        <v>192</v>
      </c>
      <c r="H89" s="83" t="s">
        <v>34</v>
      </c>
      <c r="I89" s="2">
        <v>2018</v>
      </c>
      <c r="J89" s="27">
        <v>5</v>
      </c>
      <c r="K89" s="25"/>
      <c r="L89" s="17"/>
      <c r="M89" s="17"/>
      <c r="N89" s="69">
        <f t="shared" si="3"/>
        <v>-100</v>
      </c>
      <c r="O89" s="17"/>
      <c r="P89" s="17"/>
      <c r="Q89" s="17"/>
      <c r="R89" s="17"/>
    </row>
    <row r="90" spans="1:18" ht="39" hidden="1" customHeight="1" x14ac:dyDescent="0.3">
      <c r="A90" s="16" t="s">
        <v>179</v>
      </c>
      <c r="B90" s="70" t="s">
        <v>20</v>
      </c>
      <c r="C90" s="16" t="s">
        <v>188</v>
      </c>
      <c r="D90" s="16" t="s">
        <v>189</v>
      </c>
      <c r="E90" s="2" t="s">
        <v>190</v>
      </c>
      <c r="F90" s="16" t="s">
        <v>168</v>
      </c>
      <c r="G90" s="2" t="s">
        <v>169</v>
      </c>
      <c r="H90" s="83" t="s">
        <v>170</v>
      </c>
      <c r="I90" s="2">
        <v>2018</v>
      </c>
      <c r="J90" s="27">
        <v>145149</v>
      </c>
      <c r="K90" s="26"/>
      <c r="L90" s="17"/>
      <c r="M90" s="17"/>
      <c r="N90" s="69">
        <f t="shared" si="3"/>
        <v>-100</v>
      </c>
      <c r="O90" s="17"/>
      <c r="P90" s="17"/>
      <c r="Q90" s="17"/>
      <c r="R90" s="17"/>
    </row>
    <row r="91" spans="1:18" ht="39" hidden="1" customHeight="1" x14ac:dyDescent="0.3">
      <c r="A91" s="16" t="s">
        <v>179</v>
      </c>
      <c r="B91" s="16" t="s">
        <v>20</v>
      </c>
      <c r="C91" s="16" t="s">
        <v>20</v>
      </c>
      <c r="D91" s="16" t="s">
        <v>189</v>
      </c>
      <c r="E91" s="2" t="s">
        <v>193</v>
      </c>
      <c r="F91" s="16" t="s">
        <v>89</v>
      </c>
      <c r="G91" s="3" t="s">
        <v>194</v>
      </c>
      <c r="H91" s="83" t="s">
        <v>34</v>
      </c>
      <c r="I91" s="2">
        <v>2018</v>
      </c>
      <c r="J91" s="11">
        <v>108</v>
      </c>
      <c r="N91" s="69">
        <f t="shared" si="3"/>
        <v>-100</v>
      </c>
      <c r="O91" s="2"/>
      <c r="P91" s="2"/>
      <c r="Q91" s="2"/>
      <c r="R91" s="2"/>
    </row>
    <row r="92" spans="1:18" ht="39" hidden="1" customHeight="1" x14ac:dyDescent="0.3">
      <c r="A92" s="16" t="s">
        <v>179</v>
      </c>
      <c r="B92" s="16" t="s">
        <v>20</v>
      </c>
      <c r="C92" s="16" t="s">
        <v>20</v>
      </c>
      <c r="D92" s="16" t="s">
        <v>189</v>
      </c>
      <c r="E92" s="2" t="s">
        <v>193</v>
      </c>
      <c r="F92" s="16" t="s">
        <v>89</v>
      </c>
      <c r="G92" s="2" t="s">
        <v>195</v>
      </c>
      <c r="H92" s="83" t="s">
        <v>34</v>
      </c>
      <c r="I92" s="2">
        <v>2018</v>
      </c>
      <c r="J92" s="11">
        <v>45</v>
      </c>
      <c r="N92" s="69">
        <f t="shared" si="3"/>
        <v>-100</v>
      </c>
      <c r="O92" s="2"/>
      <c r="P92" s="2"/>
      <c r="Q92" s="2"/>
      <c r="R92" s="2"/>
    </row>
    <row r="93" spans="1:18" ht="39" hidden="1" customHeight="1" x14ac:dyDescent="0.3">
      <c r="A93" s="16" t="s">
        <v>179</v>
      </c>
      <c r="B93" s="16" t="s">
        <v>20</v>
      </c>
      <c r="C93" s="16" t="s">
        <v>20</v>
      </c>
      <c r="D93" s="16" t="s">
        <v>189</v>
      </c>
      <c r="E93" s="2" t="s">
        <v>193</v>
      </c>
      <c r="F93" s="16" t="s">
        <v>89</v>
      </c>
      <c r="G93" s="2" t="s">
        <v>196</v>
      </c>
      <c r="H93" s="83" t="s">
        <v>34</v>
      </c>
      <c r="I93" s="2">
        <v>2018</v>
      </c>
      <c r="J93" s="11">
        <v>12</v>
      </c>
      <c r="N93" s="69">
        <f t="shared" si="3"/>
        <v>-100</v>
      </c>
      <c r="O93" s="2"/>
      <c r="P93" s="2"/>
      <c r="Q93" s="2"/>
      <c r="R93" s="2"/>
    </row>
    <row r="94" spans="1:18" ht="39" hidden="1" customHeight="1" x14ac:dyDescent="0.3">
      <c r="A94" s="16" t="s">
        <v>179</v>
      </c>
      <c r="B94" s="16" t="s">
        <v>20</v>
      </c>
      <c r="C94" s="16" t="s">
        <v>20</v>
      </c>
      <c r="D94" s="16" t="s">
        <v>189</v>
      </c>
      <c r="E94" s="2" t="s">
        <v>193</v>
      </c>
      <c r="F94" s="16" t="s">
        <v>89</v>
      </c>
      <c r="G94" s="2" t="s">
        <v>197</v>
      </c>
      <c r="H94" s="83" t="s">
        <v>34</v>
      </c>
      <c r="I94" s="2">
        <v>2018</v>
      </c>
      <c r="J94" s="11">
        <v>3500</v>
      </c>
      <c r="N94" s="69">
        <f t="shared" si="3"/>
        <v>-100</v>
      </c>
      <c r="O94" s="2"/>
      <c r="P94" s="2"/>
      <c r="Q94" s="2"/>
      <c r="R94" s="2"/>
    </row>
    <row r="95" spans="1:18" ht="39" hidden="1" customHeight="1" x14ac:dyDescent="0.3">
      <c r="A95" s="16" t="s">
        <v>179</v>
      </c>
      <c r="B95" s="16" t="s">
        <v>20</v>
      </c>
      <c r="C95" s="16" t="s">
        <v>20</v>
      </c>
      <c r="D95" s="16" t="s">
        <v>189</v>
      </c>
      <c r="E95" s="2" t="s">
        <v>198</v>
      </c>
      <c r="F95" s="16" t="s">
        <v>89</v>
      </c>
      <c r="G95" s="2" t="s">
        <v>199</v>
      </c>
      <c r="H95" s="83" t="s">
        <v>34</v>
      </c>
      <c r="I95" s="2">
        <v>2018</v>
      </c>
      <c r="J95" s="11">
        <v>15</v>
      </c>
      <c r="N95" s="69">
        <f t="shared" si="3"/>
        <v>-100</v>
      </c>
      <c r="O95" s="2"/>
      <c r="P95" s="2"/>
      <c r="Q95" s="2"/>
      <c r="R95" s="2"/>
    </row>
    <row r="96" spans="1:18" ht="39" hidden="1" customHeight="1" x14ac:dyDescent="0.3">
      <c r="A96" s="16" t="s">
        <v>179</v>
      </c>
      <c r="B96" s="16" t="s">
        <v>20</v>
      </c>
      <c r="C96" s="16" t="s">
        <v>20</v>
      </c>
      <c r="D96" s="16" t="s">
        <v>189</v>
      </c>
      <c r="E96" s="2" t="s">
        <v>198</v>
      </c>
      <c r="F96" s="16" t="s">
        <v>89</v>
      </c>
      <c r="G96" s="2" t="s">
        <v>200</v>
      </c>
      <c r="H96" s="83" t="s">
        <v>34</v>
      </c>
      <c r="I96" s="2">
        <v>2018</v>
      </c>
      <c r="J96" s="11">
        <v>45</v>
      </c>
      <c r="N96" s="69">
        <f t="shared" si="3"/>
        <v>-100</v>
      </c>
      <c r="O96" s="2"/>
      <c r="P96" s="2"/>
      <c r="Q96" s="2"/>
      <c r="R96" s="2"/>
    </row>
    <row r="97" spans="1:18" ht="39" hidden="1" customHeight="1" x14ac:dyDescent="0.3">
      <c r="A97" s="16" t="s">
        <v>179</v>
      </c>
      <c r="B97" s="16" t="s">
        <v>20</v>
      </c>
      <c r="C97" s="16" t="s">
        <v>20</v>
      </c>
      <c r="D97" s="16" t="s">
        <v>189</v>
      </c>
      <c r="E97" s="2" t="s">
        <v>198</v>
      </c>
      <c r="F97" s="16" t="s">
        <v>89</v>
      </c>
      <c r="G97" s="2" t="s">
        <v>201</v>
      </c>
      <c r="H97" s="83" t="s">
        <v>34</v>
      </c>
      <c r="I97" s="2">
        <v>2018</v>
      </c>
      <c r="J97" s="11">
        <v>100</v>
      </c>
      <c r="N97" s="69">
        <f t="shared" si="3"/>
        <v>-100</v>
      </c>
      <c r="O97" s="2"/>
      <c r="P97" s="2"/>
      <c r="Q97" s="2"/>
      <c r="R97" s="2"/>
    </row>
    <row r="98" spans="1:18" ht="39" hidden="1" customHeight="1" x14ac:dyDescent="0.3">
      <c r="A98" s="16" t="s">
        <v>179</v>
      </c>
      <c r="B98" s="16" t="s">
        <v>20</v>
      </c>
      <c r="C98" s="16" t="s">
        <v>20</v>
      </c>
      <c r="D98" s="16" t="s">
        <v>189</v>
      </c>
      <c r="E98" s="2" t="s">
        <v>202</v>
      </c>
      <c r="F98" s="16" t="s">
        <v>89</v>
      </c>
      <c r="G98" s="2" t="s">
        <v>203</v>
      </c>
      <c r="H98" s="83" t="s">
        <v>34</v>
      </c>
      <c r="I98" s="2">
        <v>2018</v>
      </c>
      <c r="J98" s="11">
        <v>1900</v>
      </c>
      <c r="N98" s="69">
        <f t="shared" si="3"/>
        <v>-100</v>
      </c>
      <c r="O98" s="2"/>
      <c r="P98" s="2"/>
      <c r="Q98" s="2"/>
      <c r="R98" s="2"/>
    </row>
    <row r="99" spans="1:18" ht="39" hidden="1" customHeight="1" x14ac:dyDescent="0.3">
      <c r="A99" s="16" t="s">
        <v>179</v>
      </c>
      <c r="B99" s="16" t="s">
        <v>20</v>
      </c>
      <c r="C99" s="16" t="s">
        <v>20</v>
      </c>
      <c r="D99" s="16" t="s">
        <v>189</v>
      </c>
      <c r="E99" s="2" t="s">
        <v>202</v>
      </c>
      <c r="F99" s="16" t="s">
        <v>89</v>
      </c>
      <c r="G99" s="2" t="s">
        <v>204</v>
      </c>
      <c r="H99" s="83" t="s">
        <v>34</v>
      </c>
      <c r="I99" s="2">
        <v>2018</v>
      </c>
      <c r="J99" s="11">
        <v>1800</v>
      </c>
      <c r="N99" s="69">
        <f t="shared" si="3"/>
        <v>-100</v>
      </c>
      <c r="O99" s="2"/>
      <c r="P99" s="2"/>
      <c r="Q99" s="2"/>
      <c r="R99" s="2"/>
    </row>
    <row r="100" spans="1:18" ht="39" hidden="1" customHeight="1" x14ac:dyDescent="0.3">
      <c r="A100" s="16" t="s">
        <v>179</v>
      </c>
      <c r="B100" s="16" t="s">
        <v>20</v>
      </c>
      <c r="C100" s="16" t="s">
        <v>20</v>
      </c>
      <c r="D100" s="16" t="s">
        <v>189</v>
      </c>
      <c r="E100" s="2" t="s">
        <v>202</v>
      </c>
      <c r="F100" s="16" t="s">
        <v>89</v>
      </c>
      <c r="G100" s="2" t="s">
        <v>205</v>
      </c>
      <c r="H100" s="83" t="s">
        <v>34</v>
      </c>
      <c r="I100" s="2">
        <v>2018</v>
      </c>
      <c r="J100" s="11">
        <v>500</v>
      </c>
      <c r="N100" s="69">
        <f t="shared" si="3"/>
        <v>-100</v>
      </c>
      <c r="O100" s="2"/>
      <c r="P100" s="2"/>
      <c r="Q100" s="2"/>
      <c r="R100" s="2"/>
    </row>
    <row r="101" spans="1:18" ht="39" hidden="1" customHeight="1" x14ac:dyDescent="0.3">
      <c r="A101" s="16" t="s">
        <v>179</v>
      </c>
      <c r="B101" s="16" t="s">
        <v>20</v>
      </c>
      <c r="C101" s="16" t="s">
        <v>20</v>
      </c>
      <c r="D101" s="16" t="s">
        <v>189</v>
      </c>
      <c r="E101" s="2" t="s">
        <v>202</v>
      </c>
      <c r="F101" s="16" t="s">
        <v>89</v>
      </c>
      <c r="G101" s="2" t="s">
        <v>206</v>
      </c>
      <c r="H101" s="83" t="s">
        <v>34</v>
      </c>
      <c r="I101" s="2">
        <v>2018</v>
      </c>
      <c r="J101" s="11">
        <v>70</v>
      </c>
      <c r="N101" s="69">
        <f t="shared" si="3"/>
        <v>-100</v>
      </c>
      <c r="O101" s="2"/>
      <c r="P101" s="2"/>
      <c r="Q101" s="2"/>
      <c r="R101" s="2"/>
    </row>
    <row r="102" spans="1:18" ht="39" hidden="1" customHeight="1" x14ac:dyDescent="0.3">
      <c r="A102" s="16" t="s">
        <v>179</v>
      </c>
      <c r="B102" s="16" t="s">
        <v>20</v>
      </c>
      <c r="C102" s="16" t="s">
        <v>20</v>
      </c>
      <c r="D102" s="16" t="s">
        <v>189</v>
      </c>
      <c r="E102" s="2" t="s">
        <v>202</v>
      </c>
      <c r="F102" s="16" t="s">
        <v>89</v>
      </c>
      <c r="G102" s="2" t="s">
        <v>207</v>
      </c>
      <c r="H102" s="83" t="s">
        <v>34</v>
      </c>
      <c r="I102" s="2">
        <v>2018</v>
      </c>
      <c r="J102" s="11">
        <v>700</v>
      </c>
      <c r="N102" s="69">
        <f t="shared" si="3"/>
        <v>-100</v>
      </c>
      <c r="O102" s="2"/>
      <c r="P102" s="2"/>
      <c r="Q102" s="2"/>
      <c r="R102" s="2"/>
    </row>
    <row r="103" spans="1:18" ht="39" hidden="1" customHeight="1" x14ac:dyDescent="0.3">
      <c r="A103" s="16" t="s">
        <v>179</v>
      </c>
      <c r="B103" s="16" t="s">
        <v>20</v>
      </c>
      <c r="C103" s="16" t="s">
        <v>20</v>
      </c>
      <c r="D103" s="16" t="s">
        <v>189</v>
      </c>
      <c r="E103" s="2" t="s">
        <v>202</v>
      </c>
      <c r="F103" s="16" t="s">
        <v>89</v>
      </c>
      <c r="G103" s="2" t="s">
        <v>208</v>
      </c>
      <c r="H103" s="83" t="s">
        <v>34</v>
      </c>
      <c r="I103" s="2">
        <v>2018</v>
      </c>
      <c r="J103" s="11">
        <v>7000</v>
      </c>
      <c r="N103" s="69">
        <f t="shared" si="3"/>
        <v>-100</v>
      </c>
      <c r="O103" s="2"/>
      <c r="P103" s="2"/>
      <c r="Q103" s="2"/>
      <c r="R103" s="2"/>
    </row>
    <row r="104" spans="1:18" ht="39" hidden="1" customHeight="1" x14ac:dyDescent="0.3">
      <c r="A104" s="16" t="s">
        <v>179</v>
      </c>
      <c r="B104" s="16" t="s">
        <v>20</v>
      </c>
      <c r="C104" s="16" t="s">
        <v>20</v>
      </c>
      <c r="D104" s="16" t="s">
        <v>189</v>
      </c>
      <c r="E104" s="2" t="s">
        <v>202</v>
      </c>
      <c r="F104" s="16" t="s">
        <v>89</v>
      </c>
      <c r="G104" s="2" t="s">
        <v>209</v>
      </c>
      <c r="H104" s="83" t="s">
        <v>34</v>
      </c>
      <c r="I104" s="2">
        <v>2018</v>
      </c>
      <c r="J104" s="11">
        <v>2000</v>
      </c>
      <c r="N104" s="69">
        <f t="shared" si="3"/>
        <v>-100</v>
      </c>
      <c r="O104" s="2"/>
      <c r="P104" s="2"/>
      <c r="Q104" s="2"/>
      <c r="R104" s="2"/>
    </row>
    <row r="105" spans="1:18" ht="28.5" hidden="1" customHeight="1" x14ac:dyDescent="0.3">
      <c r="A105" s="16" t="s">
        <v>179</v>
      </c>
      <c r="B105" s="16" t="s">
        <v>20</v>
      </c>
      <c r="C105" s="16" t="s">
        <v>20</v>
      </c>
      <c r="D105" s="16" t="s">
        <v>189</v>
      </c>
      <c r="E105" s="2" t="s">
        <v>202</v>
      </c>
      <c r="F105" s="16" t="s">
        <v>89</v>
      </c>
      <c r="G105" s="2" t="s">
        <v>210</v>
      </c>
      <c r="H105" s="83" t="s">
        <v>34</v>
      </c>
      <c r="I105" s="2">
        <v>2018</v>
      </c>
      <c r="J105" s="11">
        <v>5000</v>
      </c>
      <c r="N105" s="69">
        <f t="shared" si="3"/>
        <v>-100</v>
      </c>
      <c r="O105" s="2"/>
      <c r="P105" s="2"/>
      <c r="Q105" s="2"/>
      <c r="R105" s="2"/>
    </row>
    <row r="106" spans="1:18" ht="28.5" hidden="1" customHeight="1" x14ac:dyDescent="0.3">
      <c r="A106" s="16" t="s">
        <v>179</v>
      </c>
      <c r="B106" s="16" t="s">
        <v>20</v>
      </c>
      <c r="C106" s="16" t="s">
        <v>20</v>
      </c>
      <c r="D106" s="16" t="s">
        <v>189</v>
      </c>
      <c r="E106" s="2" t="s">
        <v>202</v>
      </c>
      <c r="F106" s="16" t="s">
        <v>89</v>
      </c>
      <c r="G106" s="2" t="s">
        <v>211</v>
      </c>
      <c r="H106" s="83" t="s">
        <v>34</v>
      </c>
      <c r="I106" s="2">
        <v>2018</v>
      </c>
      <c r="J106" s="11">
        <v>10</v>
      </c>
      <c r="N106" s="69">
        <f t="shared" si="3"/>
        <v>-100</v>
      </c>
      <c r="O106" s="2"/>
      <c r="P106" s="2"/>
      <c r="Q106" s="2"/>
      <c r="R106" s="2"/>
    </row>
    <row r="107" spans="1:18" ht="28.5" hidden="1" customHeight="1" x14ac:dyDescent="0.3">
      <c r="A107" s="16" t="s">
        <v>179</v>
      </c>
      <c r="B107" s="16" t="s">
        <v>20</v>
      </c>
      <c r="C107" s="16" t="s">
        <v>20</v>
      </c>
      <c r="D107" s="16" t="s">
        <v>189</v>
      </c>
      <c r="E107" s="2" t="s">
        <v>202</v>
      </c>
      <c r="F107" s="16" t="s">
        <v>89</v>
      </c>
      <c r="G107" s="2" t="s">
        <v>212</v>
      </c>
      <c r="H107" s="83" t="s">
        <v>34</v>
      </c>
      <c r="I107" s="2">
        <v>2018</v>
      </c>
      <c r="J107" s="11">
        <v>70</v>
      </c>
      <c r="N107" s="69">
        <f t="shared" si="3"/>
        <v>-100</v>
      </c>
      <c r="O107" s="2"/>
      <c r="P107" s="2"/>
      <c r="Q107" s="2"/>
      <c r="R107" s="2"/>
    </row>
    <row r="108" spans="1:18" ht="28.5" hidden="1" customHeight="1" x14ac:dyDescent="0.3">
      <c r="A108" s="16" t="s">
        <v>213</v>
      </c>
      <c r="B108" s="16" t="s">
        <v>214</v>
      </c>
      <c r="C108" s="36" t="s">
        <v>20</v>
      </c>
      <c r="D108" s="36" t="s">
        <v>20</v>
      </c>
      <c r="E108" s="36" t="s">
        <v>20</v>
      </c>
      <c r="F108" s="16" t="s">
        <v>21</v>
      </c>
      <c r="G108" s="2" t="s">
        <v>215</v>
      </c>
      <c r="H108" s="2" t="s">
        <v>26</v>
      </c>
      <c r="I108" s="2">
        <v>2020</v>
      </c>
      <c r="J108" s="11">
        <v>62</v>
      </c>
      <c r="N108" s="69">
        <f t="shared" si="3"/>
        <v>-100</v>
      </c>
      <c r="O108" s="2"/>
      <c r="P108" s="2"/>
      <c r="Q108" s="2"/>
      <c r="R108" s="2"/>
    </row>
    <row r="109" spans="1:18" ht="28.5" hidden="1" customHeight="1" x14ac:dyDescent="0.3">
      <c r="A109" s="16" t="s">
        <v>213</v>
      </c>
      <c r="B109" s="16" t="s">
        <v>214</v>
      </c>
      <c r="C109" s="36" t="s">
        <v>20</v>
      </c>
      <c r="D109" s="36" t="s">
        <v>20</v>
      </c>
      <c r="E109" s="36" t="s">
        <v>20</v>
      </c>
      <c r="F109" s="16" t="s">
        <v>21</v>
      </c>
      <c r="G109" s="2" t="s">
        <v>216</v>
      </c>
      <c r="H109" s="2" t="s">
        <v>26</v>
      </c>
      <c r="I109" s="2">
        <v>2020</v>
      </c>
      <c r="J109" s="11">
        <v>9</v>
      </c>
      <c r="N109" s="69">
        <f t="shared" si="3"/>
        <v>-100</v>
      </c>
      <c r="O109" s="2"/>
      <c r="P109" s="2"/>
      <c r="Q109" s="2"/>
      <c r="R109" s="2"/>
    </row>
    <row r="110" spans="1:18" ht="28.5" hidden="1" customHeight="1" x14ac:dyDescent="0.3">
      <c r="A110" s="16" t="s">
        <v>213</v>
      </c>
      <c r="B110" s="16" t="s">
        <v>214</v>
      </c>
      <c r="C110" s="36" t="s">
        <v>20</v>
      </c>
      <c r="D110" s="36" t="s">
        <v>20</v>
      </c>
      <c r="E110" s="36" t="s">
        <v>20</v>
      </c>
      <c r="F110" s="16" t="s">
        <v>21</v>
      </c>
      <c r="G110" s="2" t="s">
        <v>217</v>
      </c>
      <c r="H110" s="2" t="s">
        <v>26</v>
      </c>
      <c r="I110" s="2">
        <v>2020</v>
      </c>
      <c r="J110" s="11">
        <v>47</v>
      </c>
      <c r="N110" s="69">
        <f t="shared" si="3"/>
        <v>-100</v>
      </c>
      <c r="O110" s="2"/>
      <c r="P110" s="2"/>
      <c r="Q110" s="2"/>
      <c r="R110" s="2"/>
    </row>
    <row r="111" spans="1:18" ht="28.5" hidden="1" customHeight="1" x14ac:dyDescent="0.3">
      <c r="A111" s="16" t="s">
        <v>213</v>
      </c>
      <c r="B111" s="16" t="s">
        <v>214</v>
      </c>
      <c r="C111" s="36" t="s">
        <v>20</v>
      </c>
      <c r="D111" s="36" t="s">
        <v>20</v>
      </c>
      <c r="E111" s="10" t="s">
        <v>20</v>
      </c>
      <c r="F111" s="16" t="s">
        <v>32</v>
      </c>
      <c r="G111" s="2" t="s">
        <v>218</v>
      </c>
      <c r="H111" s="83" t="s">
        <v>34</v>
      </c>
      <c r="I111" s="2">
        <v>2018</v>
      </c>
      <c r="J111" s="11">
        <v>561</v>
      </c>
      <c r="N111" s="69">
        <f t="shared" si="3"/>
        <v>-100</v>
      </c>
      <c r="O111" s="2"/>
      <c r="P111" s="2"/>
      <c r="Q111" s="2"/>
      <c r="R111" s="2"/>
    </row>
    <row r="112" spans="1:18" ht="28.5" hidden="1" customHeight="1" x14ac:dyDescent="0.3">
      <c r="A112" s="16" t="s">
        <v>213</v>
      </c>
      <c r="B112" s="16" t="s">
        <v>214</v>
      </c>
      <c r="C112" s="36" t="s">
        <v>20</v>
      </c>
      <c r="D112" s="36" t="s">
        <v>20</v>
      </c>
      <c r="E112" s="10" t="s">
        <v>20</v>
      </c>
      <c r="F112" s="16" t="s">
        <v>32</v>
      </c>
      <c r="G112" s="2" t="s">
        <v>219</v>
      </c>
      <c r="H112" s="83" t="s">
        <v>34</v>
      </c>
      <c r="I112" s="2">
        <v>2018</v>
      </c>
      <c r="J112" s="11">
        <v>610</v>
      </c>
      <c r="N112" s="69">
        <f t="shared" si="3"/>
        <v>-100</v>
      </c>
      <c r="O112" s="2"/>
      <c r="P112" s="2"/>
      <c r="Q112" s="2"/>
      <c r="R112" s="2"/>
    </row>
    <row r="113" spans="1:18" ht="28.5" hidden="1" customHeight="1" x14ac:dyDescent="0.3">
      <c r="A113" s="16" t="s">
        <v>213</v>
      </c>
      <c r="B113" s="16" t="s">
        <v>214</v>
      </c>
      <c r="C113" s="36" t="s">
        <v>20</v>
      </c>
      <c r="D113" s="36" t="s">
        <v>20</v>
      </c>
      <c r="E113" s="10" t="s">
        <v>20</v>
      </c>
      <c r="F113" s="16" t="s">
        <v>32</v>
      </c>
      <c r="G113" s="2" t="s">
        <v>220</v>
      </c>
      <c r="H113" s="83" t="s">
        <v>34</v>
      </c>
      <c r="I113" s="2">
        <v>2018</v>
      </c>
      <c r="J113" s="11">
        <v>607850</v>
      </c>
      <c r="N113" s="69">
        <f t="shared" si="3"/>
        <v>-100</v>
      </c>
      <c r="O113" s="2"/>
      <c r="P113" s="2"/>
      <c r="Q113" s="2"/>
      <c r="R113" s="2"/>
    </row>
    <row r="114" spans="1:18" ht="28.5" hidden="1" customHeight="1" x14ac:dyDescent="0.3">
      <c r="A114" s="16" t="s">
        <v>213</v>
      </c>
      <c r="B114" s="16" t="s">
        <v>214</v>
      </c>
      <c r="C114" s="36" t="s">
        <v>20</v>
      </c>
      <c r="D114" s="36" t="s">
        <v>20</v>
      </c>
      <c r="E114" s="10" t="s">
        <v>20</v>
      </c>
      <c r="F114" s="16" t="s">
        <v>32</v>
      </c>
      <c r="G114" s="2" t="s">
        <v>221</v>
      </c>
      <c r="H114" s="83" t="s">
        <v>34</v>
      </c>
      <c r="I114" s="2">
        <v>2018</v>
      </c>
      <c r="J114" s="11">
        <v>390</v>
      </c>
      <c r="N114" s="69">
        <f t="shared" si="3"/>
        <v>-100</v>
      </c>
      <c r="O114" s="2"/>
      <c r="P114" s="2"/>
      <c r="Q114" s="2"/>
      <c r="R114" s="2"/>
    </row>
    <row r="115" spans="1:18" ht="51" hidden="1" customHeight="1" x14ac:dyDescent="0.3">
      <c r="A115" s="16" t="s">
        <v>213</v>
      </c>
      <c r="B115" s="16" t="s">
        <v>20</v>
      </c>
      <c r="C115" s="16" t="s">
        <v>20</v>
      </c>
      <c r="D115" s="16" t="s">
        <v>222</v>
      </c>
      <c r="E115" s="2" t="s">
        <v>223</v>
      </c>
      <c r="F115" s="16" t="s">
        <v>89</v>
      </c>
      <c r="G115" s="2" t="s">
        <v>224</v>
      </c>
      <c r="H115" s="83" t="s">
        <v>34</v>
      </c>
      <c r="I115" s="2">
        <v>2018</v>
      </c>
      <c r="J115" s="27">
        <v>508</v>
      </c>
      <c r="N115" s="69">
        <f t="shared" si="3"/>
        <v>-100</v>
      </c>
      <c r="O115" s="2"/>
      <c r="P115" s="2"/>
      <c r="Q115" s="2"/>
      <c r="R115" s="2"/>
    </row>
    <row r="116" spans="1:18" ht="51" hidden="1" customHeight="1" x14ac:dyDescent="0.3">
      <c r="A116" s="16" t="s">
        <v>213</v>
      </c>
      <c r="B116" s="16" t="s">
        <v>20</v>
      </c>
      <c r="C116" s="16" t="s">
        <v>20</v>
      </c>
      <c r="D116" s="16" t="s">
        <v>222</v>
      </c>
      <c r="E116" s="2" t="s">
        <v>223</v>
      </c>
      <c r="F116" s="16" t="s">
        <v>89</v>
      </c>
      <c r="G116" s="3" t="s">
        <v>225</v>
      </c>
      <c r="H116" s="83" t="s">
        <v>34</v>
      </c>
      <c r="I116" s="2">
        <v>2018</v>
      </c>
      <c r="J116" s="37">
        <v>10</v>
      </c>
      <c r="N116" s="69">
        <f t="shared" si="3"/>
        <v>-100</v>
      </c>
      <c r="O116" s="2"/>
      <c r="P116" s="2"/>
      <c r="Q116" s="2"/>
      <c r="R116" s="2"/>
    </row>
    <row r="117" spans="1:18" ht="51" hidden="1" customHeight="1" x14ac:dyDescent="0.3">
      <c r="A117" s="16" t="s">
        <v>213</v>
      </c>
      <c r="B117" s="16" t="s">
        <v>20</v>
      </c>
      <c r="C117" s="16" t="s">
        <v>20</v>
      </c>
      <c r="D117" s="16" t="s">
        <v>222</v>
      </c>
      <c r="E117" s="2" t="s">
        <v>226</v>
      </c>
      <c r="F117" s="16" t="s">
        <v>89</v>
      </c>
      <c r="G117" s="3" t="s">
        <v>227</v>
      </c>
      <c r="H117" s="83" t="s">
        <v>34</v>
      </c>
      <c r="I117" s="2">
        <v>2018</v>
      </c>
      <c r="J117" s="27">
        <v>1500</v>
      </c>
      <c r="N117" s="69">
        <f t="shared" si="3"/>
        <v>-100</v>
      </c>
      <c r="O117" s="2"/>
      <c r="P117" s="2"/>
      <c r="Q117" s="2"/>
      <c r="R117" s="2"/>
    </row>
    <row r="118" spans="1:18" ht="51" hidden="1" customHeight="1" x14ac:dyDescent="0.3">
      <c r="A118" s="16" t="s">
        <v>213</v>
      </c>
      <c r="B118" s="16" t="s">
        <v>20</v>
      </c>
      <c r="C118" s="16" t="s">
        <v>20</v>
      </c>
      <c r="D118" s="16" t="s">
        <v>222</v>
      </c>
      <c r="E118" s="2" t="s">
        <v>228</v>
      </c>
      <c r="F118" s="16" t="s">
        <v>89</v>
      </c>
      <c r="G118" s="3" t="s">
        <v>229</v>
      </c>
      <c r="H118" s="83" t="s">
        <v>34</v>
      </c>
      <c r="I118" s="2">
        <v>2018</v>
      </c>
      <c r="J118" s="27">
        <v>5</v>
      </c>
      <c r="N118" s="69">
        <f t="shared" si="3"/>
        <v>-100</v>
      </c>
      <c r="O118" s="2"/>
      <c r="P118" s="2"/>
      <c r="Q118" s="2"/>
      <c r="R118" s="2"/>
    </row>
    <row r="119" spans="1:18" ht="47.25" hidden="1" customHeight="1" x14ac:dyDescent="0.3">
      <c r="A119" s="16" t="s">
        <v>213</v>
      </c>
      <c r="B119" s="16" t="s">
        <v>20</v>
      </c>
      <c r="C119" s="16" t="s">
        <v>20</v>
      </c>
      <c r="D119" s="16" t="s">
        <v>222</v>
      </c>
      <c r="E119" s="3" t="s">
        <v>230</v>
      </c>
      <c r="F119" s="16" t="s">
        <v>89</v>
      </c>
      <c r="G119" s="3" t="s">
        <v>231</v>
      </c>
      <c r="H119" s="83" t="s">
        <v>34</v>
      </c>
      <c r="I119" s="2">
        <v>2018</v>
      </c>
      <c r="J119" s="37">
        <v>6</v>
      </c>
      <c r="N119" s="69">
        <f t="shared" si="3"/>
        <v>-100</v>
      </c>
      <c r="O119" s="2"/>
      <c r="P119" s="2"/>
      <c r="Q119" s="2"/>
      <c r="R119" s="2"/>
    </row>
    <row r="120" spans="1:18" ht="47.25" hidden="1" customHeight="1" x14ac:dyDescent="0.3">
      <c r="A120" s="16" t="s">
        <v>213</v>
      </c>
      <c r="B120" s="16" t="s">
        <v>20</v>
      </c>
      <c r="C120" s="16" t="s">
        <v>20</v>
      </c>
      <c r="D120" s="16" t="s">
        <v>222</v>
      </c>
      <c r="E120" s="3" t="s">
        <v>230</v>
      </c>
      <c r="F120" s="16" t="s">
        <v>89</v>
      </c>
      <c r="G120" s="3" t="s">
        <v>232</v>
      </c>
      <c r="H120" s="83" t="s">
        <v>34</v>
      </c>
      <c r="I120" s="2">
        <v>2018</v>
      </c>
      <c r="J120" s="37">
        <v>15</v>
      </c>
      <c r="N120" s="69">
        <f t="shared" si="3"/>
        <v>-100</v>
      </c>
      <c r="O120" s="2"/>
      <c r="P120" s="2"/>
      <c r="Q120" s="2"/>
      <c r="R120" s="2"/>
    </row>
    <row r="121" spans="1:18" ht="47.25" hidden="1" customHeight="1" x14ac:dyDescent="0.3">
      <c r="A121" s="16" t="s">
        <v>213</v>
      </c>
      <c r="B121" s="16" t="s">
        <v>20</v>
      </c>
      <c r="C121" s="16" t="s">
        <v>20</v>
      </c>
      <c r="D121" s="16" t="s">
        <v>222</v>
      </c>
      <c r="E121" s="3" t="s">
        <v>233</v>
      </c>
      <c r="F121" s="16" t="s">
        <v>89</v>
      </c>
      <c r="G121" s="3" t="s">
        <v>234</v>
      </c>
      <c r="H121" s="83" t="s">
        <v>34</v>
      </c>
      <c r="I121" s="2">
        <v>2018</v>
      </c>
      <c r="J121" s="37">
        <v>35000</v>
      </c>
      <c r="N121" s="69">
        <f t="shared" si="3"/>
        <v>-100</v>
      </c>
      <c r="O121" s="2"/>
      <c r="P121" s="2"/>
      <c r="Q121" s="2"/>
      <c r="R121" s="2"/>
    </row>
    <row r="122" spans="1:18" ht="47.25" hidden="1" customHeight="1" x14ac:dyDescent="0.3">
      <c r="A122" s="16" t="s">
        <v>213</v>
      </c>
      <c r="B122" s="16" t="s">
        <v>20</v>
      </c>
      <c r="C122" s="16" t="s">
        <v>20</v>
      </c>
      <c r="D122" s="16" t="s">
        <v>222</v>
      </c>
      <c r="E122" s="3" t="s">
        <v>233</v>
      </c>
      <c r="F122" s="16" t="s">
        <v>89</v>
      </c>
      <c r="G122" s="3" t="s">
        <v>235</v>
      </c>
      <c r="H122" s="83" t="s">
        <v>34</v>
      </c>
      <c r="I122" s="2">
        <v>2018</v>
      </c>
      <c r="J122" s="27">
        <v>31000</v>
      </c>
      <c r="N122" s="69">
        <f t="shared" si="3"/>
        <v>-100</v>
      </c>
      <c r="O122" s="2"/>
      <c r="P122" s="2"/>
      <c r="Q122" s="2"/>
      <c r="R122" s="2"/>
    </row>
    <row r="123" spans="1:18" ht="47.25" hidden="1" customHeight="1" x14ac:dyDescent="0.3">
      <c r="A123" s="16" t="s">
        <v>213</v>
      </c>
      <c r="B123" s="16" t="s">
        <v>20</v>
      </c>
      <c r="C123" s="16" t="s">
        <v>20</v>
      </c>
      <c r="D123" s="16" t="s">
        <v>222</v>
      </c>
      <c r="E123" s="3" t="s">
        <v>233</v>
      </c>
      <c r="F123" s="16" t="s">
        <v>89</v>
      </c>
      <c r="G123" s="3" t="s">
        <v>236</v>
      </c>
      <c r="H123" s="83" t="s">
        <v>34</v>
      </c>
      <c r="I123" s="2">
        <v>2018</v>
      </c>
      <c r="J123" s="27">
        <v>3000</v>
      </c>
      <c r="N123" s="69">
        <f t="shared" si="3"/>
        <v>-100</v>
      </c>
      <c r="O123" s="2"/>
      <c r="P123" s="2"/>
      <c r="Q123" s="2"/>
      <c r="R123" s="2"/>
    </row>
    <row r="124" spans="1:18" ht="47.25" hidden="1" customHeight="1" x14ac:dyDescent="0.3">
      <c r="A124" s="16" t="s">
        <v>213</v>
      </c>
      <c r="B124" s="16" t="s">
        <v>20</v>
      </c>
      <c r="C124" s="16" t="s">
        <v>20</v>
      </c>
      <c r="D124" s="16" t="s">
        <v>222</v>
      </c>
      <c r="E124" s="3" t="s">
        <v>233</v>
      </c>
      <c r="F124" s="16" t="s">
        <v>89</v>
      </c>
      <c r="G124" s="3" t="s">
        <v>237</v>
      </c>
      <c r="H124" s="83" t="s">
        <v>34</v>
      </c>
      <c r="I124" s="2">
        <v>2018</v>
      </c>
      <c r="J124" s="37">
        <v>50</v>
      </c>
      <c r="N124" s="69">
        <f t="shared" si="3"/>
        <v>-100</v>
      </c>
      <c r="O124" s="2"/>
      <c r="P124" s="2"/>
      <c r="Q124" s="2"/>
      <c r="R124" s="2"/>
    </row>
    <row r="125" spans="1:18" ht="47.25" hidden="1" customHeight="1" x14ac:dyDescent="0.3">
      <c r="A125" s="16" t="s">
        <v>213</v>
      </c>
      <c r="B125" s="16" t="s">
        <v>20</v>
      </c>
      <c r="C125" s="16" t="s">
        <v>20</v>
      </c>
      <c r="D125" s="16" t="s">
        <v>238</v>
      </c>
      <c r="E125" s="3" t="s">
        <v>239</v>
      </c>
      <c r="F125" s="16" t="s">
        <v>89</v>
      </c>
      <c r="G125" s="3" t="s">
        <v>232</v>
      </c>
      <c r="H125" s="83" t="s">
        <v>34</v>
      </c>
      <c r="I125" s="2">
        <v>2018</v>
      </c>
      <c r="J125" s="27">
        <v>120</v>
      </c>
      <c r="N125" s="69">
        <f t="shared" si="3"/>
        <v>-100</v>
      </c>
      <c r="O125" s="2"/>
      <c r="P125" s="2"/>
      <c r="Q125" s="2"/>
      <c r="R125" s="2"/>
    </row>
    <row r="126" spans="1:18" ht="47.25" hidden="1" customHeight="1" x14ac:dyDescent="0.3">
      <c r="A126" s="16" t="s">
        <v>213</v>
      </c>
      <c r="B126" s="16" t="s">
        <v>20</v>
      </c>
      <c r="C126" s="16" t="s">
        <v>20</v>
      </c>
      <c r="D126" s="16" t="s">
        <v>238</v>
      </c>
      <c r="E126" s="3" t="s">
        <v>239</v>
      </c>
      <c r="F126" s="16" t="s">
        <v>89</v>
      </c>
      <c r="G126" s="2" t="s">
        <v>224</v>
      </c>
      <c r="H126" s="83" t="s">
        <v>34</v>
      </c>
      <c r="I126" s="2">
        <v>2018</v>
      </c>
      <c r="J126" s="37">
        <v>35</v>
      </c>
      <c r="N126" s="69">
        <f t="shared" si="3"/>
        <v>-100</v>
      </c>
      <c r="O126" s="2"/>
      <c r="P126" s="2"/>
      <c r="Q126" s="2"/>
      <c r="R126" s="2"/>
    </row>
    <row r="127" spans="1:18" ht="47.25" hidden="1" customHeight="1" x14ac:dyDescent="0.3">
      <c r="A127" s="16" t="s">
        <v>213</v>
      </c>
      <c r="B127" s="16" t="s">
        <v>20</v>
      </c>
      <c r="C127" s="16" t="s">
        <v>20</v>
      </c>
      <c r="D127" s="16" t="s">
        <v>238</v>
      </c>
      <c r="E127" s="3" t="s">
        <v>240</v>
      </c>
      <c r="F127" s="16" t="s">
        <v>89</v>
      </c>
      <c r="G127" s="2" t="s">
        <v>231</v>
      </c>
      <c r="H127" s="83" t="s">
        <v>34</v>
      </c>
      <c r="I127" s="2">
        <v>2018</v>
      </c>
      <c r="J127" s="27">
        <v>12</v>
      </c>
      <c r="N127" s="69">
        <f t="shared" si="3"/>
        <v>-100</v>
      </c>
      <c r="O127" s="2"/>
      <c r="P127" s="2"/>
      <c r="Q127" s="2"/>
      <c r="R127" s="2"/>
    </row>
    <row r="128" spans="1:18" ht="47.25" hidden="1" customHeight="1" x14ac:dyDescent="0.3">
      <c r="A128" s="16" t="s">
        <v>213</v>
      </c>
      <c r="B128" s="16" t="s">
        <v>20</v>
      </c>
      <c r="C128" s="16" t="s">
        <v>20</v>
      </c>
      <c r="D128" s="16" t="s">
        <v>238</v>
      </c>
      <c r="E128" s="3" t="s">
        <v>240</v>
      </c>
      <c r="F128" s="16" t="s">
        <v>89</v>
      </c>
      <c r="G128" s="2" t="s">
        <v>241</v>
      </c>
      <c r="H128" s="83" t="s">
        <v>34</v>
      </c>
      <c r="I128" s="2">
        <v>2018</v>
      </c>
      <c r="J128" s="37">
        <v>610</v>
      </c>
      <c r="N128" s="69">
        <f t="shared" si="3"/>
        <v>-100</v>
      </c>
      <c r="O128" s="2"/>
      <c r="P128" s="2"/>
      <c r="Q128" s="2"/>
      <c r="R128" s="2"/>
    </row>
    <row r="129" spans="1:18" ht="31.5" hidden="1" customHeight="1" x14ac:dyDescent="0.3">
      <c r="A129" s="20" t="s">
        <v>213</v>
      </c>
      <c r="B129" s="20" t="s">
        <v>20</v>
      </c>
      <c r="C129" s="20" t="s">
        <v>20</v>
      </c>
      <c r="D129" s="20" t="s">
        <v>242</v>
      </c>
      <c r="E129" s="20" t="s">
        <v>243</v>
      </c>
      <c r="F129" s="20" t="s">
        <v>89</v>
      </c>
      <c r="G129" s="20" t="s">
        <v>244</v>
      </c>
      <c r="H129" s="2" t="s">
        <v>34</v>
      </c>
      <c r="I129" s="2">
        <v>2018</v>
      </c>
      <c r="J129" s="37">
        <v>50</v>
      </c>
      <c r="N129" s="69">
        <f t="shared" si="3"/>
        <v>-100</v>
      </c>
      <c r="O129" s="2"/>
      <c r="P129" s="2"/>
      <c r="Q129" s="2"/>
      <c r="R129" s="2"/>
    </row>
    <row r="130" spans="1:18" ht="31.5" hidden="1" customHeight="1" x14ac:dyDescent="0.3">
      <c r="A130" s="20" t="s">
        <v>213</v>
      </c>
      <c r="B130" s="20" t="s">
        <v>20</v>
      </c>
      <c r="C130" s="20" t="s">
        <v>20</v>
      </c>
      <c r="D130" s="20" t="s">
        <v>242</v>
      </c>
      <c r="E130" s="20" t="s">
        <v>221</v>
      </c>
      <c r="F130" s="20" t="s">
        <v>89</v>
      </c>
      <c r="G130" s="20" t="s">
        <v>245</v>
      </c>
      <c r="H130" s="2" t="s">
        <v>34</v>
      </c>
      <c r="I130" s="2">
        <v>2018</v>
      </c>
      <c r="J130" s="37">
        <v>390</v>
      </c>
      <c r="N130" s="69">
        <f t="shared" si="3"/>
        <v>-100</v>
      </c>
      <c r="O130" s="2"/>
      <c r="P130" s="2"/>
      <c r="Q130" s="2"/>
      <c r="R130" s="2"/>
    </row>
    <row r="131" spans="1:18" ht="31.5" hidden="1" customHeight="1" x14ac:dyDescent="0.3">
      <c r="A131" s="20" t="s">
        <v>213</v>
      </c>
      <c r="B131" s="20" t="s">
        <v>20</v>
      </c>
      <c r="C131" s="20" t="s">
        <v>20</v>
      </c>
      <c r="D131" s="20" t="s">
        <v>242</v>
      </c>
      <c r="E131" s="20" t="s">
        <v>246</v>
      </c>
      <c r="F131" s="20" t="s">
        <v>89</v>
      </c>
      <c r="G131" s="20" t="s">
        <v>245</v>
      </c>
      <c r="H131" s="2" t="s">
        <v>34</v>
      </c>
      <c r="I131" s="2">
        <v>2018</v>
      </c>
      <c r="J131" s="37">
        <v>960</v>
      </c>
      <c r="N131" s="69">
        <f t="shared" si="3"/>
        <v>-100</v>
      </c>
      <c r="O131" s="2"/>
      <c r="P131" s="2"/>
      <c r="Q131" s="2"/>
      <c r="R131" s="2"/>
    </row>
    <row r="132" spans="1:18" ht="31.5" hidden="1" customHeight="1" x14ac:dyDescent="0.3">
      <c r="A132" s="20" t="s">
        <v>213</v>
      </c>
      <c r="B132" s="20" t="s">
        <v>20</v>
      </c>
      <c r="C132" s="20" t="s">
        <v>20</v>
      </c>
      <c r="D132" s="20" t="s">
        <v>242</v>
      </c>
      <c r="E132" s="20" t="s">
        <v>247</v>
      </c>
      <c r="F132" s="20" t="s">
        <v>89</v>
      </c>
      <c r="G132" s="20" t="s">
        <v>248</v>
      </c>
      <c r="H132" s="2" t="s">
        <v>34</v>
      </c>
      <c r="I132" s="2">
        <v>2018</v>
      </c>
      <c r="J132" s="37">
        <v>1</v>
      </c>
      <c r="N132" s="69">
        <f t="shared" si="3"/>
        <v>-100</v>
      </c>
      <c r="O132" s="2"/>
      <c r="P132" s="2"/>
      <c r="Q132" s="2"/>
      <c r="R132" s="2"/>
    </row>
    <row r="133" spans="1:18" ht="31.5" hidden="1" customHeight="1" x14ac:dyDescent="0.3">
      <c r="A133" s="20" t="s">
        <v>213</v>
      </c>
      <c r="B133" s="20" t="s">
        <v>20</v>
      </c>
      <c r="C133" s="20" t="s">
        <v>20</v>
      </c>
      <c r="D133" s="20" t="s">
        <v>249</v>
      </c>
      <c r="E133" s="20" t="s">
        <v>250</v>
      </c>
      <c r="F133" s="20" t="s">
        <v>89</v>
      </c>
      <c r="G133" s="20" t="s">
        <v>251</v>
      </c>
      <c r="H133" s="2" t="s">
        <v>34</v>
      </c>
      <c r="I133" s="2">
        <v>2018</v>
      </c>
      <c r="J133" s="37">
        <v>1</v>
      </c>
      <c r="N133" s="69">
        <f t="shared" si="3"/>
        <v>-100</v>
      </c>
      <c r="O133" s="2"/>
      <c r="P133" s="2"/>
      <c r="Q133" s="2"/>
      <c r="R133" s="2"/>
    </row>
    <row r="134" spans="1:18" ht="31.5" hidden="1" customHeight="1" x14ac:dyDescent="0.3">
      <c r="A134" s="20" t="s">
        <v>213</v>
      </c>
      <c r="B134" s="20" t="s">
        <v>20</v>
      </c>
      <c r="C134" s="20" t="s">
        <v>20</v>
      </c>
      <c r="D134" s="20" t="s">
        <v>249</v>
      </c>
      <c r="E134" s="20" t="s">
        <v>250</v>
      </c>
      <c r="F134" s="20" t="s">
        <v>89</v>
      </c>
      <c r="G134" s="20" t="s">
        <v>252</v>
      </c>
      <c r="H134" s="2" t="s">
        <v>34</v>
      </c>
      <c r="I134" s="2">
        <v>2018</v>
      </c>
      <c r="J134" s="37">
        <v>5</v>
      </c>
      <c r="N134" s="69">
        <f t="shared" si="3"/>
        <v>-100</v>
      </c>
      <c r="O134" s="2"/>
      <c r="P134" s="2"/>
      <c r="Q134" s="2"/>
      <c r="R134" s="2"/>
    </row>
    <row r="135" spans="1:18" ht="31.5" hidden="1" customHeight="1" x14ac:dyDescent="0.3">
      <c r="A135" s="20" t="s">
        <v>213</v>
      </c>
      <c r="B135" s="20" t="s">
        <v>20</v>
      </c>
      <c r="C135" s="20" t="s">
        <v>20</v>
      </c>
      <c r="D135" s="20" t="s">
        <v>249</v>
      </c>
      <c r="E135" s="20" t="s">
        <v>253</v>
      </c>
      <c r="F135" s="20" t="s">
        <v>89</v>
      </c>
      <c r="G135" s="20" t="s">
        <v>254</v>
      </c>
      <c r="H135" s="2" t="s">
        <v>34</v>
      </c>
      <c r="I135" s="2">
        <v>2018</v>
      </c>
      <c r="J135" s="37">
        <v>35</v>
      </c>
      <c r="N135" s="69">
        <f t="shared" si="3"/>
        <v>-100</v>
      </c>
      <c r="O135" s="2"/>
      <c r="P135" s="2"/>
      <c r="Q135" s="2"/>
      <c r="R135" s="2"/>
    </row>
    <row r="136" spans="1:18" ht="31.5" hidden="1" customHeight="1" x14ac:dyDescent="0.3">
      <c r="A136" s="20" t="s">
        <v>213</v>
      </c>
      <c r="B136" s="20" t="s">
        <v>20</v>
      </c>
      <c r="C136" s="20" t="s">
        <v>20</v>
      </c>
      <c r="D136" s="20" t="s">
        <v>249</v>
      </c>
      <c r="E136" s="20" t="s">
        <v>253</v>
      </c>
      <c r="F136" s="20" t="s">
        <v>89</v>
      </c>
      <c r="G136" s="20" t="s">
        <v>255</v>
      </c>
      <c r="H136" s="2" t="s">
        <v>34</v>
      </c>
      <c r="I136" s="2">
        <v>2018</v>
      </c>
      <c r="J136" s="37">
        <v>30</v>
      </c>
      <c r="N136" s="69">
        <f t="shared" si="3"/>
        <v>-100</v>
      </c>
      <c r="O136" s="2"/>
      <c r="P136" s="2"/>
      <c r="Q136" s="2"/>
      <c r="R136" s="2"/>
    </row>
    <row r="137" spans="1:18" ht="31.5" hidden="1" customHeight="1" x14ac:dyDescent="0.3">
      <c r="A137" s="20" t="s">
        <v>213</v>
      </c>
      <c r="B137" s="20" t="s">
        <v>20</v>
      </c>
      <c r="C137" s="20" t="s">
        <v>20</v>
      </c>
      <c r="D137" s="20" t="s">
        <v>249</v>
      </c>
      <c r="E137" s="20" t="s">
        <v>256</v>
      </c>
      <c r="F137" s="20" t="s">
        <v>89</v>
      </c>
      <c r="G137" s="20" t="s">
        <v>257</v>
      </c>
      <c r="H137" s="2" t="s">
        <v>34</v>
      </c>
      <c r="I137" s="2">
        <v>2018</v>
      </c>
      <c r="J137" s="37">
        <v>30</v>
      </c>
      <c r="N137" s="69">
        <f t="shared" si="3"/>
        <v>-100</v>
      </c>
      <c r="O137" s="2"/>
      <c r="P137" s="2"/>
      <c r="Q137" s="2"/>
      <c r="R137" s="2"/>
    </row>
    <row r="138" spans="1:18" ht="31.5" hidden="1" customHeight="1" x14ac:dyDescent="0.3">
      <c r="A138" s="20" t="s">
        <v>213</v>
      </c>
      <c r="B138" s="20" t="s">
        <v>20</v>
      </c>
      <c r="C138" s="20" t="s">
        <v>20</v>
      </c>
      <c r="D138" s="20" t="s">
        <v>249</v>
      </c>
      <c r="E138" s="20" t="s">
        <v>256</v>
      </c>
      <c r="F138" s="20" t="s">
        <v>89</v>
      </c>
      <c r="G138" s="20" t="s">
        <v>258</v>
      </c>
      <c r="H138" s="2" t="s">
        <v>34</v>
      </c>
      <c r="I138" s="2">
        <v>2018</v>
      </c>
      <c r="J138" s="37">
        <v>8</v>
      </c>
      <c r="N138" s="69">
        <f t="shared" si="3"/>
        <v>-100</v>
      </c>
      <c r="O138" s="2"/>
      <c r="P138" s="2"/>
      <c r="Q138" s="2"/>
      <c r="R138" s="2"/>
    </row>
    <row r="139" spans="1:18" ht="31.5" hidden="1" customHeight="1" x14ac:dyDescent="0.3">
      <c r="A139" s="20" t="s">
        <v>213</v>
      </c>
      <c r="B139" s="20" t="s">
        <v>20</v>
      </c>
      <c r="C139" s="20" t="s">
        <v>20</v>
      </c>
      <c r="D139" s="20" t="s">
        <v>249</v>
      </c>
      <c r="E139" s="20" t="s">
        <v>256</v>
      </c>
      <c r="F139" s="20" t="s">
        <v>89</v>
      </c>
      <c r="G139" s="20" t="s">
        <v>259</v>
      </c>
      <c r="H139" s="2" t="s">
        <v>34</v>
      </c>
      <c r="I139" s="2">
        <v>2018</v>
      </c>
      <c r="J139" s="37">
        <v>25</v>
      </c>
      <c r="N139" s="69">
        <f t="shared" si="3"/>
        <v>-100</v>
      </c>
      <c r="O139" s="2"/>
      <c r="P139" s="2"/>
      <c r="Q139" s="2"/>
      <c r="R139" s="2"/>
    </row>
    <row r="140" spans="1:18" ht="31.5" hidden="1" customHeight="1" x14ac:dyDescent="0.3">
      <c r="A140" s="20" t="s">
        <v>213</v>
      </c>
      <c r="B140" s="20" t="s">
        <v>20</v>
      </c>
      <c r="C140" s="20" t="s">
        <v>20</v>
      </c>
      <c r="D140" s="20" t="s">
        <v>249</v>
      </c>
      <c r="E140" s="20" t="s">
        <v>256</v>
      </c>
      <c r="F140" s="20" t="s">
        <v>89</v>
      </c>
      <c r="G140" s="20" t="s">
        <v>260</v>
      </c>
      <c r="H140" s="2" t="s">
        <v>34</v>
      </c>
      <c r="I140" s="2">
        <v>2018</v>
      </c>
      <c r="J140" s="37">
        <v>4</v>
      </c>
      <c r="N140" s="69">
        <f t="shared" si="3"/>
        <v>-100</v>
      </c>
      <c r="O140" s="2"/>
      <c r="P140" s="2"/>
      <c r="Q140" s="2"/>
      <c r="R140" s="2"/>
    </row>
    <row r="141" spans="1:18" ht="31.5" hidden="1" customHeight="1" x14ac:dyDescent="0.3">
      <c r="A141" s="20" t="s">
        <v>213</v>
      </c>
      <c r="B141" s="20" t="s">
        <v>20</v>
      </c>
      <c r="C141" s="20" t="s">
        <v>20</v>
      </c>
      <c r="D141" s="20" t="s">
        <v>249</v>
      </c>
      <c r="E141" s="20" t="s">
        <v>256</v>
      </c>
      <c r="F141" s="20" t="s">
        <v>89</v>
      </c>
      <c r="G141" s="20" t="s">
        <v>261</v>
      </c>
      <c r="H141" s="2" t="s">
        <v>34</v>
      </c>
      <c r="I141" s="2">
        <v>2018</v>
      </c>
      <c r="J141" s="37">
        <v>120</v>
      </c>
      <c r="N141" s="69">
        <f t="shared" si="3"/>
        <v>-100</v>
      </c>
      <c r="O141" s="2"/>
      <c r="P141" s="2"/>
      <c r="Q141" s="2"/>
      <c r="R141" s="2"/>
    </row>
    <row r="142" spans="1:18" ht="31.5" hidden="1" customHeight="1" x14ac:dyDescent="0.3">
      <c r="A142" s="20" t="s">
        <v>213</v>
      </c>
      <c r="B142" s="20" t="s">
        <v>20</v>
      </c>
      <c r="C142" s="20" t="s">
        <v>20</v>
      </c>
      <c r="D142" s="20" t="s">
        <v>249</v>
      </c>
      <c r="E142" s="20" t="s">
        <v>262</v>
      </c>
      <c r="F142" s="20" t="s">
        <v>89</v>
      </c>
      <c r="G142" s="20" t="s">
        <v>263</v>
      </c>
      <c r="H142" s="2" t="s">
        <v>34</v>
      </c>
      <c r="I142" s="2">
        <v>2018</v>
      </c>
      <c r="J142" s="37">
        <v>1</v>
      </c>
      <c r="N142" s="69">
        <f t="shared" si="3"/>
        <v>-100</v>
      </c>
      <c r="O142" s="2"/>
      <c r="P142" s="2"/>
      <c r="Q142" s="2"/>
      <c r="R142" s="2"/>
    </row>
    <row r="143" spans="1:18" ht="31.5" hidden="1" customHeight="1" x14ac:dyDescent="0.3">
      <c r="A143" s="16" t="s">
        <v>264</v>
      </c>
      <c r="B143" s="16" t="s">
        <v>265</v>
      </c>
      <c r="C143" s="36" t="s">
        <v>20</v>
      </c>
      <c r="D143" s="36" t="s">
        <v>20</v>
      </c>
      <c r="E143" s="36" t="s">
        <v>20</v>
      </c>
      <c r="F143" s="16" t="s">
        <v>21</v>
      </c>
      <c r="G143" s="3" t="s">
        <v>266</v>
      </c>
      <c r="H143" s="2" t="s">
        <v>52</v>
      </c>
      <c r="I143" s="2">
        <v>2020</v>
      </c>
      <c r="J143" s="43">
        <v>0.55000000000000004</v>
      </c>
      <c r="N143" s="69">
        <f t="shared" si="3"/>
        <v>-100</v>
      </c>
      <c r="O143" s="2"/>
      <c r="P143" s="2"/>
      <c r="Q143" s="2"/>
      <c r="R143" s="2"/>
    </row>
    <row r="144" spans="1:18" ht="31.5" hidden="1" customHeight="1" x14ac:dyDescent="0.3">
      <c r="A144" s="16" t="s">
        <v>264</v>
      </c>
      <c r="B144" s="16" t="s">
        <v>265</v>
      </c>
      <c r="C144" s="36" t="s">
        <v>20</v>
      </c>
      <c r="D144" s="36" t="s">
        <v>20</v>
      </c>
      <c r="E144" s="36" t="s">
        <v>20</v>
      </c>
      <c r="F144" s="16" t="s">
        <v>21</v>
      </c>
      <c r="G144" s="3" t="s">
        <v>267</v>
      </c>
      <c r="H144" s="2" t="s">
        <v>52</v>
      </c>
      <c r="I144" s="2">
        <v>2020</v>
      </c>
      <c r="J144" s="43">
        <v>0.55000000000000004</v>
      </c>
      <c r="N144" s="69">
        <f t="shared" si="3"/>
        <v>-100</v>
      </c>
      <c r="O144" s="2"/>
      <c r="P144" s="2"/>
      <c r="Q144" s="2"/>
      <c r="R144" s="2"/>
    </row>
    <row r="145" spans="1:18" ht="31.5" hidden="1" customHeight="1" x14ac:dyDescent="0.3">
      <c r="A145" s="16" t="s">
        <v>264</v>
      </c>
      <c r="B145" s="16" t="s">
        <v>265</v>
      </c>
      <c r="C145" s="36" t="s">
        <v>20</v>
      </c>
      <c r="D145" s="36" t="s">
        <v>20</v>
      </c>
      <c r="E145" s="36" t="s">
        <v>20</v>
      </c>
      <c r="F145" s="16" t="s">
        <v>21</v>
      </c>
      <c r="G145" s="3" t="s">
        <v>268</v>
      </c>
      <c r="H145" s="2" t="s">
        <v>52</v>
      </c>
      <c r="I145" s="2">
        <v>2020</v>
      </c>
      <c r="J145" s="43">
        <v>0.15</v>
      </c>
      <c r="N145" s="69">
        <f t="shared" si="3"/>
        <v>-100</v>
      </c>
      <c r="O145" s="2"/>
      <c r="P145" s="2"/>
      <c r="Q145" s="2"/>
      <c r="R145" s="2"/>
    </row>
    <row r="146" spans="1:18" ht="31.5" hidden="1" customHeight="1" x14ac:dyDescent="0.3">
      <c r="A146" s="16" t="s">
        <v>264</v>
      </c>
      <c r="B146" s="16" t="s">
        <v>265</v>
      </c>
      <c r="C146" s="36" t="s">
        <v>20</v>
      </c>
      <c r="D146" s="36" t="s">
        <v>20</v>
      </c>
      <c r="E146" s="36" t="s">
        <v>20</v>
      </c>
      <c r="F146" s="16" t="s">
        <v>21</v>
      </c>
      <c r="G146" s="3" t="s">
        <v>269</v>
      </c>
      <c r="H146" s="2" t="s">
        <v>52</v>
      </c>
      <c r="I146" s="2">
        <v>2020</v>
      </c>
      <c r="J146" s="43">
        <v>0.25</v>
      </c>
      <c r="N146" s="69">
        <f t="shared" si="3"/>
        <v>-100</v>
      </c>
      <c r="O146" s="2"/>
      <c r="P146" s="2"/>
      <c r="Q146" s="2"/>
      <c r="R146" s="2"/>
    </row>
    <row r="147" spans="1:18" ht="31.5" hidden="1" customHeight="1" x14ac:dyDescent="0.3">
      <c r="A147" s="16" t="s">
        <v>264</v>
      </c>
      <c r="B147" s="16" t="s">
        <v>265</v>
      </c>
      <c r="C147" s="36" t="s">
        <v>20</v>
      </c>
      <c r="D147" s="36" t="s">
        <v>20</v>
      </c>
      <c r="E147" s="10" t="s">
        <v>20</v>
      </c>
      <c r="F147" s="16" t="s">
        <v>32</v>
      </c>
      <c r="G147" s="2" t="s">
        <v>270</v>
      </c>
      <c r="H147" s="83" t="s">
        <v>34</v>
      </c>
      <c r="I147" s="2">
        <v>2018</v>
      </c>
      <c r="J147" s="37">
        <v>793</v>
      </c>
      <c r="N147" s="69">
        <f t="shared" si="3"/>
        <v>-100</v>
      </c>
      <c r="O147" s="2"/>
      <c r="P147" s="2"/>
      <c r="Q147" s="2"/>
      <c r="R147" s="2"/>
    </row>
    <row r="148" spans="1:18" ht="31.5" hidden="1" customHeight="1" x14ac:dyDescent="0.3">
      <c r="A148" s="16" t="s">
        <v>264</v>
      </c>
      <c r="B148" s="16" t="s">
        <v>265</v>
      </c>
      <c r="C148" s="36" t="s">
        <v>20</v>
      </c>
      <c r="D148" s="36" t="s">
        <v>20</v>
      </c>
      <c r="E148" s="10" t="s">
        <v>20</v>
      </c>
      <c r="F148" s="16" t="s">
        <v>32</v>
      </c>
      <c r="G148" s="2" t="s">
        <v>271</v>
      </c>
      <c r="H148" s="2" t="s">
        <v>26</v>
      </c>
      <c r="I148" s="2">
        <v>2018</v>
      </c>
      <c r="J148" s="37">
        <v>19</v>
      </c>
      <c r="N148" s="69">
        <f t="shared" si="3"/>
        <v>-100</v>
      </c>
      <c r="O148" s="2"/>
      <c r="P148" s="2"/>
      <c r="Q148" s="2"/>
      <c r="R148" s="2"/>
    </row>
    <row r="149" spans="1:18" ht="31.5" hidden="1" customHeight="1" x14ac:dyDescent="0.3">
      <c r="A149" s="16" t="s">
        <v>264</v>
      </c>
      <c r="B149" s="16" t="s">
        <v>265</v>
      </c>
      <c r="C149" s="36" t="s">
        <v>20</v>
      </c>
      <c r="D149" s="36" t="s">
        <v>20</v>
      </c>
      <c r="E149" s="10" t="s">
        <v>20</v>
      </c>
      <c r="F149" s="16" t="s">
        <v>32</v>
      </c>
      <c r="G149" s="2" t="s">
        <v>272</v>
      </c>
      <c r="H149" s="2" t="s">
        <v>26</v>
      </c>
      <c r="I149" s="2">
        <v>2018</v>
      </c>
      <c r="J149" s="37">
        <v>7.1</v>
      </c>
      <c r="N149" s="69">
        <f t="shared" si="3"/>
        <v>-100</v>
      </c>
      <c r="O149" s="2"/>
      <c r="P149" s="2"/>
      <c r="Q149" s="2"/>
      <c r="R149" s="2"/>
    </row>
    <row r="150" spans="1:18" ht="31.5" hidden="1" customHeight="1" x14ac:dyDescent="0.3">
      <c r="A150" s="16" t="s">
        <v>264</v>
      </c>
      <c r="B150" s="16" t="s">
        <v>265</v>
      </c>
      <c r="C150" s="36" t="s">
        <v>20</v>
      </c>
      <c r="D150" s="36" t="s">
        <v>20</v>
      </c>
      <c r="E150" s="10" t="s">
        <v>20</v>
      </c>
      <c r="F150" s="16" t="s">
        <v>32</v>
      </c>
      <c r="G150" s="2" t="s">
        <v>273</v>
      </c>
      <c r="H150" s="83" t="s">
        <v>34</v>
      </c>
      <c r="I150" s="2">
        <v>2018</v>
      </c>
      <c r="J150" s="37">
        <v>190</v>
      </c>
      <c r="N150" s="69">
        <f t="shared" si="3"/>
        <v>-100</v>
      </c>
      <c r="O150" s="2"/>
      <c r="P150" s="2"/>
      <c r="Q150" s="2"/>
      <c r="R150" s="2"/>
    </row>
    <row r="151" spans="1:18" ht="31.5" hidden="1" customHeight="1" x14ac:dyDescent="0.3">
      <c r="A151" s="16" t="s">
        <v>264</v>
      </c>
      <c r="B151" s="16" t="s">
        <v>265</v>
      </c>
      <c r="C151" s="36" t="s">
        <v>20</v>
      </c>
      <c r="D151" s="36" t="s">
        <v>20</v>
      </c>
      <c r="E151" s="36" t="s">
        <v>20</v>
      </c>
      <c r="F151" s="16" t="s">
        <v>44</v>
      </c>
      <c r="G151" s="2" t="s">
        <v>274</v>
      </c>
      <c r="H151" s="2" t="s">
        <v>52</v>
      </c>
      <c r="I151" s="2">
        <v>2018</v>
      </c>
      <c r="J151" s="37">
        <v>30</v>
      </c>
      <c r="N151" s="69">
        <f t="shared" ref="N151:N214" si="4">IFERROR(K151/J151*100-100,"Nav vērtības")</f>
        <v>-100</v>
      </c>
      <c r="O151" s="2"/>
      <c r="P151" s="2"/>
      <c r="Q151" s="2"/>
      <c r="R151" s="2"/>
    </row>
    <row r="152" spans="1:18" ht="31.5" hidden="1" customHeight="1" x14ac:dyDescent="0.3">
      <c r="A152" s="16" t="s">
        <v>264</v>
      </c>
      <c r="B152" s="16" t="s">
        <v>265</v>
      </c>
      <c r="C152" s="36" t="s">
        <v>20</v>
      </c>
      <c r="D152" s="36" t="s">
        <v>20</v>
      </c>
      <c r="E152" s="36" t="s">
        <v>20</v>
      </c>
      <c r="F152" s="16" t="s">
        <v>44</v>
      </c>
      <c r="G152" s="2" t="s">
        <v>275</v>
      </c>
      <c r="H152" s="2" t="s">
        <v>52</v>
      </c>
      <c r="I152" s="2">
        <v>2018</v>
      </c>
      <c r="J152" s="37">
        <v>-5</v>
      </c>
      <c r="N152" s="69">
        <f t="shared" si="4"/>
        <v>-100</v>
      </c>
      <c r="O152" s="2"/>
      <c r="P152" s="2"/>
      <c r="Q152" s="2"/>
      <c r="R152" s="2"/>
    </row>
    <row r="153" spans="1:18" ht="31.5" hidden="1" customHeight="1" x14ac:dyDescent="0.3">
      <c r="A153" s="16" t="s">
        <v>264</v>
      </c>
      <c r="B153" s="16" t="s">
        <v>20</v>
      </c>
      <c r="C153" s="16" t="s">
        <v>20</v>
      </c>
      <c r="D153" s="16" t="s">
        <v>276</v>
      </c>
      <c r="E153" s="3" t="s">
        <v>277</v>
      </c>
      <c r="F153" s="3" t="s">
        <v>89</v>
      </c>
      <c r="G153" s="3" t="s">
        <v>270</v>
      </c>
      <c r="H153" s="83" t="s">
        <v>34</v>
      </c>
      <c r="I153" s="2">
        <v>2018</v>
      </c>
      <c r="J153" s="56">
        <v>793</v>
      </c>
      <c r="K153" s="56"/>
      <c r="L153" s="8"/>
      <c r="M153" s="8"/>
      <c r="N153" s="69">
        <f t="shared" si="4"/>
        <v>-100</v>
      </c>
      <c r="O153" s="8"/>
      <c r="P153" s="8"/>
      <c r="Q153" s="8"/>
      <c r="R153" s="8"/>
    </row>
    <row r="154" spans="1:18" ht="31.5" hidden="1" customHeight="1" x14ac:dyDescent="0.3">
      <c r="A154" s="16" t="s">
        <v>264</v>
      </c>
      <c r="B154" s="16" t="s">
        <v>20</v>
      </c>
      <c r="C154" s="16" t="s">
        <v>20</v>
      </c>
      <c r="D154" s="16" t="s">
        <v>276</v>
      </c>
      <c r="E154" s="3" t="s">
        <v>278</v>
      </c>
      <c r="F154" s="3" t="s">
        <v>89</v>
      </c>
      <c r="G154" s="3" t="s">
        <v>271</v>
      </c>
      <c r="H154" s="2" t="s">
        <v>26</v>
      </c>
      <c r="I154" s="2">
        <v>2018</v>
      </c>
      <c r="J154" s="27">
        <v>19</v>
      </c>
      <c r="N154" s="69">
        <f t="shared" si="4"/>
        <v>-100</v>
      </c>
      <c r="O154" s="2"/>
      <c r="P154" s="2"/>
      <c r="Q154" s="2"/>
      <c r="R154" s="2"/>
    </row>
    <row r="155" spans="1:18" ht="31.5" hidden="1" customHeight="1" x14ac:dyDescent="0.3">
      <c r="A155" s="16" t="s">
        <v>264</v>
      </c>
      <c r="B155" s="16" t="s">
        <v>20</v>
      </c>
      <c r="C155" s="16" t="s">
        <v>20</v>
      </c>
      <c r="D155" s="16" t="s">
        <v>276</v>
      </c>
      <c r="E155" s="3" t="s">
        <v>279</v>
      </c>
      <c r="F155" s="3" t="s">
        <v>89</v>
      </c>
      <c r="G155" s="3" t="s">
        <v>280</v>
      </c>
      <c r="H155" s="2" t="s">
        <v>26</v>
      </c>
      <c r="I155" s="2">
        <v>2018</v>
      </c>
      <c r="J155" s="27">
        <v>7.1</v>
      </c>
      <c r="K155" s="27"/>
      <c r="L155" s="20"/>
      <c r="M155" s="20"/>
      <c r="N155" s="69">
        <f t="shared" si="4"/>
        <v>-100</v>
      </c>
      <c r="O155" s="20"/>
      <c r="P155" s="20"/>
      <c r="Q155" s="20"/>
      <c r="R155" s="20"/>
    </row>
    <row r="156" spans="1:18" ht="31.5" hidden="1" customHeight="1" x14ac:dyDescent="0.3">
      <c r="A156" s="16" t="s">
        <v>264</v>
      </c>
      <c r="B156" s="16" t="s">
        <v>20</v>
      </c>
      <c r="C156" s="16" t="s">
        <v>20</v>
      </c>
      <c r="D156" s="16" t="s">
        <v>276</v>
      </c>
      <c r="E156" s="3" t="s">
        <v>281</v>
      </c>
      <c r="F156" s="3" t="s">
        <v>89</v>
      </c>
      <c r="G156" s="3" t="s">
        <v>282</v>
      </c>
      <c r="H156" s="83" t="s">
        <v>34</v>
      </c>
      <c r="I156" s="2">
        <v>2018</v>
      </c>
      <c r="J156" s="27">
        <v>190</v>
      </c>
      <c r="K156" s="27"/>
      <c r="L156" s="20"/>
      <c r="M156" s="20"/>
      <c r="N156" s="69">
        <f t="shared" si="4"/>
        <v>-100</v>
      </c>
      <c r="O156" s="20"/>
      <c r="P156" s="20"/>
      <c r="Q156" s="20"/>
      <c r="R156" s="20"/>
    </row>
    <row r="157" spans="1:18" ht="31.5" hidden="1" customHeight="1" x14ac:dyDescent="0.3">
      <c r="A157" s="16" t="s">
        <v>283</v>
      </c>
      <c r="B157" s="16" t="s">
        <v>284</v>
      </c>
      <c r="C157" s="36" t="s">
        <v>20</v>
      </c>
      <c r="D157" s="36" t="s">
        <v>20</v>
      </c>
      <c r="E157" s="36" t="s">
        <v>20</v>
      </c>
      <c r="F157" s="16" t="s">
        <v>21</v>
      </c>
      <c r="G157" s="3" t="s">
        <v>285</v>
      </c>
      <c r="H157" s="2" t="s">
        <v>26</v>
      </c>
      <c r="I157" s="2">
        <v>2018</v>
      </c>
      <c r="J157" s="27">
        <v>2</v>
      </c>
      <c r="K157" s="27"/>
      <c r="L157" s="20"/>
      <c r="M157" s="20"/>
      <c r="N157" s="69">
        <f t="shared" si="4"/>
        <v>-100</v>
      </c>
      <c r="O157" s="20"/>
      <c r="P157" s="20"/>
      <c r="Q157" s="20"/>
      <c r="R157" s="20"/>
    </row>
    <row r="158" spans="1:18" ht="31.5" hidden="1" customHeight="1" x14ac:dyDescent="0.3">
      <c r="A158" s="16" t="s">
        <v>283</v>
      </c>
      <c r="B158" s="16" t="s">
        <v>284</v>
      </c>
      <c r="C158" s="36" t="s">
        <v>20</v>
      </c>
      <c r="D158" s="36" t="s">
        <v>20</v>
      </c>
      <c r="E158" s="36" t="s">
        <v>20</v>
      </c>
      <c r="F158" s="16" t="s">
        <v>21</v>
      </c>
      <c r="G158" s="3" t="s">
        <v>286</v>
      </c>
      <c r="H158" s="83" t="s">
        <v>34</v>
      </c>
      <c r="I158" s="2">
        <v>2018</v>
      </c>
      <c r="J158" s="27">
        <v>13</v>
      </c>
      <c r="K158" s="27"/>
      <c r="L158" s="20"/>
      <c r="M158" s="20"/>
      <c r="N158" s="69">
        <f t="shared" si="4"/>
        <v>-100</v>
      </c>
      <c r="O158" s="20"/>
      <c r="P158" s="20"/>
      <c r="Q158" s="20"/>
      <c r="R158" s="20"/>
    </row>
    <row r="159" spans="1:18" ht="31.5" hidden="1" customHeight="1" x14ac:dyDescent="0.3">
      <c r="A159" s="16" t="s">
        <v>283</v>
      </c>
      <c r="B159" s="16" t="s">
        <v>284</v>
      </c>
      <c r="C159" s="36" t="s">
        <v>20</v>
      </c>
      <c r="D159" s="36" t="s">
        <v>20</v>
      </c>
      <c r="E159" s="10" t="s">
        <v>20</v>
      </c>
      <c r="F159" s="16" t="s">
        <v>32</v>
      </c>
      <c r="G159" s="3" t="s">
        <v>287</v>
      </c>
      <c r="H159" s="2" t="s">
        <v>288</v>
      </c>
      <c r="I159" s="2">
        <v>2018</v>
      </c>
      <c r="J159" s="27">
        <v>1000</v>
      </c>
      <c r="K159" s="27"/>
      <c r="L159" s="20"/>
      <c r="M159" s="20"/>
      <c r="N159" s="69">
        <f t="shared" si="4"/>
        <v>-100</v>
      </c>
      <c r="O159" s="20"/>
      <c r="P159" s="20"/>
      <c r="Q159" s="20"/>
      <c r="R159" s="20"/>
    </row>
    <row r="160" spans="1:18" ht="31.5" hidden="1" customHeight="1" x14ac:dyDescent="0.3">
      <c r="A160" s="16" t="s">
        <v>283</v>
      </c>
      <c r="B160" s="16" t="s">
        <v>284</v>
      </c>
      <c r="C160" s="36" t="s">
        <v>20</v>
      </c>
      <c r="D160" s="36" t="s">
        <v>20</v>
      </c>
      <c r="E160" s="10" t="s">
        <v>20</v>
      </c>
      <c r="F160" s="16" t="s">
        <v>32</v>
      </c>
      <c r="G160" s="3" t="s">
        <v>289</v>
      </c>
      <c r="H160" s="2" t="s">
        <v>290</v>
      </c>
      <c r="I160" s="2">
        <v>2018</v>
      </c>
      <c r="J160" s="27">
        <v>92</v>
      </c>
      <c r="K160" s="27"/>
      <c r="L160" s="20"/>
      <c r="M160" s="20"/>
      <c r="N160" s="69">
        <f t="shared" si="4"/>
        <v>-100</v>
      </c>
      <c r="O160" s="20"/>
      <c r="P160" s="20"/>
      <c r="Q160" s="20"/>
      <c r="R160" s="20"/>
    </row>
    <row r="161" spans="1:18" ht="45.75" hidden="1" customHeight="1" x14ac:dyDescent="0.3">
      <c r="A161" s="16" t="s">
        <v>283</v>
      </c>
      <c r="B161" s="16" t="s">
        <v>284</v>
      </c>
      <c r="C161" s="36" t="s">
        <v>20</v>
      </c>
      <c r="D161" s="36" t="s">
        <v>20</v>
      </c>
      <c r="E161" s="10" t="s">
        <v>20</v>
      </c>
      <c r="F161" s="16" t="s">
        <v>32</v>
      </c>
      <c r="G161" s="3" t="s">
        <v>291</v>
      </c>
      <c r="H161" s="2" t="s">
        <v>26</v>
      </c>
      <c r="I161" s="2">
        <v>2018</v>
      </c>
      <c r="J161" s="71">
        <v>0.32</v>
      </c>
      <c r="K161" s="27"/>
      <c r="L161" s="20"/>
      <c r="M161" s="20"/>
      <c r="N161" s="69">
        <f t="shared" si="4"/>
        <v>-100</v>
      </c>
      <c r="O161" s="20"/>
      <c r="P161" s="20"/>
      <c r="Q161" s="20"/>
      <c r="R161" s="20"/>
    </row>
    <row r="162" spans="1:18" ht="45.75" hidden="1" customHeight="1" x14ac:dyDescent="0.3">
      <c r="A162" s="16" t="s">
        <v>283</v>
      </c>
      <c r="B162" s="16" t="s">
        <v>284</v>
      </c>
      <c r="C162" s="36" t="s">
        <v>20</v>
      </c>
      <c r="D162" s="36" t="s">
        <v>20</v>
      </c>
      <c r="E162" s="10" t="s">
        <v>20</v>
      </c>
      <c r="F162" s="16" t="s">
        <v>32</v>
      </c>
      <c r="G162" s="3" t="s">
        <v>292</v>
      </c>
      <c r="H162" s="2" t="s">
        <v>26</v>
      </c>
      <c r="I162" s="2">
        <v>2018</v>
      </c>
      <c r="J162" s="27">
        <v>20</v>
      </c>
      <c r="K162" s="27"/>
      <c r="L162" s="20"/>
      <c r="M162" s="20"/>
      <c r="N162" s="69">
        <f t="shared" si="4"/>
        <v>-100</v>
      </c>
      <c r="O162" s="20"/>
      <c r="P162" s="20"/>
      <c r="Q162" s="20"/>
      <c r="R162" s="20"/>
    </row>
    <row r="163" spans="1:18" ht="45.75" hidden="1" customHeight="1" x14ac:dyDescent="0.3">
      <c r="A163" s="16" t="s">
        <v>283</v>
      </c>
      <c r="B163" s="16" t="s">
        <v>284</v>
      </c>
      <c r="C163" s="36" t="s">
        <v>20</v>
      </c>
      <c r="D163" s="36" t="s">
        <v>20</v>
      </c>
      <c r="E163" s="10" t="s">
        <v>20</v>
      </c>
      <c r="F163" s="16" t="s">
        <v>32</v>
      </c>
      <c r="G163" s="3" t="s">
        <v>293</v>
      </c>
      <c r="H163" s="83" t="s">
        <v>34</v>
      </c>
      <c r="I163" s="2">
        <v>2018</v>
      </c>
      <c r="J163" s="27">
        <v>1350000</v>
      </c>
      <c r="K163" s="27"/>
      <c r="L163" s="20"/>
      <c r="M163" s="20"/>
      <c r="N163" s="69">
        <f t="shared" si="4"/>
        <v>-100</v>
      </c>
      <c r="O163" s="20"/>
      <c r="P163" s="20"/>
      <c r="Q163" s="20"/>
      <c r="R163" s="20"/>
    </row>
    <row r="164" spans="1:18" ht="45.75" hidden="1" customHeight="1" x14ac:dyDescent="0.3">
      <c r="A164" s="16" t="s">
        <v>283</v>
      </c>
      <c r="B164" s="16" t="s">
        <v>284</v>
      </c>
      <c r="C164" s="36" t="s">
        <v>20</v>
      </c>
      <c r="D164" s="36" t="s">
        <v>20</v>
      </c>
      <c r="E164" s="36" t="s">
        <v>20</v>
      </c>
      <c r="F164" s="16" t="s">
        <v>44</v>
      </c>
      <c r="G164" s="3" t="s">
        <v>294</v>
      </c>
      <c r="H164" s="2" t="s">
        <v>26</v>
      </c>
      <c r="I164" s="2">
        <v>2018</v>
      </c>
      <c r="J164" s="27">
        <v>65</v>
      </c>
      <c r="K164" s="27"/>
      <c r="L164" s="20"/>
      <c r="M164" s="20"/>
      <c r="N164" s="69">
        <f t="shared" si="4"/>
        <v>-100</v>
      </c>
      <c r="O164" s="20"/>
      <c r="P164" s="20"/>
      <c r="Q164" s="20"/>
      <c r="R164" s="20"/>
    </row>
    <row r="165" spans="1:18" ht="45" hidden="1" customHeight="1" x14ac:dyDescent="0.3">
      <c r="A165" s="16" t="s">
        <v>283</v>
      </c>
      <c r="B165" s="16" t="s">
        <v>284</v>
      </c>
      <c r="C165" s="36" t="s">
        <v>20</v>
      </c>
      <c r="D165" s="36" t="s">
        <v>20</v>
      </c>
      <c r="E165" s="36" t="s">
        <v>20</v>
      </c>
      <c r="F165" s="16" t="s">
        <v>44</v>
      </c>
      <c r="G165" s="3" t="s">
        <v>295</v>
      </c>
      <c r="H165" s="83" t="s">
        <v>34</v>
      </c>
      <c r="I165" s="2">
        <v>2018</v>
      </c>
      <c r="J165" s="27">
        <v>350</v>
      </c>
      <c r="K165" s="27"/>
      <c r="L165" s="20"/>
      <c r="M165" s="20"/>
      <c r="N165" s="69">
        <f t="shared" si="4"/>
        <v>-100</v>
      </c>
      <c r="O165" s="20"/>
      <c r="P165" s="20"/>
      <c r="Q165" s="20"/>
      <c r="R165" s="20"/>
    </row>
    <row r="166" spans="1:18" ht="45" hidden="1" customHeight="1" x14ac:dyDescent="0.3">
      <c r="A166" s="16" t="s">
        <v>283</v>
      </c>
      <c r="B166" s="16" t="s">
        <v>296</v>
      </c>
      <c r="C166" s="36" t="s">
        <v>20</v>
      </c>
      <c r="D166" s="36" t="s">
        <v>20</v>
      </c>
      <c r="E166" s="36" t="s">
        <v>20</v>
      </c>
      <c r="F166" s="16" t="s">
        <v>21</v>
      </c>
      <c r="G166" s="3" t="s">
        <v>297</v>
      </c>
      <c r="H166" s="2" t="s">
        <v>26</v>
      </c>
      <c r="I166" s="2">
        <v>2018</v>
      </c>
      <c r="J166" s="27">
        <v>6</v>
      </c>
      <c r="K166" s="27"/>
      <c r="L166" s="20"/>
      <c r="M166" s="20"/>
      <c r="N166" s="69">
        <f t="shared" si="4"/>
        <v>-100</v>
      </c>
      <c r="O166" s="20"/>
      <c r="P166" s="20"/>
      <c r="Q166" s="20"/>
      <c r="R166" s="20"/>
    </row>
    <row r="167" spans="1:18" ht="45" hidden="1" customHeight="1" x14ac:dyDescent="0.3">
      <c r="A167" s="16" t="s">
        <v>283</v>
      </c>
      <c r="B167" s="16" t="s">
        <v>296</v>
      </c>
      <c r="C167" s="36" t="s">
        <v>20</v>
      </c>
      <c r="D167" s="36" t="s">
        <v>20</v>
      </c>
      <c r="E167" s="10" t="s">
        <v>20</v>
      </c>
      <c r="F167" s="16" t="s">
        <v>32</v>
      </c>
      <c r="G167" s="3" t="s">
        <v>298</v>
      </c>
      <c r="H167" s="83" t="s">
        <v>34</v>
      </c>
      <c r="I167" s="2">
        <v>2018</v>
      </c>
      <c r="J167" s="27">
        <v>11500</v>
      </c>
      <c r="K167" s="27"/>
      <c r="L167" s="20"/>
      <c r="M167" s="20"/>
      <c r="N167" s="69">
        <f t="shared" si="4"/>
        <v>-100</v>
      </c>
      <c r="O167" s="20"/>
      <c r="P167" s="20"/>
      <c r="Q167" s="20"/>
      <c r="R167" s="20"/>
    </row>
    <row r="168" spans="1:18" ht="45" hidden="1" customHeight="1" x14ac:dyDescent="0.3">
      <c r="A168" s="16" t="s">
        <v>283</v>
      </c>
      <c r="B168" s="16" t="s">
        <v>296</v>
      </c>
      <c r="C168" s="36" t="s">
        <v>20</v>
      </c>
      <c r="D168" s="36" t="s">
        <v>20</v>
      </c>
      <c r="E168" s="10" t="s">
        <v>20</v>
      </c>
      <c r="F168" s="16" t="s">
        <v>32</v>
      </c>
      <c r="G168" s="3" t="s">
        <v>299</v>
      </c>
      <c r="H168" s="83" t="s">
        <v>34</v>
      </c>
      <c r="I168" s="2">
        <v>2018</v>
      </c>
      <c r="J168" s="27">
        <v>34500</v>
      </c>
      <c r="K168" s="27"/>
      <c r="L168" s="20"/>
      <c r="M168" s="20"/>
      <c r="N168" s="69">
        <f t="shared" si="4"/>
        <v>-100</v>
      </c>
      <c r="O168" s="20"/>
      <c r="P168" s="20"/>
      <c r="Q168" s="20"/>
      <c r="R168" s="20"/>
    </row>
    <row r="169" spans="1:18" ht="45" hidden="1" customHeight="1" x14ac:dyDescent="0.3">
      <c r="A169" s="16" t="s">
        <v>283</v>
      </c>
      <c r="B169" s="16" t="s">
        <v>296</v>
      </c>
      <c r="C169" s="36" t="s">
        <v>20</v>
      </c>
      <c r="D169" s="36" t="s">
        <v>20</v>
      </c>
      <c r="E169" s="10" t="s">
        <v>20</v>
      </c>
      <c r="F169" s="16" t="s">
        <v>32</v>
      </c>
      <c r="G169" s="3" t="s">
        <v>300</v>
      </c>
      <c r="H169" s="83" t="s">
        <v>34</v>
      </c>
      <c r="I169" s="2">
        <v>2018</v>
      </c>
      <c r="J169" s="27">
        <v>11500</v>
      </c>
      <c r="K169" s="27"/>
      <c r="L169" s="20"/>
      <c r="M169" s="20"/>
      <c r="N169" s="69">
        <f t="shared" si="4"/>
        <v>-100</v>
      </c>
      <c r="O169" s="20"/>
      <c r="P169" s="20"/>
      <c r="Q169" s="20"/>
      <c r="R169" s="20"/>
    </row>
    <row r="170" spans="1:18" ht="45" hidden="1" customHeight="1" x14ac:dyDescent="0.3">
      <c r="A170" s="16" t="s">
        <v>283</v>
      </c>
      <c r="B170" s="16" t="s">
        <v>296</v>
      </c>
      <c r="C170" s="36" t="s">
        <v>20</v>
      </c>
      <c r="D170" s="36" t="s">
        <v>20</v>
      </c>
      <c r="E170" s="36" t="s">
        <v>20</v>
      </c>
      <c r="F170" s="16" t="s">
        <v>44</v>
      </c>
      <c r="G170" s="3" t="s">
        <v>301</v>
      </c>
      <c r="H170" s="2" t="s">
        <v>26</v>
      </c>
      <c r="I170" s="2">
        <v>2018</v>
      </c>
      <c r="J170" s="27">
        <v>60</v>
      </c>
      <c r="K170" s="27"/>
      <c r="L170" s="20"/>
      <c r="M170" s="20"/>
      <c r="N170" s="69">
        <f t="shared" si="4"/>
        <v>-100</v>
      </c>
      <c r="O170" s="20"/>
      <c r="P170" s="20"/>
      <c r="Q170" s="20"/>
      <c r="R170" s="20"/>
    </row>
    <row r="171" spans="1:18" ht="45" hidden="1" customHeight="1" x14ac:dyDescent="0.3">
      <c r="A171" s="16" t="s">
        <v>283</v>
      </c>
      <c r="B171" s="16" t="s">
        <v>296</v>
      </c>
      <c r="C171" s="36" t="s">
        <v>20</v>
      </c>
      <c r="D171" s="36" t="s">
        <v>20</v>
      </c>
      <c r="E171" s="36" t="s">
        <v>20</v>
      </c>
      <c r="F171" s="16" t="s">
        <v>44</v>
      </c>
      <c r="G171" s="3" t="s">
        <v>302</v>
      </c>
      <c r="H171" s="2" t="s">
        <v>26</v>
      </c>
      <c r="I171" s="2">
        <v>2018</v>
      </c>
      <c r="J171" s="27">
        <v>45</v>
      </c>
      <c r="K171" s="27"/>
      <c r="L171" s="20"/>
      <c r="M171" s="20"/>
      <c r="N171" s="69">
        <f t="shared" si="4"/>
        <v>-100</v>
      </c>
      <c r="O171" s="20"/>
      <c r="P171" s="20"/>
      <c r="Q171" s="20"/>
      <c r="R171" s="20"/>
    </row>
    <row r="172" spans="1:18" ht="45" hidden="1" customHeight="1" x14ac:dyDescent="0.3">
      <c r="A172" s="16" t="s">
        <v>283</v>
      </c>
      <c r="B172" s="16" t="s">
        <v>303</v>
      </c>
      <c r="C172" s="36" t="s">
        <v>20</v>
      </c>
      <c r="D172" s="36" t="s">
        <v>20</v>
      </c>
      <c r="E172" s="36" t="s">
        <v>20</v>
      </c>
      <c r="F172" s="16" t="s">
        <v>21</v>
      </c>
      <c r="G172" s="3" t="s">
        <v>304</v>
      </c>
      <c r="H172" s="2" t="s">
        <v>305</v>
      </c>
      <c r="I172" s="2">
        <v>2018</v>
      </c>
      <c r="J172" s="27">
        <v>11</v>
      </c>
      <c r="K172" s="27"/>
      <c r="L172" s="20"/>
      <c r="M172" s="20"/>
      <c r="N172" s="69">
        <f t="shared" si="4"/>
        <v>-100</v>
      </c>
      <c r="O172" s="20"/>
      <c r="P172" s="20"/>
      <c r="Q172" s="20"/>
      <c r="R172" s="20"/>
    </row>
    <row r="173" spans="1:18" ht="45.75" hidden="1" customHeight="1" x14ac:dyDescent="0.3">
      <c r="A173" s="16" t="s">
        <v>283</v>
      </c>
      <c r="B173" s="16" t="s">
        <v>303</v>
      </c>
      <c r="C173" s="36" t="s">
        <v>20</v>
      </c>
      <c r="D173" s="36" t="s">
        <v>20</v>
      </c>
      <c r="E173" s="36" t="s">
        <v>20</v>
      </c>
      <c r="F173" s="16" t="s">
        <v>21</v>
      </c>
      <c r="G173" s="3" t="s">
        <v>306</v>
      </c>
      <c r="H173" s="2" t="s">
        <v>307</v>
      </c>
      <c r="I173" s="2">
        <v>2018</v>
      </c>
      <c r="J173" s="27">
        <v>16</v>
      </c>
      <c r="K173" s="27"/>
      <c r="L173" s="20"/>
      <c r="M173" s="20"/>
      <c r="N173" s="69">
        <f t="shared" si="4"/>
        <v>-100</v>
      </c>
      <c r="O173" s="20"/>
      <c r="P173" s="20"/>
      <c r="Q173" s="20"/>
      <c r="R173" s="20"/>
    </row>
    <row r="174" spans="1:18" ht="45.75" hidden="1" customHeight="1" x14ac:dyDescent="0.3">
      <c r="A174" s="16" t="s">
        <v>283</v>
      </c>
      <c r="B174" s="16" t="s">
        <v>303</v>
      </c>
      <c r="C174" s="36" t="s">
        <v>20</v>
      </c>
      <c r="D174" s="36" t="s">
        <v>20</v>
      </c>
      <c r="E174" s="36" t="s">
        <v>20</v>
      </c>
      <c r="F174" s="16" t="s">
        <v>21</v>
      </c>
      <c r="G174" s="3" t="s">
        <v>308</v>
      </c>
      <c r="H174" s="83" t="s">
        <v>34</v>
      </c>
      <c r="I174" s="2">
        <v>2018</v>
      </c>
      <c r="J174" s="27">
        <v>4</v>
      </c>
      <c r="K174" s="27"/>
      <c r="L174" s="20"/>
      <c r="M174" s="20"/>
      <c r="N174" s="69">
        <f t="shared" si="4"/>
        <v>-100</v>
      </c>
      <c r="O174" s="20"/>
      <c r="P174" s="20"/>
      <c r="Q174" s="20"/>
      <c r="R174" s="20"/>
    </row>
    <row r="175" spans="1:18" ht="45.75" hidden="1" customHeight="1" x14ac:dyDescent="0.3">
      <c r="A175" s="16" t="s">
        <v>283</v>
      </c>
      <c r="B175" s="16" t="s">
        <v>303</v>
      </c>
      <c r="C175" s="36" t="s">
        <v>20</v>
      </c>
      <c r="D175" s="36" t="s">
        <v>20</v>
      </c>
      <c r="E175" s="10" t="s">
        <v>20</v>
      </c>
      <c r="F175" s="16" t="s">
        <v>32</v>
      </c>
      <c r="G175" s="3" t="s">
        <v>309</v>
      </c>
      <c r="H175" s="83" t="s">
        <v>34</v>
      </c>
      <c r="I175" s="2">
        <v>2018</v>
      </c>
      <c r="J175" s="27">
        <v>47</v>
      </c>
      <c r="K175" s="27"/>
      <c r="L175" s="20"/>
      <c r="M175" s="20"/>
      <c r="N175" s="69">
        <f t="shared" si="4"/>
        <v>-100</v>
      </c>
      <c r="O175" s="20"/>
      <c r="P175" s="20"/>
      <c r="Q175" s="20"/>
      <c r="R175" s="20"/>
    </row>
    <row r="176" spans="1:18" ht="45.75" hidden="1" customHeight="1" x14ac:dyDescent="0.3">
      <c r="A176" s="16" t="s">
        <v>283</v>
      </c>
      <c r="B176" s="16" t="s">
        <v>303</v>
      </c>
      <c r="C176" s="36" t="s">
        <v>20</v>
      </c>
      <c r="D176" s="36" t="s">
        <v>20</v>
      </c>
      <c r="E176" s="10" t="s">
        <v>20</v>
      </c>
      <c r="F176" s="16" t="s">
        <v>32</v>
      </c>
      <c r="G176" s="3" t="s">
        <v>310</v>
      </c>
      <c r="H176" s="2" t="s">
        <v>311</v>
      </c>
      <c r="I176" s="2">
        <v>2018</v>
      </c>
      <c r="J176" s="27">
        <v>600</v>
      </c>
      <c r="K176" s="27"/>
      <c r="L176" s="20"/>
      <c r="M176" s="20"/>
      <c r="N176" s="69">
        <f t="shared" si="4"/>
        <v>-100</v>
      </c>
      <c r="O176" s="20"/>
      <c r="P176" s="20"/>
      <c r="Q176" s="20"/>
      <c r="R176" s="20"/>
    </row>
    <row r="177" spans="1:18" ht="45.75" hidden="1" customHeight="1" x14ac:dyDescent="0.3">
      <c r="A177" s="16" t="s">
        <v>283</v>
      </c>
      <c r="B177" s="16" t="s">
        <v>303</v>
      </c>
      <c r="C177" s="36" t="s">
        <v>20</v>
      </c>
      <c r="D177" s="36" t="s">
        <v>20</v>
      </c>
      <c r="E177" s="10" t="s">
        <v>20</v>
      </c>
      <c r="F177" s="16" t="s">
        <v>32</v>
      </c>
      <c r="G177" s="3" t="s">
        <v>312</v>
      </c>
      <c r="H177" s="2" t="s">
        <v>313</v>
      </c>
      <c r="I177" s="2">
        <v>2018</v>
      </c>
      <c r="J177" s="27">
        <v>545</v>
      </c>
      <c r="K177" s="27"/>
      <c r="L177" s="20"/>
      <c r="M177" s="20"/>
      <c r="N177" s="69">
        <f t="shared" si="4"/>
        <v>-100</v>
      </c>
      <c r="O177" s="20"/>
      <c r="P177" s="20"/>
      <c r="Q177" s="20"/>
      <c r="R177" s="20"/>
    </row>
    <row r="178" spans="1:18" ht="45.75" hidden="1" customHeight="1" x14ac:dyDescent="0.3">
      <c r="A178" s="16" t="s">
        <v>283</v>
      </c>
      <c r="B178" s="16" t="s">
        <v>303</v>
      </c>
      <c r="C178" s="36" t="s">
        <v>20</v>
      </c>
      <c r="D178" s="36" t="s">
        <v>20</v>
      </c>
      <c r="E178" s="10" t="s">
        <v>20</v>
      </c>
      <c r="F178" s="16" t="s">
        <v>32</v>
      </c>
      <c r="G178" s="3" t="s">
        <v>314</v>
      </c>
      <c r="H178" s="2" t="s">
        <v>313</v>
      </c>
      <c r="I178" s="2">
        <v>2018</v>
      </c>
      <c r="J178" s="27">
        <v>25</v>
      </c>
      <c r="K178" s="27"/>
      <c r="L178" s="20"/>
      <c r="M178" s="20"/>
      <c r="N178" s="69">
        <f t="shared" si="4"/>
        <v>-100</v>
      </c>
      <c r="O178" s="20"/>
      <c r="P178" s="20"/>
      <c r="Q178" s="20"/>
      <c r="R178" s="20"/>
    </row>
    <row r="179" spans="1:18" ht="45.75" hidden="1" customHeight="1" x14ac:dyDescent="0.3">
      <c r="A179" s="16" t="s">
        <v>283</v>
      </c>
      <c r="B179" s="16" t="s">
        <v>303</v>
      </c>
      <c r="C179" s="36" t="s">
        <v>20</v>
      </c>
      <c r="D179" s="36" t="s">
        <v>20</v>
      </c>
      <c r="E179" s="10" t="s">
        <v>20</v>
      </c>
      <c r="F179" s="16" t="s">
        <v>32</v>
      </c>
      <c r="G179" s="3" t="s">
        <v>315</v>
      </c>
      <c r="H179" s="2" t="s">
        <v>307</v>
      </c>
      <c r="I179" s="2">
        <v>2018</v>
      </c>
      <c r="J179" s="27" t="s">
        <v>316</v>
      </c>
      <c r="K179" s="27"/>
      <c r="L179" s="20"/>
      <c r="M179" s="20"/>
      <c r="N179" s="69" t="str">
        <f t="shared" si="4"/>
        <v>Nav vērtības</v>
      </c>
      <c r="O179" s="20"/>
      <c r="P179" s="20"/>
      <c r="Q179" s="20"/>
      <c r="R179" s="20"/>
    </row>
    <row r="180" spans="1:18" ht="45.75" hidden="1" customHeight="1" x14ac:dyDescent="0.3">
      <c r="A180" s="16" t="s">
        <v>283</v>
      </c>
      <c r="B180" s="16" t="s">
        <v>303</v>
      </c>
      <c r="C180" s="36" t="s">
        <v>20</v>
      </c>
      <c r="D180" s="36" t="s">
        <v>20</v>
      </c>
      <c r="E180" s="36" t="s">
        <v>20</v>
      </c>
      <c r="F180" s="16" t="s">
        <v>44</v>
      </c>
      <c r="G180" s="3" t="s">
        <v>317</v>
      </c>
      <c r="H180" s="2" t="s">
        <v>318</v>
      </c>
      <c r="I180" s="2">
        <v>2018</v>
      </c>
      <c r="J180" s="27">
        <v>4</v>
      </c>
      <c r="K180" s="27"/>
      <c r="L180" s="20"/>
      <c r="M180" s="20"/>
      <c r="N180" s="69">
        <f t="shared" si="4"/>
        <v>-100</v>
      </c>
      <c r="O180" s="20"/>
      <c r="P180" s="20"/>
      <c r="Q180" s="20"/>
      <c r="R180" s="20"/>
    </row>
    <row r="181" spans="1:18" ht="45.75" hidden="1" customHeight="1" x14ac:dyDescent="0.3">
      <c r="A181" s="16" t="s">
        <v>283</v>
      </c>
      <c r="B181" s="70" t="s">
        <v>20</v>
      </c>
      <c r="C181" s="16" t="s">
        <v>319</v>
      </c>
      <c r="D181" s="16" t="s">
        <v>320</v>
      </c>
      <c r="E181" s="2" t="s">
        <v>321</v>
      </c>
      <c r="F181" s="16" t="s">
        <v>73</v>
      </c>
      <c r="G181" s="3" t="s">
        <v>322</v>
      </c>
      <c r="H181" s="2" t="s">
        <v>26</v>
      </c>
      <c r="I181" s="2">
        <v>2018</v>
      </c>
      <c r="J181" s="27">
        <v>100</v>
      </c>
      <c r="K181" s="27"/>
      <c r="L181" s="20"/>
      <c r="M181" s="20"/>
      <c r="N181" s="69">
        <f t="shared" si="4"/>
        <v>-100</v>
      </c>
      <c r="O181" s="20"/>
      <c r="P181" s="20"/>
      <c r="Q181" s="20"/>
      <c r="R181" s="20"/>
    </row>
    <row r="182" spans="1:18" ht="45.75" hidden="1" customHeight="1" x14ac:dyDescent="0.3">
      <c r="A182" s="16" t="s">
        <v>283</v>
      </c>
      <c r="B182" s="70" t="s">
        <v>20</v>
      </c>
      <c r="C182" s="16" t="s">
        <v>319</v>
      </c>
      <c r="D182" s="16" t="s">
        <v>320</v>
      </c>
      <c r="E182" s="2" t="s">
        <v>321</v>
      </c>
      <c r="F182" s="16" t="s">
        <v>168</v>
      </c>
      <c r="G182" s="3" t="s">
        <v>169</v>
      </c>
      <c r="H182" s="83" t="s">
        <v>170</v>
      </c>
      <c r="I182" s="2">
        <v>2018</v>
      </c>
      <c r="J182" s="27">
        <v>847000</v>
      </c>
      <c r="K182" s="71"/>
      <c r="L182" s="20"/>
      <c r="M182" s="20"/>
      <c r="N182" s="69">
        <f t="shared" si="4"/>
        <v>-100</v>
      </c>
      <c r="O182" s="20"/>
      <c r="P182" s="20"/>
      <c r="Q182" s="20"/>
      <c r="R182" s="20"/>
    </row>
    <row r="183" spans="1:18" ht="45.75" hidden="1" customHeight="1" x14ac:dyDescent="0.3">
      <c r="A183" s="16" t="s">
        <v>283</v>
      </c>
      <c r="B183" s="70" t="s">
        <v>20</v>
      </c>
      <c r="C183" s="16" t="s">
        <v>323</v>
      </c>
      <c r="D183" s="16" t="s">
        <v>324</v>
      </c>
      <c r="E183" s="2" t="s">
        <v>325</v>
      </c>
      <c r="F183" s="16" t="s">
        <v>73</v>
      </c>
      <c r="G183" s="3" t="s">
        <v>326</v>
      </c>
      <c r="H183" s="83" t="s">
        <v>34</v>
      </c>
      <c r="I183" s="2">
        <v>2018</v>
      </c>
      <c r="J183" s="27">
        <v>3</v>
      </c>
      <c r="K183" s="27"/>
      <c r="L183" s="20"/>
      <c r="M183" s="20"/>
      <c r="N183" s="69">
        <f t="shared" si="4"/>
        <v>-100</v>
      </c>
      <c r="O183" s="20"/>
      <c r="P183" s="20"/>
      <c r="Q183" s="20"/>
      <c r="R183" s="20"/>
    </row>
    <row r="184" spans="1:18" ht="45.75" hidden="1" customHeight="1" x14ac:dyDescent="0.3">
      <c r="A184" s="16" t="s">
        <v>283</v>
      </c>
      <c r="B184" s="70" t="s">
        <v>20</v>
      </c>
      <c r="C184" s="16" t="s">
        <v>323</v>
      </c>
      <c r="D184" s="16" t="s">
        <v>324</v>
      </c>
      <c r="E184" s="2" t="s">
        <v>325</v>
      </c>
      <c r="F184" s="16" t="s">
        <v>168</v>
      </c>
      <c r="G184" s="3" t="s">
        <v>169</v>
      </c>
      <c r="H184" s="83" t="s">
        <v>170</v>
      </c>
      <c r="I184" s="2">
        <v>2018</v>
      </c>
      <c r="J184" s="27">
        <v>65000</v>
      </c>
      <c r="K184" s="71"/>
      <c r="L184" s="20"/>
      <c r="M184" s="20"/>
      <c r="N184" s="69">
        <f t="shared" si="4"/>
        <v>-100</v>
      </c>
      <c r="O184" s="20"/>
      <c r="P184" s="20"/>
      <c r="Q184" s="20"/>
      <c r="R184" s="20"/>
    </row>
    <row r="185" spans="1:18" ht="31.5" hidden="1" customHeight="1" x14ac:dyDescent="0.3">
      <c r="A185" s="16" t="s">
        <v>283</v>
      </c>
      <c r="B185" s="16" t="s">
        <v>20</v>
      </c>
      <c r="C185" s="16" t="s">
        <v>20</v>
      </c>
      <c r="D185" s="16" t="s">
        <v>327</v>
      </c>
      <c r="E185" s="3" t="s">
        <v>328</v>
      </c>
      <c r="F185" s="16" t="s">
        <v>89</v>
      </c>
      <c r="G185" s="3" t="s">
        <v>329</v>
      </c>
      <c r="H185" s="83" t="s">
        <v>34</v>
      </c>
      <c r="I185" s="2">
        <v>2018</v>
      </c>
      <c r="J185" s="11">
        <v>120000</v>
      </c>
      <c r="N185" s="69">
        <f t="shared" si="4"/>
        <v>-100</v>
      </c>
      <c r="O185" s="2"/>
      <c r="P185" s="2"/>
      <c r="Q185" s="2"/>
      <c r="R185" s="2"/>
    </row>
    <row r="186" spans="1:18" ht="47.25" hidden="1" customHeight="1" x14ac:dyDescent="0.3">
      <c r="A186" s="16" t="s">
        <v>283</v>
      </c>
      <c r="B186" s="16" t="s">
        <v>20</v>
      </c>
      <c r="C186" s="16" t="s">
        <v>20</v>
      </c>
      <c r="D186" s="16" t="s">
        <v>327</v>
      </c>
      <c r="E186" s="3" t="s">
        <v>330</v>
      </c>
      <c r="F186" s="16" t="s">
        <v>89</v>
      </c>
      <c r="G186" s="3" t="s">
        <v>331</v>
      </c>
      <c r="H186" s="83" t="s">
        <v>34</v>
      </c>
      <c r="I186" s="2">
        <v>2018</v>
      </c>
      <c r="J186" s="11">
        <v>3000</v>
      </c>
      <c r="K186" s="27"/>
      <c r="L186" s="20"/>
      <c r="M186" s="20"/>
      <c r="N186" s="69">
        <f t="shared" si="4"/>
        <v>-100</v>
      </c>
      <c r="O186" s="20"/>
      <c r="P186" s="20"/>
      <c r="Q186" s="20"/>
      <c r="R186" s="20"/>
    </row>
    <row r="187" spans="1:18" ht="47.25" hidden="1" customHeight="1" x14ac:dyDescent="0.3">
      <c r="A187" s="16" t="s">
        <v>283</v>
      </c>
      <c r="B187" s="16" t="s">
        <v>20</v>
      </c>
      <c r="C187" s="16" t="s">
        <v>20</v>
      </c>
      <c r="D187" s="16" t="s">
        <v>327</v>
      </c>
      <c r="E187" s="3" t="s">
        <v>332</v>
      </c>
      <c r="F187" s="16" t="s">
        <v>89</v>
      </c>
      <c r="G187" s="3" t="s">
        <v>333</v>
      </c>
      <c r="H187" s="83" t="s">
        <v>34</v>
      </c>
      <c r="I187" s="2">
        <v>2018</v>
      </c>
      <c r="J187" s="11">
        <v>2</v>
      </c>
      <c r="K187" s="27"/>
      <c r="L187" s="20"/>
      <c r="M187" s="20"/>
      <c r="N187" s="69">
        <f t="shared" si="4"/>
        <v>-100</v>
      </c>
      <c r="O187" s="20"/>
      <c r="P187" s="20"/>
      <c r="Q187" s="20"/>
      <c r="R187" s="20"/>
    </row>
    <row r="188" spans="1:18" ht="51" hidden="1" customHeight="1" x14ac:dyDescent="0.3">
      <c r="A188" s="16" t="s">
        <v>283</v>
      </c>
      <c r="B188" s="16" t="s">
        <v>20</v>
      </c>
      <c r="C188" s="16" t="s">
        <v>20</v>
      </c>
      <c r="D188" s="16" t="s">
        <v>327</v>
      </c>
      <c r="E188" s="3" t="s">
        <v>334</v>
      </c>
      <c r="F188" s="16" t="s">
        <v>89</v>
      </c>
      <c r="G188" s="3" t="s">
        <v>335</v>
      </c>
      <c r="H188" s="83" t="s">
        <v>34</v>
      </c>
      <c r="I188" s="2">
        <v>2018</v>
      </c>
      <c r="J188" s="11">
        <v>180</v>
      </c>
      <c r="K188" s="27"/>
      <c r="L188" s="20"/>
      <c r="M188" s="20"/>
      <c r="N188" s="69">
        <f t="shared" si="4"/>
        <v>-100</v>
      </c>
      <c r="O188" s="20"/>
      <c r="P188" s="20"/>
      <c r="Q188" s="20"/>
      <c r="R188" s="20"/>
    </row>
    <row r="189" spans="1:18" ht="51" hidden="1" customHeight="1" x14ac:dyDescent="0.3">
      <c r="A189" s="16" t="s">
        <v>283</v>
      </c>
      <c r="B189" s="16" t="s">
        <v>20</v>
      </c>
      <c r="C189" s="16" t="s">
        <v>20</v>
      </c>
      <c r="D189" s="16" t="s">
        <v>336</v>
      </c>
      <c r="E189" s="3" t="s">
        <v>337</v>
      </c>
      <c r="F189" s="16" t="s">
        <v>89</v>
      </c>
      <c r="G189" s="2" t="s">
        <v>338</v>
      </c>
      <c r="H189" s="83" t="s">
        <v>34</v>
      </c>
      <c r="I189" s="2">
        <v>2018</v>
      </c>
      <c r="J189" s="11">
        <v>92</v>
      </c>
      <c r="N189" s="69">
        <f t="shared" si="4"/>
        <v>-100</v>
      </c>
      <c r="O189" s="2"/>
      <c r="P189" s="2"/>
      <c r="Q189" s="2"/>
      <c r="R189" s="2"/>
    </row>
    <row r="190" spans="1:18" ht="51" hidden="1" customHeight="1" x14ac:dyDescent="0.3">
      <c r="A190" s="16" t="s">
        <v>283</v>
      </c>
      <c r="B190" s="16" t="s">
        <v>20</v>
      </c>
      <c r="C190" s="16" t="s">
        <v>20</v>
      </c>
      <c r="D190" s="16" t="s">
        <v>336</v>
      </c>
      <c r="E190" s="3" t="s">
        <v>337</v>
      </c>
      <c r="F190" s="16" t="s">
        <v>89</v>
      </c>
      <c r="G190" s="3" t="s">
        <v>291</v>
      </c>
      <c r="H190" s="2" t="s">
        <v>26</v>
      </c>
      <c r="I190" s="2">
        <v>2018</v>
      </c>
      <c r="J190" s="11">
        <v>0.32</v>
      </c>
      <c r="N190" s="69">
        <f t="shared" si="4"/>
        <v>-100</v>
      </c>
      <c r="O190" s="2"/>
      <c r="P190" s="2"/>
      <c r="Q190" s="2"/>
      <c r="R190" s="2"/>
    </row>
    <row r="191" spans="1:18" ht="51" hidden="1" customHeight="1" x14ac:dyDescent="0.3">
      <c r="A191" s="16" t="s">
        <v>283</v>
      </c>
      <c r="B191" s="16" t="s">
        <v>20</v>
      </c>
      <c r="C191" s="16" t="s">
        <v>20</v>
      </c>
      <c r="D191" s="16" t="s">
        <v>336</v>
      </c>
      <c r="E191" s="3" t="s">
        <v>337</v>
      </c>
      <c r="F191" s="16" t="s">
        <v>89</v>
      </c>
      <c r="G191" s="3" t="s">
        <v>292</v>
      </c>
      <c r="H191" s="2" t="s">
        <v>26</v>
      </c>
      <c r="I191" s="2">
        <v>2018</v>
      </c>
      <c r="J191" s="11">
        <v>20</v>
      </c>
      <c r="N191" s="69">
        <f t="shared" si="4"/>
        <v>-100</v>
      </c>
      <c r="O191" s="2"/>
      <c r="P191" s="2"/>
      <c r="Q191" s="2"/>
      <c r="R191" s="2"/>
    </row>
    <row r="192" spans="1:18" ht="51" hidden="1" customHeight="1" x14ac:dyDescent="0.3">
      <c r="A192" s="16" t="s">
        <v>283</v>
      </c>
      <c r="B192" s="16" t="s">
        <v>20</v>
      </c>
      <c r="C192" s="16" t="s">
        <v>20</v>
      </c>
      <c r="D192" s="16" t="s">
        <v>336</v>
      </c>
      <c r="E192" s="2" t="s">
        <v>339</v>
      </c>
      <c r="F192" s="16" t="s">
        <v>89</v>
      </c>
      <c r="G192" s="2" t="s">
        <v>340</v>
      </c>
      <c r="H192" s="83" t="s">
        <v>34</v>
      </c>
      <c r="I192" s="2">
        <v>2018</v>
      </c>
      <c r="J192" s="60" t="s">
        <v>341</v>
      </c>
      <c r="N192" s="69" t="str">
        <f t="shared" si="4"/>
        <v>Nav vērtības</v>
      </c>
      <c r="O192" s="2"/>
      <c r="P192" s="2"/>
      <c r="Q192" s="2"/>
      <c r="R192" s="2"/>
    </row>
    <row r="193" spans="1:18" ht="51" hidden="1" customHeight="1" x14ac:dyDescent="0.3">
      <c r="A193" s="16" t="s">
        <v>283</v>
      </c>
      <c r="B193" s="16" t="s">
        <v>20</v>
      </c>
      <c r="C193" s="16" t="s">
        <v>20</v>
      </c>
      <c r="D193" s="16" t="s">
        <v>336</v>
      </c>
      <c r="E193" s="2" t="s">
        <v>339</v>
      </c>
      <c r="F193" s="16" t="s">
        <v>89</v>
      </c>
      <c r="G193" s="2" t="s">
        <v>342</v>
      </c>
      <c r="H193" s="83" t="s">
        <v>34</v>
      </c>
      <c r="I193" s="2">
        <v>2018</v>
      </c>
      <c r="J193" s="11">
        <v>60</v>
      </c>
      <c r="N193" s="69">
        <f t="shared" si="4"/>
        <v>-100</v>
      </c>
      <c r="O193" s="2"/>
      <c r="P193" s="2"/>
      <c r="Q193" s="2"/>
      <c r="R193" s="2"/>
    </row>
    <row r="194" spans="1:18" ht="42" hidden="1" customHeight="1" x14ac:dyDescent="0.3">
      <c r="A194" s="16" t="s">
        <v>283</v>
      </c>
      <c r="B194" s="16" t="s">
        <v>20</v>
      </c>
      <c r="C194" s="16" t="s">
        <v>20</v>
      </c>
      <c r="D194" s="16" t="s">
        <v>336</v>
      </c>
      <c r="E194" s="2" t="s">
        <v>339</v>
      </c>
      <c r="F194" s="16" t="s">
        <v>89</v>
      </c>
      <c r="G194" s="2" t="s">
        <v>343</v>
      </c>
      <c r="H194" s="83" t="s">
        <v>34</v>
      </c>
      <c r="I194" s="2">
        <v>2018</v>
      </c>
      <c r="J194" s="11">
        <v>20</v>
      </c>
      <c r="N194" s="69">
        <f t="shared" si="4"/>
        <v>-100</v>
      </c>
      <c r="O194" s="2"/>
      <c r="P194" s="2"/>
      <c r="Q194" s="2"/>
      <c r="R194" s="2"/>
    </row>
    <row r="195" spans="1:18" ht="42" hidden="1" customHeight="1" x14ac:dyDescent="0.3">
      <c r="A195" s="16" t="s">
        <v>283</v>
      </c>
      <c r="B195" s="16" t="s">
        <v>20</v>
      </c>
      <c r="C195" s="16" t="s">
        <v>20</v>
      </c>
      <c r="D195" s="16" t="s">
        <v>336</v>
      </c>
      <c r="E195" s="2" t="s">
        <v>339</v>
      </c>
      <c r="F195" s="16" t="s">
        <v>89</v>
      </c>
      <c r="G195" s="2" t="s">
        <v>344</v>
      </c>
      <c r="H195" s="83" t="s">
        <v>34</v>
      </c>
      <c r="I195" s="2">
        <v>2018</v>
      </c>
      <c r="J195" s="11">
        <v>8000</v>
      </c>
      <c r="N195" s="69">
        <f t="shared" si="4"/>
        <v>-100</v>
      </c>
      <c r="O195" s="2"/>
      <c r="P195" s="2"/>
      <c r="Q195" s="2"/>
      <c r="R195" s="2"/>
    </row>
    <row r="196" spans="1:18" ht="42" hidden="1" customHeight="1" x14ac:dyDescent="0.3">
      <c r="A196" s="16" t="s">
        <v>283</v>
      </c>
      <c r="B196" s="16" t="s">
        <v>20</v>
      </c>
      <c r="C196" s="16" t="s">
        <v>20</v>
      </c>
      <c r="D196" s="16" t="s">
        <v>336</v>
      </c>
      <c r="E196" s="2" t="s">
        <v>339</v>
      </c>
      <c r="F196" s="16" t="s">
        <v>89</v>
      </c>
      <c r="G196" s="2" t="s">
        <v>345</v>
      </c>
      <c r="H196" s="83" t="s">
        <v>34</v>
      </c>
      <c r="I196" s="2">
        <v>2018</v>
      </c>
      <c r="J196" s="11">
        <v>1000</v>
      </c>
      <c r="N196" s="69">
        <f t="shared" si="4"/>
        <v>-100</v>
      </c>
      <c r="O196" s="2"/>
      <c r="P196" s="2"/>
      <c r="Q196" s="2"/>
      <c r="R196" s="2"/>
    </row>
    <row r="197" spans="1:18" ht="62.4" hidden="1" x14ac:dyDescent="0.3">
      <c r="A197" s="16" t="s">
        <v>283</v>
      </c>
      <c r="B197" s="16" t="s">
        <v>20</v>
      </c>
      <c r="C197" s="16" t="s">
        <v>20</v>
      </c>
      <c r="D197" s="16" t="s">
        <v>346</v>
      </c>
      <c r="E197" s="3" t="s">
        <v>347</v>
      </c>
      <c r="F197" s="16" t="s">
        <v>89</v>
      </c>
      <c r="G197" s="3" t="s">
        <v>348</v>
      </c>
      <c r="H197" s="83" t="s">
        <v>34</v>
      </c>
      <c r="I197" s="2">
        <v>2018</v>
      </c>
      <c r="J197" s="11">
        <v>2</v>
      </c>
      <c r="N197" s="69">
        <f t="shared" si="4"/>
        <v>-100</v>
      </c>
      <c r="O197" s="2"/>
      <c r="P197" s="2"/>
      <c r="Q197" s="2"/>
      <c r="R197" s="2"/>
    </row>
    <row r="198" spans="1:18" ht="46.8" hidden="1" x14ac:dyDescent="0.3">
      <c r="A198" s="16" t="s">
        <v>283</v>
      </c>
      <c r="B198" s="16" t="s">
        <v>20</v>
      </c>
      <c r="C198" s="16" t="s">
        <v>20</v>
      </c>
      <c r="D198" s="16" t="s">
        <v>346</v>
      </c>
      <c r="E198" s="3" t="s">
        <v>347</v>
      </c>
      <c r="F198" s="16" t="s">
        <v>89</v>
      </c>
      <c r="G198" s="3" t="s">
        <v>349</v>
      </c>
      <c r="H198" s="83" t="s">
        <v>34</v>
      </c>
      <c r="I198" s="2">
        <v>2018</v>
      </c>
      <c r="J198" s="11">
        <v>47</v>
      </c>
      <c r="N198" s="69">
        <f t="shared" si="4"/>
        <v>-100</v>
      </c>
      <c r="O198" s="2"/>
      <c r="P198" s="2"/>
      <c r="Q198" s="2"/>
      <c r="R198" s="2"/>
    </row>
    <row r="199" spans="1:18" ht="15.75" hidden="1" customHeight="1" x14ac:dyDescent="0.3">
      <c r="A199" s="16" t="s">
        <v>283</v>
      </c>
      <c r="B199" s="16" t="s">
        <v>20</v>
      </c>
      <c r="C199" s="16" t="s">
        <v>20</v>
      </c>
      <c r="D199" s="16" t="s">
        <v>346</v>
      </c>
      <c r="E199" s="3" t="s">
        <v>347</v>
      </c>
      <c r="F199" s="16" t="s">
        <v>89</v>
      </c>
      <c r="G199" s="3" t="s">
        <v>350</v>
      </c>
      <c r="H199" s="83" t="s">
        <v>34</v>
      </c>
      <c r="I199" s="2">
        <v>2018</v>
      </c>
      <c r="J199" s="37">
        <v>616</v>
      </c>
      <c r="N199" s="69">
        <f t="shared" si="4"/>
        <v>-100</v>
      </c>
      <c r="O199" s="2"/>
      <c r="P199" s="2"/>
      <c r="Q199" s="2"/>
      <c r="R199" s="2"/>
    </row>
    <row r="200" spans="1:18" ht="15.75" hidden="1" customHeight="1" x14ac:dyDescent="0.3">
      <c r="A200" s="16" t="s">
        <v>283</v>
      </c>
      <c r="B200" s="16" t="s">
        <v>20</v>
      </c>
      <c r="C200" s="16" t="s">
        <v>20</v>
      </c>
      <c r="D200" s="16" t="s">
        <v>346</v>
      </c>
      <c r="E200" s="3" t="s">
        <v>347</v>
      </c>
      <c r="F200" s="16" t="s">
        <v>89</v>
      </c>
      <c r="G200" s="3" t="s">
        <v>309</v>
      </c>
      <c r="H200" s="83" t="s">
        <v>34</v>
      </c>
      <c r="I200" s="2">
        <v>2018</v>
      </c>
      <c r="J200" s="37">
        <v>47</v>
      </c>
      <c r="N200" s="69">
        <f t="shared" si="4"/>
        <v>-100</v>
      </c>
      <c r="O200" s="2"/>
      <c r="P200" s="2"/>
      <c r="Q200" s="2"/>
      <c r="R200" s="2"/>
    </row>
    <row r="201" spans="1:18" ht="15.75" hidden="1" customHeight="1" x14ac:dyDescent="0.3">
      <c r="A201" s="16" t="s">
        <v>283</v>
      </c>
      <c r="B201" s="16" t="s">
        <v>20</v>
      </c>
      <c r="C201" s="16" t="s">
        <v>20</v>
      </c>
      <c r="D201" s="16" t="s">
        <v>346</v>
      </c>
      <c r="E201" s="3" t="s">
        <v>347</v>
      </c>
      <c r="F201" s="16" t="s">
        <v>89</v>
      </c>
      <c r="G201" s="3" t="s">
        <v>351</v>
      </c>
      <c r="H201" s="83" t="s">
        <v>34</v>
      </c>
      <c r="I201" s="2">
        <v>2018</v>
      </c>
      <c r="J201" s="37">
        <v>600</v>
      </c>
      <c r="N201" s="69">
        <f t="shared" si="4"/>
        <v>-100</v>
      </c>
      <c r="O201" s="2"/>
      <c r="P201" s="2"/>
      <c r="Q201" s="2"/>
      <c r="R201" s="2"/>
    </row>
    <row r="202" spans="1:18" ht="15.75" hidden="1" customHeight="1" x14ac:dyDescent="0.3">
      <c r="A202" s="16" t="s">
        <v>283</v>
      </c>
      <c r="B202" s="16" t="s">
        <v>20</v>
      </c>
      <c r="C202" s="16" t="s">
        <v>20</v>
      </c>
      <c r="D202" s="16" t="s">
        <v>346</v>
      </c>
      <c r="E202" s="2" t="s">
        <v>352</v>
      </c>
      <c r="F202" s="16" t="s">
        <v>89</v>
      </c>
      <c r="G202" s="3" t="s">
        <v>353</v>
      </c>
      <c r="H202" s="83" t="s">
        <v>34</v>
      </c>
      <c r="I202" s="2">
        <v>2018</v>
      </c>
      <c r="J202" s="37">
        <v>32</v>
      </c>
      <c r="N202" s="69">
        <f t="shared" si="4"/>
        <v>-100</v>
      </c>
      <c r="O202" s="2"/>
      <c r="P202" s="2"/>
      <c r="Q202" s="2"/>
      <c r="R202" s="2"/>
    </row>
    <row r="203" spans="1:18" ht="15.75" hidden="1" customHeight="1" x14ac:dyDescent="0.3">
      <c r="A203" s="16" t="s">
        <v>283</v>
      </c>
      <c r="B203" s="16" t="s">
        <v>20</v>
      </c>
      <c r="C203" s="16" t="s">
        <v>20</v>
      </c>
      <c r="D203" s="16" t="s">
        <v>346</v>
      </c>
      <c r="E203" s="2" t="s">
        <v>352</v>
      </c>
      <c r="F203" s="16" t="s">
        <v>89</v>
      </c>
      <c r="G203" s="3" t="s">
        <v>312</v>
      </c>
      <c r="H203" s="83" t="s">
        <v>34</v>
      </c>
      <c r="I203" s="2">
        <v>2018</v>
      </c>
      <c r="J203" s="37">
        <v>545</v>
      </c>
      <c r="N203" s="69">
        <f t="shared" si="4"/>
        <v>-100</v>
      </c>
      <c r="O203" s="2"/>
      <c r="P203" s="2"/>
      <c r="Q203" s="2"/>
      <c r="R203" s="2"/>
    </row>
    <row r="204" spans="1:18" ht="15.75" hidden="1" customHeight="1" x14ac:dyDescent="0.3">
      <c r="A204" s="16" t="s">
        <v>283</v>
      </c>
      <c r="B204" s="16" t="s">
        <v>20</v>
      </c>
      <c r="C204" s="16" t="s">
        <v>20</v>
      </c>
      <c r="D204" s="16" t="s">
        <v>346</v>
      </c>
      <c r="E204" s="2" t="s">
        <v>352</v>
      </c>
      <c r="F204" s="16" t="s">
        <v>89</v>
      </c>
      <c r="G204" s="3" t="s">
        <v>354</v>
      </c>
      <c r="H204" s="83" t="s">
        <v>34</v>
      </c>
      <c r="I204" s="2">
        <v>2018</v>
      </c>
      <c r="J204" s="37">
        <v>70</v>
      </c>
      <c r="N204" s="69">
        <f t="shared" si="4"/>
        <v>-100</v>
      </c>
      <c r="O204" s="2"/>
      <c r="P204" s="2"/>
      <c r="Q204" s="2"/>
      <c r="R204" s="2"/>
    </row>
    <row r="205" spans="1:18" ht="15.75" hidden="1" customHeight="1" x14ac:dyDescent="0.3">
      <c r="A205" s="16" t="s">
        <v>283</v>
      </c>
      <c r="B205" s="16" t="s">
        <v>20</v>
      </c>
      <c r="C205" s="16" t="s">
        <v>20</v>
      </c>
      <c r="D205" s="16" t="s">
        <v>346</v>
      </c>
      <c r="E205" s="2" t="s">
        <v>352</v>
      </c>
      <c r="F205" s="16" t="s">
        <v>89</v>
      </c>
      <c r="G205" s="3" t="s">
        <v>355</v>
      </c>
      <c r="H205" s="83" t="s">
        <v>34</v>
      </c>
      <c r="I205" s="2">
        <v>2018</v>
      </c>
      <c r="J205" s="37">
        <v>25</v>
      </c>
      <c r="N205" s="69">
        <f t="shared" si="4"/>
        <v>-100</v>
      </c>
      <c r="O205" s="2"/>
      <c r="P205" s="2"/>
      <c r="Q205" s="2"/>
      <c r="R205" s="2"/>
    </row>
    <row r="206" spans="1:18" ht="15.75" hidden="1" customHeight="1" x14ac:dyDescent="0.3">
      <c r="A206" s="16" t="s">
        <v>283</v>
      </c>
      <c r="B206" s="16" t="s">
        <v>20</v>
      </c>
      <c r="C206" s="16" t="s">
        <v>20</v>
      </c>
      <c r="D206" s="16" t="s">
        <v>346</v>
      </c>
      <c r="E206" s="2" t="s">
        <v>352</v>
      </c>
      <c r="F206" s="16" t="s">
        <v>89</v>
      </c>
      <c r="G206" s="3" t="s">
        <v>356</v>
      </c>
      <c r="H206" s="83" t="s">
        <v>34</v>
      </c>
      <c r="I206" s="2">
        <v>2018</v>
      </c>
      <c r="J206" s="37">
        <v>15.5</v>
      </c>
      <c r="N206" s="69">
        <f t="shared" si="4"/>
        <v>-100</v>
      </c>
      <c r="O206" s="2"/>
      <c r="P206" s="2"/>
      <c r="Q206" s="2"/>
      <c r="R206" s="2"/>
    </row>
    <row r="207" spans="1:18" ht="15.75" hidden="1" customHeight="1" x14ac:dyDescent="0.3">
      <c r="A207" s="16" t="s">
        <v>283</v>
      </c>
      <c r="B207" s="16" t="s">
        <v>20</v>
      </c>
      <c r="C207" s="16" t="s">
        <v>20</v>
      </c>
      <c r="D207" s="16" t="s">
        <v>346</v>
      </c>
      <c r="E207" s="3" t="s">
        <v>357</v>
      </c>
      <c r="F207" s="16" t="s">
        <v>89</v>
      </c>
      <c r="G207" s="3" t="s">
        <v>358</v>
      </c>
      <c r="H207" s="2" t="s">
        <v>34</v>
      </c>
      <c r="I207" s="2">
        <v>2018</v>
      </c>
      <c r="J207" s="61" t="s">
        <v>359</v>
      </c>
      <c r="K207" s="11"/>
      <c r="L207" s="3"/>
      <c r="M207" s="3"/>
      <c r="N207" s="69" t="str">
        <f t="shared" si="4"/>
        <v>Nav vērtības</v>
      </c>
      <c r="O207" s="3"/>
      <c r="P207" s="3"/>
      <c r="Q207" s="3"/>
      <c r="R207" s="3"/>
    </row>
    <row r="208" spans="1:18" ht="15.75" hidden="1" customHeight="1" x14ac:dyDescent="0.3">
      <c r="A208" s="16" t="s">
        <v>283</v>
      </c>
      <c r="B208" s="16" t="s">
        <v>20</v>
      </c>
      <c r="C208" s="16" t="s">
        <v>20</v>
      </c>
      <c r="D208" s="16" t="s">
        <v>346</v>
      </c>
      <c r="E208" s="3" t="s">
        <v>360</v>
      </c>
      <c r="F208" s="16" t="s">
        <v>89</v>
      </c>
      <c r="G208" s="3" t="s">
        <v>361</v>
      </c>
      <c r="H208" s="83" t="s">
        <v>34</v>
      </c>
      <c r="I208" s="2">
        <v>2018</v>
      </c>
      <c r="J208" s="11">
        <v>4</v>
      </c>
      <c r="N208" s="69">
        <f t="shared" si="4"/>
        <v>-100</v>
      </c>
      <c r="O208" s="2"/>
      <c r="P208" s="2"/>
      <c r="Q208" s="2"/>
      <c r="R208" s="2"/>
    </row>
    <row r="209" spans="1:18" ht="15.75" hidden="1" customHeight="1" x14ac:dyDescent="0.3">
      <c r="A209" s="16" t="s">
        <v>283</v>
      </c>
      <c r="B209" s="16" t="s">
        <v>20</v>
      </c>
      <c r="C209" s="16" t="s">
        <v>20</v>
      </c>
      <c r="D209" s="16" t="s">
        <v>362</v>
      </c>
      <c r="E209" s="3" t="s">
        <v>363</v>
      </c>
      <c r="F209" s="16" t="s">
        <v>89</v>
      </c>
      <c r="G209" s="2" t="s">
        <v>364</v>
      </c>
      <c r="H209" s="83" t="s">
        <v>34</v>
      </c>
      <c r="I209" s="2">
        <v>2018</v>
      </c>
      <c r="J209" s="60" t="s">
        <v>365</v>
      </c>
      <c r="N209" s="69" t="str">
        <f t="shared" si="4"/>
        <v>Nav vērtības</v>
      </c>
      <c r="O209" s="2"/>
      <c r="P209" s="2"/>
      <c r="Q209" s="2"/>
      <c r="R209" s="2"/>
    </row>
    <row r="210" spans="1:18" ht="15.75" hidden="1" customHeight="1" x14ac:dyDescent="0.3">
      <c r="A210" s="16" t="s">
        <v>283</v>
      </c>
      <c r="B210" s="16" t="s">
        <v>20</v>
      </c>
      <c r="C210" s="16" t="s">
        <v>20</v>
      </c>
      <c r="D210" s="16" t="s">
        <v>362</v>
      </c>
      <c r="E210" s="3" t="s">
        <v>363</v>
      </c>
      <c r="F210" s="16" t="s">
        <v>89</v>
      </c>
      <c r="G210" s="3" t="s">
        <v>366</v>
      </c>
      <c r="H210" s="83" t="s">
        <v>34</v>
      </c>
      <c r="I210" s="2">
        <v>2018</v>
      </c>
      <c r="J210" s="37">
        <v>20</v>
      </c>
      <c r="N210" s="69">
        <f t="shared" si="4"/>
        <v>-100</v>
      </c>
      <c r="O210" s="2"/>
      <c r="P210" s="2"/>
      <c r="Q210" s="2"/>
      <c r="R210" s="2"/>
    </row>
    <row r="211" spans="1:18" ht="15.75" hidden="1" customHeight="1" x14ac:dyDescent="0.3">
      <c r="A211" s="16" t="s">
        <v>283</v>
      </c>
      <c r="B211" s="16" t="s">
        <v>20</v>
      </c>
      <c r="C211" s="16" t="s">
        <v>20</v>
      </c>
      <c r="D211" s="16" t="s">
        <v>362</v>
      </c>
      <c r="E211" s="3" t="s">
        <v>363</v>
      </c>
      <c r="F211" s="16" t="s">
        <v>89</v>
      </c>
      <c r="G211" s="3" t="s">
        <v>367</v>
      </c>
      <c r="H211" s="83" t="s">
        <v>34</v>
      </c>
      <c r="I211" s="3">
        <v>2018</v>
      </c>
      <c r="J211" s="11">
        <v>1350000</v>
      </c>
      <c r="K211" s="11"/>
      <c r="L211" s="3"/>
      <c r="M211" s="3"/>
      <c r="N211" s="69">
        <f t="shared" si="4"/>
        <v>-100</v>
      </c>
      <c r="O211" s="3"/>
      <c r="P211" s="3"/>
      <c r="Q211" s="3"/>
      <c r="R211" s="3"/>
    </row>
    <row r="212" spans="1:18" ht="15.75" hidden="1" customHeight="1" x14ac:dyDescent="0.3">
      <c r="A212" s="16" t="s">
        <v>283</v>
      </c>
      <c r="B212" s="16" t="s">
        <v>20</v>
      </c>
      <c r="C212" s="16" t="s">
        <v>20</v>
      </c>
      <c r="D212" s="16" t="s">
        <v>320</v>
      </c>
      <c r="E212" s="2" t="s">
        <v>368</v>
      </c>
      <c r="F212" s="16" t="s">
        <v>89</v>
      </c>
      <c r="G212" s="2" t="s">
        <v>369</v>
      </c>
      <c r="H212" s="83" t="s">
        <v>34</v>
      </c>
      <c r="I212" s="2">
        <v>2018</v>
      </c>
      <c r="J212" s="11">
        <v>2260</v>
      </c>
      <c r="N212" s="69">
        <f t="shared" si="4"/>
        <v>-100</v>
      </c>
      <c r="O212" s="2"/>
      <c r="P212" s="2"/>
      <c r="Q212" s="2"/>
      <c r="R212" s="2"/>
    </row>
    <row r="213" spans="1:18" ht="48" hidden="1" customHeight="1" x14ac:dyDescent="0.3">
      <c r="A213" s="16" t="s">
        <v>283</v>
      </c>
      <c r="B213" s="16" t="s">
        <v>20</v>
      </c>
      <c r="C213" s="16" t="s">
        <v>20</v>
      </c>
      <c r="D213" s="16" t="s">
        <v>320</v>
      </c>
      <c r="E213" s="2" t="s">
        <v>368</v>
      </c>
      <c r="F213" s="16" t="s">
        <v>89</v>
      </c>
      <c r="G213" s="2" t="s">
        <v>370</v>
      </c>
      <c r="H213" s="83" t="s">
        <v>34</v>
      </c>
      <c r="I213" s="2">
        <v>2018</v>
      </c>
      <c r="J213" s="11">
        <v>200</v>
      </c>
      <c r="N213" s="69">
        <f t="shared" si="4"/>
        <v>-100</v>
      </c>
      <c r="O213" s="2"/>
      <c r="P213" s="2"/>
      <c r="Q213" s="2"/>
      <c r="R213" s="2"/>
    </row>
    <row r="214" spans="1:18" ht="15.75" hidden="1" customHeight="1" x14ac:dyDescent="0.3">
      <c r="A214" s="16" t="s">
        <v>283</v>
      </c>
      <c r="B214" s="16" t="s">
        <v>20</v>
      </c>
      <c r="C214" s="16" t="s">
        <v>20</v>
      </c>
      <c r="D214" s="16" t="s">
        <v>320</v>
      </c>
      <c r="E214" s="2" t="s">
        <v>368</v>
      </c>
      <c r="F214" s="16" t="s">
        <v>89</v>
      </c>
      <c r="G214" s="2" t="s">
        <v>371</v>
      </c>
      <c r="H214" s="83" t="s">
        <v>34</v>
      </c>
      <c r="I214" s="2">
        <v>2018</v>
      </c>
      <c r="J214" s="11">
        <v>1540</v>
      </c>
      <c r="N214" s="69">
        <f t="shared" si="4"/>
        <v>-100</v>
      </c>
      <c r="O214" s="2"/>
      <c r="P214" s="2"/>
      <c r="Q214" s="2"/>
      <c r="R214" s="2"/>
    </row>
    <row r="215" spans="1:18" ht="15.75" hidden="1" customHeight="1" x14ac:dyDescent="0.3">
      <c r="A215" s="16" t="s">
        <v>283</v>
      </c>
      <c r="B215" s="16" t="s">
        <v>20</v>
      </c>
      <c r="C215" s="16" t="s">
        <v>20</v>
      </c>
      <c r="D215" s="16" t="s">
        <v>372</v>
      </c>
      <c r="E215" s="2" t="s">
        <v>373</v>
      </c>
      <c r="F215" s="16" t="s">
        <v>89</v>
      </c>
      <c r="G215" s="3" t="s">
        <v>374</v>
      </c>
      <c r="H215" s="83" t="s">
        <v>34</v>
      </c>
      <c r="I215" s="2">
        <v>2018</v>
      </c>
      <c r="J215" s="11">
        <v>1106</v>
      </c>
      <c r="N215" s="69">
        <f t="shared" ref="N215:N278" si="5">IFERROR(K215/J215*100-100,"Nav vērtības")</f>
        <v>-100</v>
      </c>
      <c r="O215" s="2"/>
      <c r="P215" s="2"/>
      <c r="Q215" s="2"/>
      <c r="R215" s="2"/>
    </row>
    <row r="216" spans="1:18" ht="15.75" hidden="1" customHeight="1" x14ac:dyDescent="0.3">
      <c r="A216" s="16" t="s">
        <v>283</v>
      </c>
      <c r="B216" s="16" t="s">
        <v>20</v>
      </c>
      <c r="C216" s="16" t="s">
        <v>20</v>
      </c>
      <c r="D216" s="16" t="s">
        <v>372</v>
      </c>
      <c r="E216" s="2" t="s">
        <v>373</v>
      </c>
      <c r="F216" s="16" t="s">
        <v>89</v>
      </c>
      <c r="G216" s="3" t="s">
        <v>375</v>
      </c>
      <c r="H216" s="83" t="s">
        <v>34</v>
      </c>
      <c r="I216" s="2">
        <v>2018</v>
      </c>
      <c r="J216" s="11">
        <v>175</v>
      </c>
      <c r="N216" s="69">
        <f t="shared" si="5"/>
        <v>-100</v>
      </c>
      <c r="O216" s="2"/>
      <c r="P216" s="2"/>
      <c r="Q216" s="2"/>
      <c r="R216" s="2"/>
    </row>
    <row r="217" spans="1:18" ht="31.2" hidden="1" x14ac:dyDescent="0.3">
      <c r="A217" s="16" t="s">
        <v>283</v>
      </c>
      <c r="B217" s="16" t="s">
        <v>20</v>
      </c>
      <c r="C217" s="16" t="s">
        <v>20</v>
      </c>
      <c r="D217" s="16" t="s">
        <v>372</v>
      </c>
      <c r="E217" s="2" t="s">
        <v>373</v>
      </c>
      <c r="F217" s="16" t="s">
        <v>89</v>
      </c>
      <c r="G217" s="2" t="s">
        <v>376</v>
      </c>
      <c r="H217" s="2" t="s">
        <v>377</v>
      </c>
      <c r="I217" s="2">
        <v>2018</v>
      </c>
      <c r="J217" s="11">
        <v>14631</v>
      </c>
      <c r="N217" s="69">
        <f t="shared" si="5"/>
        <v>-100</v>
      </c>
      <c r="O217" s="2"/>
      <c r="P217" s="2"/>
      <c r="Q217" s="2"/>
      <c r="R217" s="2"/>
    </row>
    <row r="218" spans="1:18" ht="31.2" hidden="1" x14ac:dyDescent="0.3">
      <c r="A218" s="16" t="s">
        <v>283</v>
      </c>
      <c r="B218" s="16" t="s">
        <v>20</v>
      </c>
      <c r="C218" s="16" t="s">
        <v>20</v>
      </c>
      <c r="D218" s="16" t="s">
        <v>324</v>
      </c>
      <c r="E218" s="3" t="s">
        <v>378</v>
      </c>
      <c r="F218" s="16" t="s">
        <v>89</v>
      </c>
      <c r="G218" s="3" t="s">
        <v>298</v>
      </c>
      <c r="H218" s="83" t="s">
        <v>34</v>
      </c>
      <c r="I218" s="2">
        <v>2018</v>
      </c>
      <c r="J218" s="11">
        <v>11500</v>
      </c>
      <c r="N218" s="69">
        <f t="shared" si="5"/>
        <v>-100</v>
      </c>
      <c r="O218" s="2"/>
      <c r="P218" s="2"/>
      <c r="Q218" s="2"/>
      <c r="R218" s="2"/>
    </row>
    <row r="219" spans="1:18" ht="15.75" hidden="1" customHeight="1" x14ac:dyDescent="0.3">
      <c r="A219" s="16" t="s">
        <v>283</v>
      </c>
      <c r="B219" s="16" t="s">
        <v>20</v>
      </c>
      <c r="C219" s="16" t="s">
        <v>20</v>
      </c>
      <c r="D219" s="16" t="s">
        <v>324</v>
      </c>
      <c r="E219" s="3" t="s">
        <v>378</v>
      </c>
      <c r="F219" s="16" t="s">
        <v>89</v>
      </c>
      <c r="G219" s="3" t="s">
        <v>299</v>
      </c>
      <c r="H219" s="83" t="s">
        <v>34</v>
      </c>
      <c r="I219" s="2">
        <v>2018</v>
      </c>
      <c r="J219" s="25">
        <v>34500</v>
      </c>
      <c r="N219" s="69">
        <f t="shared" si="5"/>
        <v>-100</v>
      </c>
      <c r="O219" s="2"/>
      <c r="P219" s="2"/>
      <c r="Q219" s="2"/>
      <c r="R219" s="2"/>
    </row>
    <row r="220" spans="1:18" ht="15.75" hidden="1" customHeight="1" x14ac:dyDescent="0.3">
      <c r="A220" s="16" t="s">
        <v>283</v>
      </c>
      <c r="B220" s="16" t="s">
        <v>20</v>
      </c>
      <c r="C220" s="16" t="s">
        <v>20</v>
      </c>
      <c r="D220" s="16" t="s">
        <v>324</v>
      </c>
      <c r="E220" s="3" t="s">
        <v>378</v>
      </c>
      <c r="F220" s="16" t="s">
        <v>89</v>
      </c>
      <c r="G220" s="3" t="s">
        <v>300</v>
      </c>
      <c r="H220" s="83" t="s">
        <v>34</v>
      </c>
      <c r="I220" s="2">
        <v>2018</v>
      </c>
      <c r="J220" s="25">
        <v>11500</v>
      </c>
      <c r="N220" s="69">
        <f t="shared" si="5"/>
        <v>-100</v>
      </c>
      <c r="O220" s="2"/>
      <c r="P220" s="2"/>
      <c r="Q220" s="2"/>
      <c r="R220" s="2"/>
    </row>
    <row r="221" spans="1:18" ht="15.75" hidden="1" customHeight="1" x14ac:dyDescent="0.3">
      <c r="A221" s="16" t="s">
        <v>379</v>
      </c>
      <c r="B221" s="16" t="s">
        <v>380</v>
      </c>
      <c r="C221" s="36" t="s">
        <v>20</v>
      </c>
      <c r="D221" s="36" t="s">
        <v>20</v>
      </c>
      <c r="E221" s="36" t="s">
        <v>20</v>
      </c>
      <c r="F221" s="16" t="s">
        <v>21</v>
      </c>
      <c r="G221" s="2" t="s">
        <v>381</v>
      </c>
      <c r="H221" s="83" t="s">
        <v>34</v>
      </c>
      <c r="I221" s="2">
        <v>2018</v>
      </c>
      <c r="J221" s="60">
        <v>10</v>
      </c>
      <c r="K221" s="60"/>
      <c r="L221" s="12"/>
      <c r="M221" s="12"/>
      <c r="N221" s="69">
        <f t="shared" si="5"/>
        <v>-100</v>
      </c>
      <c r="O221" s="12"/>
      <c r="P221" s="12"/>
      <c r="Q221" s="12"/>
      <c r="R221" s="12"/>
    </row>
    <row r="222" spans="1:18" ht="15.75" hidden="1" customHeight="1" x14ac:dyDescent="0.3">
      <c r="A222" s="16" t="s">
        <v>379</v>
      </c>
      <c r="B222" s="16" t="s">
        <v>380</v>
      </c>
      <c r="C222" s="36" t="s">
        <v>20</v>
      </c>
      <c r="D222" s="36" t="s">
        <v>20</v>
      </c>
      <c r="E222" s="36" t="s">
        <v>20</v>
      </c>
      <c r="F222" s="16" t="s">
        <v>21</v>
      </c>
      <c r="G222" s="2" t="s">
        <v>382</v>
      </c>
      <c r="H222" s="2" t="s">
        <v>26</v>
      </c>
      <c r="I222" s="2">
        <v>2020</v>
      </c>
      <c r="J222" s="60">
        <v>65</v>
      </c>
      <c r="K222" s="60"/>
      <c r="L222" s="12"/>
      <c r="M222" s="12"/>
      <c r="N222" s="69">
        <f t="shared" si="5"/>
        <v>-100</v>
      </c>
      <c r="O222" s="12"/>
      <c r="P222" s="12"/>
      <c r="Q222" s="12"/>
      <c r="R222" s="12"/>
    </row>
    <row r="223" spans="1:18" ht="15.75" hidden="1" customHeight="1" x14ac:dyDescent="0.3">
      <c r="A223" s="16" t="s">
        <v>379</v>
      </c>
      <c r="B223" s="16" t="s">
        <v>380</v>
      </c>
      <c r="C223" s="36" t="s">
        <v>20</v>
      </c>
      <c r="D223" s="36" t="s">
        <v>20</v>
      </c>
      <c r="E223" s="36" t="s">
        <v>20</v>
      </c>
      <c r="F223" s="16" t="s">
        <v>21</v>
      </c>
      <c r="G223" s="2" t="s">
        <v>383</v>
      </c>
      <c r="H223" s="2" t="s">
        <v>26</v>
      </c>
      <c r="I223" s="2">
        <v>2020</v>
      </c>
      <c r="J223" s="72">
        <v>0.17</v>
      </c>
      <c r="K223" s="60"/>
      <c r="L223" s="12"/>
      <c r="M223" s="12"/>
      <c r="N223" s="69">
        <f t="shared" si="5"/>
        <v>-100</v>
      </c>
      <c r="O223" s="12"/>
      <c r="P223" s="12"/>
      <c r="Q223" s="12"/>
      <c r="R223" s="12"/>
    </row>
    <row r="224" spans="1:18" ht="15.75" hidden="1" customHeight="1" x14ac:dyDescent="0.3">
      <c r="A224" s="16" t="s">
        <v>379</v>
      </c>
      <c r="B224" s="16" t="s">
        <v>380</v>
      </c>
      <c r="C224" s="36" t="s">
        <v>20</v>
      </c>
      <c r="D224" s="36" t="s">
        <v>20</v>
      </c>
      <c r="E224" s="36" t="s">
        <v>20</v>
      </c>
      <c r="F224" s="16" t="s">
        <v>21</v>
      </c>
      <c r="G224" s="2" t="s">
        <v>384</v>
      </c>
      <c r="H224" s="83" t="s">
        <v>34</v>
      </c>
      <c r="I224" s="2">
        <v>2018</v>
      </c>
      <c r="J224" s="60">
        <v>100</v>
      </c>
      <c r="K224" s="60"/>
      <c r="L224" s="12"/>
      <c r="M224" s="12"/>
      <c r="N224" s="69">
        <f t="shared" si="5"/>
        <v>-100</v>
      </c>
      <c r="O224" s="12"/>
      <c r="P224" s="12"/>
      <c r="Q224" s="12"/>
      <c r="R224" s="12"/>
    </row>
    <row r="225" spans="1:18" ht="43.5" hidden="1" customHeight="1" x14ac:dyDescent="0.3">
      <c r="A225" s="16" t="s">
        <v>379</v>
      </c>
      <c r="B225" s="16" t="s">
        <v>380</v>
      </c>
      <c r="C225" s="36" t="s">
        <v>20</v>
      </c>
      <c r="D225" s="36" t="s">
        <v>20</v>
      </c>
      <c r="E225" s="10" t="s">
        <v>20</v>
      </c>
      <c r="F225" s="16" t="s">
        <v>32</v>
      </c>
      <c r="G225" s="2" t="s">
        <v>385</v>
      </c>
      <c r="H225" s="83" t="s">
        <v>34</v>
      </c>
      <c r="I225" s="2">
        <v>2018</v>
      </c>
      <c r="J225" s="60">
        <v>44</v>
      </c>
      <c r="K225" s="60"/>
      <c r="L225" s="12"/>
      <c r="M225" s="12"/>
      <c r="N225" s="69">
        <f t="shared" si="5"/>
        <v>-100</v>
      </c>
      <c r="O225" s="12"/>
      <c r="P225" s="12"/>
      <c r="Q225" s="12"/>
      <c r="R225" s="12"/>
    </row>
    <row r="226" spans="1:18" ht="15.75" hidden="1" customHeight="1" x14ac:dyDescent="0.3">
      <c r="A226" s="16" t="s">
        <v>379</v>
      </c>
      <c r="B226" s="16" t="s">
        <v>380</v>
      </c>
      <c r="C226" s="36" t="s">
        <v>20</v>
      </c>
      <c r="D226" s="36" t="s">
        <v>20</v>
      </c>
      <c r="E226" s="10" t="s">
        <v>20</v>
      </c>
      <c r="F226" s="16" t="s">
        <v>32</v>
      </c>
      <c r="G226" s="2" t="s">
        <v>386</v>
      </c>
      <c r="H226" s="83" t="s">
        <v>34</v>
      </c>
      <c r="I226" s="2">
        <v>2018</v>
      </c>
      <c r="J226" s="60">
        <v>45</v>
      </c>
      <c r="K226" s="60"/>
      <c r="L226" s="12"/>
      <c r="M226" s="12"/>
      <c r="N226" s="69">
        <f t="shared" si="5"/>
        <v>-100</v>
      </c>
      <c r="O226" s="12"/>
      <c r="P226" s="12"/>
      <c r="Q226" s="12"/>
      <c r="R226" s="12"/>
    </row>
    <row r="227" spans="1:18" ht="15.75" hidden="1" customHeight="1" x14ac:dyDescent="0.3">
      <c r="A227" s="16" t="s">
        <v>379</v>
      </c>
      <c r="B227" s="16" t="s">
        <v>380</v>
      </c>
      <c r="C227" s="36" t="s">
        <v>20</v>
      </c>
      <c r="D227" s="36" t="s">
        <v>20</v>
      </c>
      <c r="E227" s="10" t="s">
        <v>20</v>
      </c>
      <c r="F227" s="16" t="s">
        <v>32</v>
      </c>
      <c r="G227" s="2" t="s">
        <v>387</v>
      </c>
      <c r="H227" s="2" t="s">
        <v>388</v>
      </c>
      <c r="I227" s="2">
        <v>2018</v>
      </c>
      <c r="J227" s="60">
        <v>180000</v>
      </c>
      <c r="K227" s="60"/>
      <c r="L227" s="12"/>
      <c r="M227" s="12"/>
      <c r="N227" s="69">
        <f t="shared" si="5"/>
        <v>-100</v>
      </c>
      <c r="O227" s="12"/>
      <c r="P227" s="12"/>
      <c r="Q227" s="12"/>
      <c r="R227" s="12"/>
    </row>
    <row r="228" spans="1:18" ht="15.75" hidden="1" customHeight="1" x14ac:dyDescent="0.3">
      <c r="A228" s="16" t="s">
        <v>379</v>
      </c>
      <c r="B228" s="16" t="s">
        <v>380</v>
      </c>
      <c r="C228" s="36" t="s">
        <v>20</v>
      </c>
      <c r="D228" s="36" t="s">
        <v>20</v>
      </c>
      <c r="E228" s="10" t="s">
        <v>20</v>
      </c>
      <c r="F228" s="16" t="s">
        <v>32</v>
      </c>
      <c r="G228" s="2" t="s">
        <v>389</v>
      </c>
      <c r="H228" s="83" t="s">
        <v>34</v>
      </c>
      <c r="I228" s="2">
        <v>2018</v>
      </c>
      <c r="J228" s="60">
        <v>205000</v>
      </c>
      <c r="K228" s="60"/>
      <c r="L228" s="12"/>
      <c r="M228" s="12"/>
      <c r="N228" s="69">
        <f t="shared" si="5"/>
        <v>-100</v>
      </c>
      <c r="O228" s="12"/>
      <c r="P228" s="12"/>
      <c r="Q228" s="12"/>
      <c r="R228" s="12"/>
    </row>
    <row r="229" spans="1:18" ht="15.75" hidden="1" customHeight="1" x14ac:dyDescent="0.3">
      <c r="A229" s="16" t="s">
        <v>379</v>
      </c>
      <c r="B229" s="16" t="s">
        <v>380</v>
      </c>
      <c r="C229" s="36" t="s">
        <v>20</v>
      </c>
      <c r="D229" s="36" t="s">
        <v>20</v>
      </c>
      <c r="E229" s="10" t="s">
        <v>20</v>
      </c>
      <c r="F229" s="16" t="s">
        <v>32</v>
      </c>
      <c r="G229" s="2" t="s">
        <v>390</v>
      </c>
      <c r="H229" s="2" t="s">
        <v>391</v>
      </c>
      <c r="I229" s="2">
        <v>2018</v>
      </c>
      <c r="J229" s="60">
        <v>44</v>
      </c>
      <c r="K229" s="60"/>
      <c r="L229" s="12"/>
      <c r="M229" s="12"/>
      <c r="N229" s="69">
        <f t="shared" si="5"/>
        <v>-100</v>
      </c>
      <c r="O229" s="12"/>
      <c r="P229" s="12"/>
      <c r="Q229" s="12"/>
      <c r="R229" s="12"/>
    </row>
    <row r="230" spans="1:18" ht="15.75" hidden="1" customHeight="1" x14ac:dyDescent="0.3">
      <c r="A230" s="16" t="s">
        <v>379</v>
      </c>
      <c r="B230" s="16" t="s">
        <v>380</v>
      </c>
      <c r="C230" s="36" t="s">
        <v>20</v>
      </c>
      <c r="D230" s="36" t="s">
        <v>20</v>
      </c>
      <c r="E230" s="10" t="s">
        <v>20</v>
      </c>
      <c r="F230" s="16" t="s">
        <v>32</v>
      </c>
      <c r="G230" s="2" t="s">
        <v>392</v>
      </c>
      <c r="H230" s="83" t="s">
        <v>34</v>
      </c>
      <c r="I230" s="2">
        <v>2018</v>
      </c>
      <c r="J230" s="60">
        <v>10</v>
      </c>
      <c r="K230" s="60"/>
      <c r="L230" s="12"/>
      <c r="M230" s="12"/>
      <c r="N230" s="69">
        <f t="shared" si="5"/>
        <v>-100</v>
      </c>
      <c r="O230" s="12"/>
      <c r="P230" s="12"/>
      <c r="Q230" s="12"/>
      <c r="R230" s="12"/>
    </row>
    <row r="231" spans="1:18" ht="15.75" hidden="1" customHeight="1" x14ac:dyDescent="0.3">
      <c r="A231" s="16" t="s">
        <v>379</v>
      </c>
      <c r="B231" s="16" t="s">
        <v>380</v>
      </c>
      <c r="C231" s="36" t="s">
        <v>20</v>
      </c>
      <c r="D231" s="36" t="s">
        <v>20</v>
      </c>
      <c r="E231" s="10" t="s">
        <v>20</v>
      </c>
      <c r="F231" s="16" t="s">
        <v>32</v>
      </c>
      <c r="G231" s="2" t="s">
        <v>393</v>
      </c>
      <c r="H231" s="83" t="s">
        <v>34</v>
      </c>
      <c r="I231" s="2">
        <v>2018</v>
      </c>
      <c r="J231" s="60">
        <v>3400</v>
      </c>
      <c r="K231" s="60"/>
      <c r="L231" s="12"/>
      <c r="M231" s="12"/>
      <c r="N231" s="69">
        <f t="shared" si="5"/>
        <v>-100</v>
      </c>
      <c r="O231" s="12"/>
      <c r="P231" s="12"/>
      <c r="Q231" s="12"/>
      <c r="R231" s="12"/>
    </row>
    <row r="232" spans="1:18" ht="15.75" hidden="1" customHeight="1" x14ac:dyDescent="0.3">
      <c r="A232" s="16" t="s">
        <v>379</v>
      </c>
      <c r="B232" s="16" t="s">
        <v>380</v>
      </c>
      <c r="C232" s="36" t="s">
        <v>20</v>
      </c>
      <c r="D232" s="36" t="s">
        <v>20</v>
      </c>
      <c r="E232" s="10" t="s">
        <v>20</v>
      </c>
      <c r="F232" s="16" t="s">
        <v>32</v>
      </c>
      <c r="G232" s="2" t="s">
        <v>394</v>
      </c>
      <c r="H232" s="83" t="s">
        <v>34</v>
      </c>
      <c r="I232" s="2">
        <v>2018</v>
      </c>
      <c r="J232" s="60">
        <v>16000</v>
      </c>
      <c r="K232" s="60"/>
      <c r="L232" s="12"/>
      <c r="M232" s="12"/>
      <c r="N232" s="69">
        <f t="shared" si="5"/>
        <v>-100</v>
      </c>
      <c r="O232" s="12"/>
      <c r="P232" s="12"/>
      <c r="Q232" s="12"/>
      <c r="R232" s="12"/>
    </row>
    <row r="233" spans="1:18" ht="53.25" hidden="1" customHeight="1" x14ac:dyDescent="0.3">
      <c r="A233" s="16" t="s">
        <v>379</v>
      </c>
      <c r="B233" s="16" t="s">
        <v>380</v>
      </c>
      <c r="C233" s="36" t="s">
        <v>20</v>
      </c>
      <c r="D233" s="36" t="s">
        <v>20</v>
      </c>
      <c r="E233" s="10" t="s">
        <v>20</v>
      </c>
      <c r="F233" s="16" t="s">
        <v>32</v>
      </c>
      <c r="G233" s="2" t="s">
        <v>395</v>
      </c>
      <c r="H233" s="83" t="s">
        <v>34</v>
      </c>
      <c r="I233" s="2">
        <v>2018</v>
      </c>
      <c r="J233" s="60">
        <v>10</v>
      </c>
      <c r="K233" s="60"/>
      <c r="L233" s="12"/>
      <c r="M233" s="12"/>
      <c r="N233" s="69">
        <f t="shared" si="5"/>
        <v>-100</v>
      </c>
      <c r="O233" s="12"/>
      <c r="P233" s="12"/>
      <c r="Q233" s="12"/>
      <c r="R233" s="12"/>
    </row>
    <row r="234" spans="1:18" ht="53.25" hidden="1" customHeight="1" x14ac:dyDescent="0.3">
      <c r="A234" s="16" t="s">
        <v>379</v>
      </c>
      <c r="B234" s="16" t="s">
        <v>380</v>
      </c>
      <c r="C234" s="36" t="s">
        <v>20</v>
      </c>
      <c r="D234" s="36" t="s">
        <v>20</v>
      </c>
      <c r="E234" s="10" t="s">
        <v>20</v>
      </c>
      <c r="F234" s="16" t="s">
        <v>32</v>
      </c>
      <c r="G234" s="2" t="s">
        <v>396</v>
      </c>
      <c r="H234" s="83" t="s">
        <v>34</v>
      </c>
      <c r="I234" s="2">
        <v>2018</v>
      </c>
      <c r="J234" s="60">
        <v>140000</v>
      </c>
      <c r="K234" s="60"/>
      <c r="L234" s="12"/>
      <c r="M234" s="12"/>
      <c r="N234" s="69">
        <f t="shared" si="5"/>
        <v>-100</v>
      </c>
      <c r="O234" s="12"/>
      <c r="P234" s="12"/>
      <c r="Q234" s="12"/>
      <c r="R234" s="12"/>
    </row>
    <row r="235" spans="1:18" ht="53.25" hidden="1" customHeight="1" x14ac:dyDescent="0.3">
      <c r="A235" s="16" t="s">
        <v>379</v>
      </c>
      <c r="B235" s="16" t="s">
        <v>380</v>
      </c>
      <c r="C235" s="36" t="s">
        <v>20</v>
      </c>
      <c r="D235" s="36" t="s">
        <v>20</v>
      </c>
      <c r="E235" s="10" t="s">
        <v>20</v>
      </c>
      <c r="F235" s="16" t="s">
        <v>32</v>
      </c>
      <c r="G235" s="2" t="s">
        <v>397</v>
      </c>
      <c r="H235" s="83" t="s">
        <v>34</v>
      </c>
      <c r="I235" s="2">
        <v>2018</v>
      </c>
      <c r="J235" s="60">
        <v>4500000</v>
      </c>
      <c r="K235" s="60"/>
      <c r="L235" s="12"/>
      <c r="M235" s="12"/>
      <c r="N235" s="69">
        <f t="shared" si="5"/>
        <v>-100</v>
      </c>
      <c r="O235" s="12"/>
      <c r="P235" s="12"/>
      <c r="Q235" s="12"/>
      <c r="R235" s="12"/>
    </row>
    <row r="236" spans="1:18" ht="53.25" hidden="1" customHeight="1" x14ac:dyDescent="0.3">
      <c r="A236" s="16" t="s">
        <v>379</v>
      </c>
      <c r="B236" s="16" t="s">
        <v>380</v>
      </c>
      <c r="C236" s="36" t="s">
        <v>20</v>
      </c>
      <c r="D236" s="36" t="s">
        <v>20</v>
      </c>
      <c r="E236" s="10" t="s">
        <v>20</v>
      </c>
      <c r="F236" s="16" t="s">
        <v>32</v>
      </c>
      <c r="G236" s="2" t="s">
        <v>398</v>
      </c>
      <c r="H236" s="83" t="s">
        <v>34</v>
      </c>
      <c r="I236" s="2">
        <v>2018</v>
      </c>
      <c r="J236" s="60">
        <v>300</v>
      </c>
      <c r="K236" s="60"/>
      <c r="L236" s="12"/>
      <c r="M236" s="12"/>
      <c r="N236" s="69">
        <f t="shared" si="5"/>
        <v>-100</v>
      </c>
      <c r="O236" s="12"/>
      <c r="P236" s="12"/>
      <c r="Q236" s="12"/>
      <c r="R236" s="12"/>
    </row>
    <row r="237" spans="1:18" ht="53.25" hidden="1" customHeight="1" x14ac:dyDescent="0.3">
      <c r="A237" s="16" t="s">
        <v>379</v>
      </c>
      <c r="B237" s="16" t="s">
        <v>380</v>
      </c>
      <c r="C237" s="36" t="s">
        <v>20</v>
      </c>
      <c r="D237" s="36" t="s">
        <v>20</v>
      </c>
      <c r="E237" s="36" t="s">
        <v>20</v>
      </c>
      <c r="F237" s="16" t="s">
        <v>44</v>
      </c>
      <c r="G237" s="2" t="s">
        <v>399</v>
      </c>
      <c r="H237" s="2" t="s">
        <v>400</v>
      </c>
      <c r="I237" s="2">
        <v>2018</v>
      </c>
      <c r="J237" s="60">
        <v>900000</v>
      </c>
      <c r="K237" s="60"/>
      <c r="L237" s="12"/>
      <c r="M237" s="12"/>
      <c r="N237" s="69">
        <f t="shared" si="5"/>
        <v>-100</v>
      </c>
      <c r="O237" s="12"/>
      <c r="P237" s="12"/>
      <c r="Q237" s="12"/>
      <c r="R237" s="12"/>
    </row>
    <row r="238" spans="1:18" ht="53.25" hidden="1" customHeight="1" x14ac:dyDescent="0.3">
      <c r="A238" s="16" t="s">
        <v>379</v>
      </c>
      <c r="B238" s="16" t="s">
        <v>380</v>
      </c>
      <c r="C238" s="36" t="s">
        <v>20</v>
      </c>
      <c r="D238" s="36" t="s">
        <v>20</v>
      </c>
      <c r="E238" s="36" t="s">
        <v>20</v>
      </c>
      <c r="F238" s="16" t="s">
        <v>44</v>
      </c>
      <c r="G238" s="2" t="s">
        <v>401</v>
      </c>
      <c r="H238" s="2" t="s">
        <v>26</v>
      </c>
      <c r="I238" s="2">
        <v>2018</v>
      </c>
      <c r="J238" s="60">
        <v>72</v>
      </c>
      <c r="K238" s="60"/>
      <c r="L238" s="12"/>
      <c r="M238" s="12"/>
      <c r="N238" s="69">
        <f t="shared" si="5"/>
        <v>-100</v>
      </c>
      <c r="O238" s="12"/>
      <c r="P238" s="12"/>
      <c r="Q238" s="12"/>
      <c r="R238" s="12"/>
    </row>
    <row r="239" spans="1:18" ht="53.25" hidden="1" customHeight="1" x14ac:dyDescent="0.3">
      <c r="A239" s="16" t="s">
        <v>379</v>
      </c>
      <c r="B239" s="16" t="s">
        <v>380</v>
      </c>
      <c r="C239" s="36" t="s">
        <v>20</v>
      </c>
      <c r="D239" s="36" t="s">
        <v>20</v>
      </c>
      <c r="E239" s="36" t="s">
        <v>20</v>
      </c>
      <c r="F239" s="16" t="s">
        <v>44</v>
      </c>
      <c r="G239" s="2" t="s">
        <v>402</v>
      </c>
      <c r="H239" s="2" t="s">
        <v>26</v>
      </c>
      <c r="I239" s="2">
        <v>2018</v>
      </c>
      <c r="J239" s="60">
        <v>38</v>
      </c>
      <c r="K239" s="60"/>
      <c r="L239" s="12"/>
      <c r="M239" s="12"/>
      <c r="N239" s="69">
        <f t="shared" si="5"/>
        <v>-100</v>
      </c>
      <c r="O239" s="12"/>
      <c r="P239" s="12"/>
      <c r="Q239" s="12"/>
      <c r="R239" s="12"/>
    </row>
    <row r="240" spans="1:18" ht="53.25" hidden="1" customHeight="1" x14ac:dyDescent="0.3">
      <c r="A240" s="16" t="s">
        <v>379</v>
      </c>
      <c r="B240" s="16" t="s">
        <v>403</v>
      </c>
      <c r="C240" s="36" t="s">
        <v>20</v>
      </c>
      <c r="D240" s="36" t="s">
        <v>20</v>
      </c>
      <c r="E240" s="10" t="s">
        <v>20</v>
      </c>
      <c r="F240" s="16" t="s">
        <v>32</v>
      </c>
      <c r="G240" s="2" t="s">
        <v>404</v>
      </c>
      <c r="H240" s="83" t="s">
        <v>34</v>
      </c>
      <c r="I240" s="2">
        <v>2018</v>
      </c>
      <c r="J240" s="60">
        <v>22</v>
      </c>
      <c r="K240" s="60"/>
      <c r="L240" s="12"/>
      <c r="M240" s="12"/>
      <c r="N240" s="69">
        <f t="shared" si="5"/>
        <v>-100</v>
      </c>
      <c r="O240" s="12"/>
      <c r="P240" s="12"/>
      <c r="Q240" s="12"/>
      <c r="R240" s="12"/>
    </row>
    <row r="241" spans="1:18" ht="31.5" hidden="1" customHeight="1" x14ac:dyDescent="0.3">
      <c r="A241" s="16" t="s">
        <v>379</v>
      </c>
      <c r="B241" s="70" t="s">
        <v>20</v>
      </c>
      <c r="C241" s="16" t="s">
        <v>405</v>
      </c>
      <c r="D241" s="16" t="s">
        <v>406</v>
      </c>
      <c r="E241" s="2" t="s">
        <v>407</v>
      </c>
      <c r="F241" s="16" t="s">
        <v>73</v>
      </c>
      <c r="G241" s="2" t="s">
        <v>408</v>
      </c>
      <c r="H241" s="2" t="s">
        <v>26</v>
      </c>
      <c r="I241" s="2">
        <v>2018</v>
      </c>
      <c r="J241" s="60">
        <v>7</v>
      </c>
      <c r="K241" s="60"/>
      <c r="L241" s="12"/>
      <c r="M241" s="12"/>
      <c r="N241" s="69">
        <f t="shared" si="5"/>
        <v>-100</v>
      </c>
      <c r="O241" s="12"/>
      <c r="P241" s="12"/>
      <c r="Q241" s="12"/>
      <c r="R241" s="12"/>
    </row>
    <row r="242" spans="1:18" ht="42.75" hidden="1" customHeight="1" x14ac:dyDescent="0.3">
      <c r="A242" s="16" t="s">
        <v>379</v>
      </c>
      <c r="B242" s="70" t="s">
        <v>20</v>
      </c>
      <c r="C242" s="16" t="s">
        <v>405</v>
      </c>
      <c r="D242" s="16" t="s">
        <v>409</v>
      </c>
      <c r="E242" s="2" t="s">
        <v>407</v>
      </c>
      <c r="F242" s="16" t="s">
        <v>168</v>
      </c>
      <c r="G242" s="2" t="s">
        <v>169</v>
      </c>
      <c r="H242" s="83" t="s">
        <v>170</v>
      </c>
      <c r="I242" s="2">
        <v>2018</v>
      </c>
      <c r="J242" s="60">
        <v>955665</v>
      </c>
      <c r="K242" s="72"/>
      <c r="L242" s="12"/>
      <c r="M242" s="12"/>
      <c r="N242" s="69">
        <f t="shared" si="5"/>
        <v>-100</v>
      </c>
      <c r="O242" s="12"/>
      <c r="P242" s="12"/>
      <c r="Q242" s="12"/>
      <c r="R242" s="12"/>
    </row>
    <row r="243" spans="1:18" ht="40.5" hidden="1" customHeight="1" x14ac:dyDescent="0.3">
      <c r="A243" s="16" t="s">
        <v>379</v>
      </c>
      <c r="B243" s="70" t="s">
        <v>20</v>
      </c>
      <c r="C243" s="16" t="s">
        <v>405</v>
      </c>
      <c r="D243" s="16" t="s">
        <v>410</v>
      </c>
      <c r="E243" s="2" t="s">
        <v>407</v>
      </c>
      <c r="F243" s="16" t="s">
        <v>168</v>
      </c>
      <c r="G243" s="2" t="s">
        <v>169</v>
      </c>
      <c r="H243" s="83" t="s">
        <v>170</v>
      </c>
      <c r="I243" s="2">
        <v>2018</v>
      </c>
      <c r="J243" s="60">
        <v>722835</v>
      </c>
      <c r="K243" s="72"/>
      <c r="L243" s="12"/>
      <c r="M243" s="12"/>
      <c r="N243" s="69">
        <f t="shared" si="5"/>
        <v>-100</v>
      </c>
      <c r="O243" s="12"/>
      <c r="P243" s="12"/>
      <c r="Q243" s="12"/>
      <c r="R243" s="12"/>
    </row>
    <row r="244" spans="1:18" ht="40.5" hidden="1" customHeight="1" x14ac:dyDescent="0.3">
      <c r="A244" s="16" t="s">
        <v>379</v>
      </c>
      <c r="B244" s="70" t="s">
        <v>20</v>
      </c>
      <c r="C244" s="16" t="s">
        <v>411</v>
      </c>
      <c r="D244" s="16" t="s">
        <v>409</v>
      </c>
      <c r="E244" s="2" t="s">
        <v>412</v>
      </c>
      <c r="F244" s="16" t="s">
        <v>73</v>
      </c>
      <c r="G244" s="2" t="s">
        <v>413</v>
      </c>
      <c r="H244" s="83" t="s">
        <v>34</v>
      </c>
      <c r="I244" s="2">
        <v>2018</v>
      </c>
      <c r="J244" s="60">
        <v>4</v>
      </c>
      <c r="K244" s="60"/>
      <c r="L244" s="12"/>
      <c r="M244" s="12"/>
      <c r="N244" s="69">
        <f t="shared" si="5"/>
        <v>-100</v>
      </c>
      <c r="O244" s="12"/>
      <c r="P244" s="12"/>
      <c r="Q244" s="12"/>
      <c r="R244" s="12"/>
    </row>
    <row r="245" spans="1:18" ht="40.5" hidden="1" customHeight="1" x14ac:dyDescent="0.3">
      <c r="A245" s="16" t="s">
        <v>379</v>
      </c>
      <c r="B245" s="70" t="s">
        <v>20</v>
      </c>
      <c r="C245" s="16" t="s">
        <v>411</v>
      </c>
      <c r="D245" s="16" t="s">
        <v>409</v>
      </c>
      <c r="E245" s="2" t="s">
        <v>412</v>
      </c>
      <c r="F245" s="16" t="s">
        <v>168</v>
      </c>
      <c r="G245" s="2" t="s">
        <v>169</v>
      </c>
      <c r="H245" s="83" t="s">
        <v>170</v>
      </c>
      <c r="I245" s="2">
        <v>2018</v>
      </c>
      <c r="J245" s="60">
        <v>960000</v>
      </c>
      <c r="K245" s="72"/>
      <c r="L245" s="12"/>
      <c r="M245" s="12"/>
      <c r="N245" s="69">
        <f t="shared" si="5"/>
        <v>-100</v>
      </c>
      <c r="O245" s="12"/>
      <c r="P245" s="12"/>
      <c r="Q245" s="12"/>
      <c r="R245" s="12"/>
    </row>
    <row r="246" spans="1:18" ht="40.5" hidden="1" customHeight="1" x14ac:dyDescent="0.3">
      <c r="A246" s="16" t="s">
        <v>379</v>
      </c>
      <c r="B246" s="70" t="s">
        <v>20</v>
      </c>
      <c r="C246" s="16" t="s">
        <v>414</v>
      </c>
      <c r="D246" s="16" t="s">
        <v>406</v>
      </c>
      <c r="E246" s="2" t="s">
        <v>415</v>
      </c>
      <c r="F246" s="16" t="s">
        <v>73</v>
      </c>
      <c r="G246" s="2" t="s">
        <v>416</v>
      </c>
      <c r="H246" s="83" t="s">
        <v>34</v>
      </c>
      <c r="I246" s="2">
        <v>2018</v>
      </c>
      <c r="J246" s="60">
        <v>2</v>
      </c>
      <c r="K246" s="60"/>
      <c r="L246" s="12"/>
      <c r="M246" s="12"/>
      <c r="N246" s="69">
        <f t="shared" si="5"/>
        <v>-100</v>
      </c>
      <c r="O246" s="12"/>
      <c r="P246" s="12"/>
      <c r="Q246" s="12"/>
      <c r="R246" s="12"/>
    </row>
    <row r="247" spans="1:18" ht="40.5" hidden="1" customHeight="1" x14ac:dyDescent="0.3">
      <c r="A247" s="16" t="s">
        <v>379</v>
      </c>
      <c r="B247" s="70" t="s">
        <v>20</v>
      </c>
      <c r="C247" s="16" t="s">
        <v>417</v>
      </c>
      <c r="D247" s="16" t="s">
        <v>406</v>
      </c>
      <c r="E247" s="2" t="s">
        <v>415</v>
      </c>
      <c r="F247" s="16" t="s">
        <v>73</v>
      </c>
      <c r="G247" s="2" t="s">
        <v>418</v>
      </c>
      <c r="H247" s="83" t="s">
        <v>34</v>
      </c>
      <c r="I247" s="2">
        <v>2018</v>
      </c>
      <c r="J247" s="60">
        <v>1</v>
      </c>
      <c r="K247" s="60"/>
      <c r="L247" s="12"/>
      <c r="M247" s="12"/>
      <c r="N247" s="69">
        <f t="shared" si="5"/>
        <v>-100</v>
      </c>
      <c r="O247" s="12"/>
      <c r="P247" s="12"/>
      <c r="Q247" s="12"/>
      <c r="R247" s="12"/>
    </row>
    <row r="248" spans="1:18" ht="40.5" hidden="1" customHeight="1" x14ac:dyDescent="0.3">
      <c r="A248" s="16" t="s">
        <v>379</v>
      </c>
      <c r="B248" s="70" t="s">
        <v>20</v>
      </c>
      <c r="C248" s="16" t="s">
        <v>419</v>
      </c>
      <c r="D248" s="16" t="s">
        <v>406</v>
      </c>
      <c r="E248" s="2" t="s">
        <v>415</v>
      </c>
      <c r="F248" s="16" t="s">
        <v>73</v>
      </c>
      <c r="G248" s="2" t="s">
        <v>420</v>
      </c>
      <c r="H248" s="83" t="s">
        <v>34</v>
      </c>
      <c r="I248" s="2">
        <v>2018</v>
      </c>
      <c r="J248" s="60">
        <v>2</v>
      </c>
      <c r="K248" s="60"/>
      <c r="L248" s="12"/>
      <c r="M248" s="12"/>
      <c r="N248" s="69">
        <f t="shared" si="5"/>
        <v>-100</v>
      </c>
      <c r="O248" s="12"/>
      <c r="P248" s="12"/>
      <c r="Q248" s="12"/>
      <c r="R248" s="12"/>
    </row>
    <row r="249" spans="1:18" ht="40.5" hidden="1" customHeight="1" x14ac:dyDescent="0.3">
      <c r="A249" s="16" t="s">
        <v>379</v>
      </c>
      <c r="B249" s="70" t="s">
        <v>20</v>
      </c>
      <c r="C249" s="16" t="s">
        <v>421</v>
      </c>
      <c r="D249" s="16" t="s">
        <v>409</v>
      </c>
      <c r="E249" s="2" t="s">
        <v>415</v>
      </c>
      <c r="F249" s="16" t="s">
        <v>168</v>
      </c>
      <c r="G249" s="3" t="s">
        <v>169</v>
      </c>
      <c r="H249" s="83" t="s">
        <v>170</v>
      </c>
      <c r="I249" s="2">
        <v>2018</v>
      </c>
      <c r="J249" s="60">
        <v>103624</v>
      </c>
      <c r="K249" s="72"/>
      <c r="L249" s="12"/>
      <c r="M249" s="12"/>
      <c r="N249" s="69">
        <f t="shared" si="5"/>
        <v>-100</v>
      </c>
      <c r="O249" s="12"/>
      <c r="P249" s="12"/>
      <c r="Q249" s="12"/>
      <c r="R249" s="12"/>
    </row>
    <row r="250" spans="1:18" ht="40.5" hidden="1" customHeight="1" x14ac:dyDescent="0.3">
      <c r="A250" s="16" t="s">
        <v>379</v>
      </c>
      <c r="B250" s="70" t="s">
        <v>20</v>
      </c>
      <c r="C250" s="16" t="s">
        <v>422</v>
      </c>
      <c r="D250" s="16" t="s">
        <v>410</v>
      </c>
      <c r="E250" s="2" t="s">
        <v>415</v>
      </c>
      <c r="F250" s="16" t="s">
        <v>168</v>
      </c>
      <c r="G250" s="2" t="s">
        <v>169</v>
      </c>
      <c r="H250" s="83" t="s">
        <v>170</v>
      </c>
      <c r="I250" s="2">
        <v>2018</v>
      </c>
      <c r="J250" s="60">
        <v>94450</v>
      </c>
      <c r="K250" s="72"/>
      <c r="L250" s="12"/>
      <c r="M250" s="12"/>
      <c r="N250" s="69">
        <f t="shared" si="5"/>
        <v>-100</v>
      </c>
      <c r="O250" s="12"/>
      <c r="P250" s="12"/>
      <c r="Q250" s="12"/>
      <c r="R250" s="12"/>
    </row>
    <row r="251" spans="1:18" ht="40.5" hidden="1" customHeight="1" x14ac:dyDescent="0.3">
      <c r="A251" s="16" t="s">
        <v>379</v>
      </c>
      <c r="B251" s="70" t="s">
        <v>20</v>
      </c>
      <c r="C251" s="16" t="s">
        <v>423</v>
      </c>
      <c r="D251" s="16" t="s">
        <v>410</v>
      </c>
      <c r="E251" s="2" t="s">
        <v>424</v>
      </c>
      <c r="F251" s="16" t="s">
        <v>73</v>
      </c>
      <c r="G251" s="2" t="s">
        <v>425</v>
      </c>
      <c r="H251" s="83" t="s">
        <v>34</v>
      </c>
      <c r="I251" s="2">
        <v>2018</v>
      </c>
      <c r="J251" s="60">
        <v>1</v>
      </c>
      <c r="K251" s="60"/>
      <c r="L251" s="12"/>
      <c r="M251" s="12"/>
      <c r="N251" s="69">
        <f t="shared" si="5"/>
        <v>-100</v>
      </c>
      <c r="O251" s="12"/>
      <c r="P251" s="12"/>
      <c r="Q251" s="12"/>
      <c r="R251" s="12"/>
    </row>
    <row r="252" spans="1:18" ht="47.25" hidden="1" customHeight="1" x14ac:dyDescent="0.3">
      <c r="A252" s="16" t="s">
        <v>379</v>
      </c>
      <c r="B252" s="70" t="s">
        <v>20</v>
      </c>
      <c r="C252" s="16" t="s">
        <v>423</v>
      </c>
      <c r="D252" s="16" t="s">
        <v>410</v>
      </c>
      <c r="E252" s="2" t="s">
        <v>424</v>
      </c>
      <c r="F252" s="16" t="s">
        <v>168</v>
      </c>
      <c r="G252" s="2" t="s">
        <v>169</v>
      </c>
      <c r="H252" s="83" t="s">
        <v>170</v>
      </c>
      <c r="I252" s="2">
        <v>2018</v>
      </c>
      <c r="J252" s="60">
        <v>70000</v>
      </c>
      <c r="K252" s="72"/>
      <c r="L252" s="12"/>
      <c r="M252" s="12"/>
      <c r="N252" s="69">
        <f t="shared" si="5"/>
        <v>-100</v>
      </c>
      <c r="O252" s="12"/>
      <c r="P252" s="12"/>
      <c r="Q252" s="12"/>
      <c r="R252" s="12"/>
    </row>
    <row r="253" spans="1:18" ht="47.25" hidden="1" customHeight="1" x14ac:dyDescent="0.3">
      <c r="A253" s="16" t="s">
        <v>379</v>
      </c>
      <c r="B253" s="70" t="s">
        <v>20</v>
      </c>
      <c r="C253" s="16" t="s">
        <v>426</v>
      </c>
      <c r="D253" s="16" t="s">
        <v>409</v>
      </c>
      <c r="E253" s="2" t="s">
        <v>427</v>
      </c>
      <c r="F253" s="16" t="s">
        <v>73</v>
      </c>
      <c r="G253" s="2" t="s">
        <v>248</v>
      </c>
      <c r="H253" s="83" t="s">
        <v>34</v>
      </c>
      <c r="I253" s="2">
        <v>2018</v>
      </c>
      <c r="J253" s="60">
        <v>1</v>
      </c>
      <c r="K253" s="60"/>
      <c r="L253" s="12"/>
      <c r="M253" s="12"/>
      <c r="N253" s="69">
        <f t="shared" si="5"/>
        <v>-100</v>
      </c>
      <c r="O253" s="12"/>
      <c r="P253" s="12"/>
      <c r="Q253" s="12"/>
      <c r="R253" s="12"/>
    </row>
    <row r="254" spans="1:18" ht="57" hidden="1" customHeight="1" x14ac:dyDescent="0.3">
      <c r="A254" s="16" t="s">
        <v>379</v>
      </c>
      <c r="B254" s="70" t="s">
        <v>20</v>
      </c>
      <c r="C254" s="16" t="s">
        <v>426</v>
      </c>
      <c r="D254" s="16" t="s">
        <v>409</v>
      </c>
      <c r="E254" s="2" t="s">
        <v>427</v>
      </c>
      <c r="F254" s="16" t="s">
        <v>168</v>
      </c>
      <c r="G254" s="2" t="s">
        <v>169</v>
      </c>
      <c r="H254" s="83" t="s">
        <v>170</v>
      </c>
      <c r="I254" s="2">
        <v>2018</v>
      </c>
      <c r="J254" s="60">
        <v>55000</v>
      </c>
      <c r="K254" s="72"/>
      <c r="L254" s="12"/>
      <c r="M254" s="12"/>
      <c r="N254" s="69">
        <f t="shared" si="5"/>
        <v>-100</v>
      </c>
      <c r="O254" s="12"/>
      <c r="P254" s="12"/>
      <c r="Q254" s="12"/>
      <c r="R254" s="12"/>
    </row>
    <row r="255" spans="1:18" ht="52.5" hidden="1" customHeight="1" x14ac:dyDescent="0.3">
      <c r="A255" s="16" t="s">
        <v>379</v>
      </c>
      <c r="B255" s="70" t="s">
        <v>20</v>
      </c>
      <c r="C255" s="16" t="s">
        <v>428</v>
      </c>
      <c r="D255" s="16" t="s">
        <v>410</v>
      </c>
      <c r="E255" s="2" t="s">
        <v>429</v>
      </c>
      <c r="F255" s="16" t="s">
        <v>73</v>
      </c>
      <c r="G255" s="2" t="s">
        <v>430</v>
      </c>
      <c r="H255" s="83" t="s">
        <v>34</v>
      </c>
      <c r="I255" s="2">
        <v>2018</v>
      </c>
      <c r="J255" s="60">
        <v>3</v>
      </c>
      <c r="K255" s="60"/>
      <c r="L255" s="12"/>
      <c r="M255" s="12"/>
      <c r="N255" s="69">
        <f t="shared" si="5"/>
        <v>-100</v>
      </c>
      <c r="O255" s="12"/>
      <c r="P255" s="12"/>
      <c r="Q255" s="12"/>
      <c r="R255" s="12"/>
    </row>
    <row r="256" spans="1:18" ht="67.5" hidden="1" customHeight="1" x14ac:dyDescent="0.3">
      <c r="A256" s="16" t="s">
        <v>379</v>
      </c>
      <c r="B256" s="70" t="s">
        <v>20</v>
      </c>
      <c r="C256" s="16" t="s">
        <v>428</v>
      </c>
      <c r="D256" s="16" t="s">
        <v>410</v>
      </c>
      <c r="E256" s="2" t="s">
        <v>429</v>
      </c>
      <c r="F256" s="16" t="s">
        <v>168</v>
      </c>
      <c r="G256" s="2" t="s">
        <v>169</v>
      </c>
      <c r="H256" s="83" t="s">
        <v>170</v>
      </c>
      <c r="I256" s="2">
        <v>2018</v>
      </c>
      <c r="J256" s="60">
        <v>1158</v>
      </c>
      <c r="K256" s="72"/>
      <c r="L256" s="12"/>
      <c r="M256" s="12"/>
      <c r="N256" s="69">
        <f t="shared" si="5"/>
        <v>-100</v>
      </c>
      <c r="O256" s="12"/>
      <c r="P256" s="12"/>
      <c r="Q256" s="12"/>
      <c r="R256" s="12"/>
    </row>
    <row r="257" spans="1:18" ht="52.5" hidden="1" customHeight="1" x14ac:dyDescent="0.3">
      <c r="A257" s="16" t="s">
        <v>379</v>
      </c>
      <c r="B257" s="16" t="s">
        <v>20</v>
      </c>
      <c r="C257" s="16" t="s">
        <v>20</v>
      </c>
      <c r="D257" s="16" t="s">
        <v>409</v>
      </c>
      <c r="E257" s="2" t="s">
        <v>431</v>
      </c>
      <c r="F257" s="16" t="s">
        <v>89</v>
      </c>
      <c r="G257" s="2" t="s">
        <v>432</v>
      </c>
      <c r="H257" s="83" t="s">
        <v>34</v>
      </c>
      <c r="I257" s="2">
        <v>2018</v>
      </c>
      <c r="J257" s="37">
        <v>44</v>
      </c>
      <c r="N257" s="69">
        <f t="shared" si="5"/>
        <v>-100</v>
      </c>
      <c r="O257" s="2"/>
      <c r="P257" s="2"/>
      <c r="Q257" s="2"/>
      <c r="R257" s="2"/>
    </row>
    <row r="258" spans="1:18" ht="52.5" hidden="1" customHeight="1" x14ac:dyDescent="0.3">
      <c r="A258" s="16" t="s">
        <v>379</v>
      </c>
      <c r="B258" s="16" t="s">
        <v>20</v>
      </c>
      <c r="C258" s="16" t="s">
        <v>20</v>
      </c>
      <c r="D258" s="8" t="s">
        <v>409</v>
      </c>
      <c r="E258" s="8" t="s">
        <v>433</v>
      </c>
      <c r="F258" s="8" t="s">
        <v>89</v>
      </c>
      <c r="G258" s="8" t="s">
        <v>434</v>
      </c>
      <c r="H258" s="83" t="s">
        <v>34</v>
      </c>
      <c r="I258" s="2">
        <v>2018</v>
      </c>
      <c r="J258" s="37">
        <v>140000</v>
      </c>
      <c r="N258" s="69">
        <f t="shared" si="5"/>
        <v>-100</v>
      </c>
      <c r="O258" s="2"/>
      <c r="P258" s="2"/>
      <c r="Q258" s="2"/>
      <c r="R258" s="2"/>
    </row>
    <row r="259" spans="1:18" ht="63.75" hidden="1" customHeight="1" x14ac:dyDescent="0.3">
      <c r="A259" s="16" t="s">
        <v>379</v>
      </c>
      <c r="B259" s="16" t="s">
        <v>20</v>
      </c>
      <c r="C259" s="16" t="s">
        <v>20</v>
      </c>
      <c r="D259" s="8" t="s">
        <v>409</v>
      </c>
      <c r="E259" s="8" t="s">
        <v>433</v>
      </c>
      <c r="F259" s="8" t="s">
        <v>89</v>
      </c>
      <c r="G259" s="8" t="s">
        <v>435</v>
      </c>
      <c r="H259" s="83" t="s">
        <v>34</v>
      </c>
      <c r="I259" s="2">
        <v>2018</v>
      </c>
      <c r="J259" s="37">
        <v>40000</v>
      </c>
      <c r="N259" s="69">
        <f t="shared" si="5"/>
        <v>-100</v>
      </c>
      <c r="O259" s="2"/>
      <c r="P259" s="2"/>
      <c r="Q259" s="2"/>
      <c r="R259" s="2"/>
    </row>
    <row r="260" spans="1:18" ht="52.5" hidden="1" customHeight="1" x14ac:dyDescent="0.3">
      <c r="A260" s="16" t="s">
        <v>379</v>
      </c>
      <c r="B260" s="16" t="s">
        <v>20</v>
      </c>
      <c r="C260" s="16" t="s">
        <v>20</v>
      </c>
      <c r="D260" s="8" t="s">
        <v>409</v>
      </c>
      <c r="E260" s="8" t="s">
        <v>433</v>
      </c>
      <c r="F260" s="8" t="s">
        <v>89</v>
      </c>
      <c r="G260" s="8" t="s">
        <v>436</v>
      </c>
      <c r="H260" s="83" t="s">
        <v>34</v>
      </c>
      <c r="I260" s="2">
        <v>2018</v>
      </c>
      <c r="J260" s="37">
        <v>2500</v>
      </c>
      <c r="N260" s="69">
        <f t="shared" si="5"/>
        <v>-100</v>
      </c>
      <c r="O260" s="2"/>
      <c r="P260" s="2"/>
      <c r="Q260" s="2"/>
      <c r="R260" s="2"/>
    </row>
    <row r="261" spans="1:18" ht="52.5" hidden="1" customHeight="1" x14ac:dyDescent="0.3">
      <c r="A261" s="16" t="s">
        <v>379</v>
      </c>
      <c r="B261" s="16" t="s">
        <v>20</v>
      </c>
      <c r="C261" s="16" t="s">
        <v>20</v>
      </c>
      <c r="D261" s="8" t="s">
        <v>409</v>
      </c>
      <c r="E261" s="8" t="s">
        <v>433</v>
      </c>
      <c r="F261" s="8" t="s">
        <v>89</v>
      </c>
      <c r="G261" s="8" t="s">
        <v>437</v>
      </c>
      <c r="H261" s="83" t="s">
        <v>34</v>
      </c>
      <c r="I261" s="2">
        <v>2018</v>
      </c>
      <c r="J261" s="37">
        <v>2400</v>
      </c>
      <c r="N261" s="69">
        <f t="shared" si="5"/>
        <v>-100</v>
      </c>
      <c r="O261" s="2"/>
      <c r="P261" s="2"/>
      <c r="Q261" s="2"/>
      <c r="R261" s="2"/>
    </row>
    <row r="262" spans="1:18" ht="67.5" hidden="1" customHeight="1" x14ac:dyDescent="0.3">
      <c r="A262" s="16" t="s">
        <v>379</v>
      </c>
      <c r="B262" s="16" t="s">
        <v>20</v>
      </c>
      <c r="C262" s="16" t="s">
        <v>20</v>
      </c>
      <c r="D262" s="8" t="s">
        <v>409</v>
      </c>
      <c r="E262" s="8" t="s">
        <v>433</v>
      </c>
      <c r="F262" s="8" t="s">
        <v>89</v>
      </c>
      <c r="G262" s="8" t="s">
        <v>438</v>
      </c>
      <c r="H262" s="83" t="s">
        <v>34</v>
      </c>
      <c r="I262" s="2">
        <v>2018</v>
      </c>
      <c r="J262" s="37">
        <v>28000</v>
      </c>
      <c r="N262" s="69">
        <f t="shared" si="5"/>
        <v>-100</v>
      </c>
      <c r="O262" s="2"/>
      <c r="P262" s="2"/>
      <c r="Q262" s="2"/>
      <c r="R262" s="2"/>
    </row>
    <row r="263" spans="1:18" ht="67.5" hidden="1" customHeight="1" x14ac:dyDescent="0.3">
      <c r="A263" s="16" t="s">
        <v>379</v>
      </c>
      <c r="B263" s="16" t="s">
        <v>20</v>
      </c>
      <c r="C263" s="16" t="s">
        <v>20</v>
      </c>
      <c r="D263" s="8" t="s">
        <v>409</v>
      </c>
      <c r="E263" s="8" t="s">
        <v>433</v>
      </c>
      <c r="F263" s="8" t="s">
        <v>89</v>
      </c>
      <c r="G263" s="8" t="s">
        <v>439</v>
      </c>
      <c r="H263" s="83" t="s">
        <v>34</v>
      </c>
      <c r="I263" s="2">
        <v>2018</v>
      </c>
      <c r="J263" s="37">
        <v>33000</v>
      </c>
      <c r="N263" s="69">
        <f t="shared" si="5"/>
        <v>-100</v>
      </c>
      <c r="O263" s="2"/>
      <c r="P263" s="2"/>
      <c r="Q263" s="2"/>
      <c r="R263" s="2"/>
    </row>
    <row r="264" spans="1:18" ht="67.5" hidden="1" customHeight="1" x14ac:dyDescent="0.3">
      <c r="A264" s="16" t="s">
        <v>379</v>
      </c>
      <c r="B264" s="16" t="s">
        <v>20</v>
      </c>
      <c r="C264" s="16" t="s">
        <v>20</v>
      </c>
      <c r="D264" s="8" t="s">
        <v>409</v>
      </c>
      <c r="E264" s="8" t="s">
        <v>433</v>
      </c>
      <c r="F264" s="8" t="s">
        <v>89</v>
      </c>
      <c r="G264" s="8" t="s">
        <v>440</v>
      </c>
      <c r="H264" s="83" t="s">
        <v>34</v>
      </c>
      <c r="I264" s="2">
        <v>2018</v>
      </c>
      <c r="J264" s="37">
        <v>3000</v>
      </c>
      <c r="N264" s="69">
        <f t="shared" si="5"/>
        <v>-100</v>
      </c>
      <c r="O264" s="2"/>
      <c r="P264" s="2"/>
      <c r="Q264" s="2"/>
      <c r="R264" s="2"/>
    </row>
    <row r="265" spans="1:18" ht="66" hidden="1" customHeight="1" x14ac:dyDescent="0.3">
      <c r="A265" s="16" t="s">
        <v>379</v>
      </c>
      <c r="B265" s="16" t="s">
        <v>20</v>
      </c>
      <c r="C265" s="16" t="s">
        <v>20</v>
      </c>
      <c r="D265" s="8" t="s">
        <v>441</v>
      </c>
      <c r="E265" s="8" t="s">
        <v>433</v>
      </c>
      <c r="F265" s="8" t="s">
        <v>89</v>
      </c>
      <c r="G265" s="8" t="s">
        <v>387</v>
      </c>
      <c r="H265" s="83" t="s">
        <v>34</v>
      </c>
      <c r="I265" s="2">
        <v>2018</v>
      </c>
      <c r="J265" s="37">
        <v>180000</v>
      </c>
      <c r="N265" s="69">
        <f t="shared" si="5"/>
        <v>-100</v>
      </c>
      <c r="O265" s="2"/>
      <c r="P265" s="2"/>
      <c r="Q265" s="2"/>
      <c r="R265" s="2"/>
    </row>
    <row r="266" spans="1:18" ht="65.25" hidden="1" customHeight="1" x14ac:dyDescent="0.3">
      <c r="A266" s="16" t="s">
        <v>379</v>
      </c>
      <c r="B266" s="16" t="s">
        <v>20</v>
      </c>
      <c r="C266" s="16" t="s">
        <v>20</v>
      </c>
      <c r="D266" s="8" t="s">
        <v>442</v>
      </c>
      <c r="E266" s="8" t="s">
        <v>443</v>
      </c>
      <c r="F266" s="8" t="s">
        <v>89</v>
      </c>
      <c r="G266" s="8" t="s">
        <v>444</v>
      </c>
      <c r="H266" s="83" t="s">
        <v>34</v>
      </c>
      <c r="I266" s="2">
        <v>2018</v>
      </c>
      <c r="J266" s="37">
        <v>22</v>
      </c>
      <c r="N266" s="69">
        <f t="shared" si="5"/>
        <v>-100</v>
      </c>
      <c r="O266" s="2"/>
      <c r="P266" s="2"/>
      <c r="Q266" s="2"/>
      <c r="R266" s="2"/>
    </row>
    <row r="267" spans="1:18" ht="52.5" hidden="1" customHeight="1" x14ac:dyDescent="0.3">
      <c r="A267" s="16" t="s">
        <v>379</v>
      </c>
      <c r="B267" s="16" t="s">
        <v>20</v>
      </c>
      <c r="C267" s="16" t="s">
        <v>20</v>
      </c>
      <c r="D267" s="8" t="s">
        <v>445</v>
      </c>
      <c r="E267" s="8" t="s">
        <v>446</v>
      </c>
      <c r="F267" s="8" t="s">
        <v>89</v>
      </c>
      <c r="G267" s="8" t="s">
        <v>447</v>
      </c>
      <c r="H267" s="83" t="s">
        <v>34</v>
      </c>
      <c r="I267" s="2">
        <v>2018</v>
      </c>
      <c r="J267" s="37">
        <v>70</v>
      </c>
      <c r="N267" s="69">
        <f t="shared" si="5"/>
        <v>-100</v>
      </c>
      <c r="O267" s="2"/>
      <c r="P267" s="2"/>
      <c r="Q267" s="2"/>
      <c r="R267" s="2"/>
    </row>
    <row r="268" spans="1:18" ht="61.5" hidden="1" customHeight="1" x14ac:dyDescent="0.3">
      <c r="A268" s="16" t="s">
        <v>379</v>
      </c>
      <c r="B268" s="16" t="s">
        <v>20</v>
      </c>
      <c r="C268" s="16" t="s">
        <v>20</v>
      </c>
      <c r="D268" s="8" t="s">
        <v>445</v>
      </c>
      <c r="E268" s="8" t="s">
        <v>446</v>
      </c>
      <c r="F268" s="8" t="s">
        <v>89</v>
      </c>
      <c r="G268" s="8" t="s">
        <v>448</v>
      </c>
      <c r="H268" s="83" t="s">
        <v>34</v>
      </c>
      <c r="I268" s="2">
        <v>2018</v>
      </c>
      <c r="J268" s="37">
        <v>110000</v>
      </c>
      <c r="N268" s="69">
        <f t="shared" si="5"/>
        <v>-100</v>
      </c>
      <c r="O268" s="2"/>
      <c r="P268" s="2"/>
      <c r="Q268" s="2"/>
      <c r="R268" s="2"/>
    </row>
    <row r="269" spans="1:18" ht="73.5" hidden="1" customHeight="1" x14ac:dyDescent="0.3">
      <c r="A269" s="16" t="s">
        <v>379</v>
      </c>
      <c r="B269" s="16" t="s">
        <v>20</v>
      </c>
      <c r="C269" s="16" t="s">
        <v>20</v>
      </c>
      <c r="D269" s="8" t="s">
        <v>445</v>
      </c>
      <c r="E269" s="8" t="s">
        <v>446</v>
      </c>
      <c r="F269" s="8" t="s">
        <v>89</v>
      </c>
      <c r="G269" s="8" t="s">
        <v>449</v>
      </c>
      <c r="H269" s="83" t="s">
        <v>34</v>
      </c>
      <c r="I269" s="2">
        <v>2018</v>
      </c>
      <c r="J269" s="37">
        <v>10</v>
      </c>
      <c r="N269" s="69">
        <f t="shared" si="5"/>
        <v>-100</v>
      </c>
      <c r="O269" s="2"/>
      <c r="P269" s="2"/>
      <c r="Q269" s="2"/>
      <c r="R269" s="2"/>
    </row>
    <row r="270" spans="1:18" ht="52.5" hidden="1" customHeight="1" x14ac:dyDescent="0.3">
      <c r="A270" s="16" t="s">
        <v>379</v>
      </c>
      <c r="B270" s="16" t="s">
        <v>20</v>
      </c>
      <c r="C270" s="16" t="s">
        <v>20</v>
      </c>
      <c r="D270" s="8" t="s">
        <v>445</v>
      </c>
      <c r="E270" s="8" t="s">
        <v>446</v>
      </c>
      <c r="F270" s="8" t="s">
        <v>89</v>
      </c>
      <c r="G270" s="8" t="s">
        <v>450</v>
      </c>
      <c r="H270" s="83" t="s">
        <v>34</v>
      </c>
      <c r="I270" s="2">
        <v>2018</v>
      </c>
      <c r="J270" s="37">
        <v>220000</v>
      </c>
      <c r="N270" s="69">
        <f t="shared" si="5"/>
        <v>-100</v>
      </c>
      <c r="O270" s="2"/>
      <c r="P270" s="2"/>
      <c r="Q270" s="2"/>
      <c r="R270" s="2"/>
    </row>
    <row r="271" spans="1:18" ht="52.5" hidden="1" customHeight="1" x14ac:dyDescent="0.3">
      <c r="A271" s="16" t="s">
        <v>379</v>
      </c>
      <c r="B271" s="16" t="s">
        <v>20</v>
      </c>
      <c r="C271" s="16" t="s">
        <v>20</v>
      </c>
      <c r="D271" s="8" t="s">
        <v>445</v>
      </c>
      <c r="E271" s="8" t="s">
        <v>446</v>
      </c>
      <c r="F271" s="8" t="s">
        <v>89</v>
      </c>
      <c r="G271" s="8" t="s">
        <v>451</v>
      </c>
      <c r="H271" s="83" t="s">
        <v>34</v>
      </c>
      <c r="I271" s="2">
        <v>2018</v>
      </c>
      <c r="J271" s="37">
        <v>700</v>
      </c>
      <c r="N271" s="69">
        <f t="shared" si="5"/>
        <v>-100</v>
      </c>
      <c r="O271" s="2"/>
      <c r="P271" s="2"/>
      <c r="Q271" s="2"/>
      <c r="R271" s="2"/>
    </row>
    <row r="272" spans="1:18" ht="65.25" hidden="1" customHeight="1" x14ac:dyDescent="0.3">
      <c r="A272" s="16" t="s">
        <v>379</v>
      </c>
      <c r="B272" s="16" t="s">
        <v>20</v>
      </c>
      <c r="C272" s="16" t="s">
        <v>20</v>
      </c>
      <c r="D272" s="8" t="s">
        <v>445</v>
      </c>
      <c r="E272" s="8" t="s">
        <v>446</v>
      </c>
      <c r="F272" s="8" t="s">
        <v>89</v>
      </c>
      <c r="G272" s="8" t="s">
        <v>452</v>
      </c>
      <c r="H272" s="83" t="s">
        <v>34</v>
      </c>
      <c r="I272" s="2">
        <v>2018</v>
      </c>
      <c r="J272" s="37">
        <v>3000</v>
      </c>
      <c r="N272" s="69">
        <f t="shared" si="5"/>
        <v>-100</v>
      </c>
      <c r="O272" s="2"/>
      <c r="P272" s="2"/>
      <c r="Q272" s="2"/>
      <c r="R272" s="2"/>
    </row>
    <row r="273" spans="1:18" ht="87.75" hidden="1" customHeight="1" x14ac:dyDescent="0.3">
      <c r="A273" s="16" t="s">
        <v>379</v>
      </c>
      <c r="B273" s="16" t="s">
        <v>20</v>
      </c>
      <c r="C273" s="16" t="s">
        <v>20</v>
      </c>
      <c r="D273" s="8" t="s">
        <v>445</v>
      </c>
      <c r="E273" s="8" t="s">
        <v>446</v>
      </c>
      <c r="F273" s="8" t="s">
        <v>89</v>
      </c>
      <c r="G273" s="8" t="s">
        <v>453</v>
      </c>
      <c r="H273" s="83" t="s">
        <v>34</v>
      </c>
      <c r="I273" s="2">
        <v>2018</v>
      </c>
      <c r="J273" s="37">
        <v>30</v>
      </c>
      <c r="N273" s="69">
        <f t="shared" si="5"/>
        <v>-100</v>
      </c>
      <c r="O273" s="2"/>
      <c r="P273" s="2"/>
      <c r="Q273" s="2"/>
      <c r="R273" s="2"/>
    </row>
    <row r="274" spans="1:18" ht="52.5" hidden="1" customHeight="1" x14ac:dyDescent="0.3">
      <c r="A274" s="16" t="s">
        <v>379</v>
      </c>
      <c r="B274" s="16" t="s">
        <v>20</v>
      </c>
      <c r="C274" s="16" t="s">
        <v>20</v>
      </c>
      <c r="D274" s="8" t="s">
        <v>445</v>
      </c>
      <c r="E274" s="8" t="s">
        <v>454</v>
      </c>
      <c r="F274" s="8" t="s">
        <v>89</v>
      </c>
      <c r="G274" s="8" t="s">
        <v>455</v>
      </c>
      <c r="H274" s="83" t="s">
        <v>34</v>
      </c>
      <c r="I274" s="2">
        <v>2018</v>
      </c>
      <c r="J274" s="37">
        <v>22</v>
      </c>
      <c r="N274" s="69">
        <f t="shared" si="5"/>
        <v>-100</v>
      </c>
      <c r="O274" s="2"/>
      <c r="P274" s="2"/>
      <c r="Q274" s="2"/>
      <c r="R274" s="2"/>
    </row>
    <row r="275" spans="1:18" ht="67.5" hidden="1" customHeight="1" x14ac:dyDescent="0.3">
      <c r="A275" s="16" t="s">
        <v>379</v>
      </c>
      <c r="B275" s="16" t="s">
        <v>20</v>
      </c>
      <c r="C275" s="16" t="s">
        <v>20</v>
      </c>
      <c r="D275" s="8" t="s">
        <v>445</v>
      </c>
      <c r="E275" s="8" t="s">
        <v>446</v>
      </c>
      <c r="F275" s="8" t="s">
        <v>89</v>
      </c>
      <c r="G275" s="8" t="s">
        <v>456</v>
      </c>
      <c r="H275" s="83" t="s">
        <v>34</v>
      </c>
      <c r="I275" s="2">
        <v>2018</v>
      </c>
      <c r="J275" s="37">
        <v>140000</v>
      </c>
      <c r="N275" s="69">
        <f t="shared" si="5"/>
        <v>-100</v>
      </c>
      <c r="O275" s="2"/>
      <c r="P275" s="2"/>
      <c r="Q275" s="2"/>
      <c r="R275" s="2"/>
    </row>
    <row r="276" spans="1:18" ht="72.75" hidden="1" customHeight="1" x14ac:dyDescent="0.3">
      <c r="A276" s="16" t="s">
        <v>379</v>
      </c>
      <c r="B276" s="16" t="s">
        <v>20</v>
      </c>
      <c r="C276" s="16" t="s">
        <v>20</v>
      </c>
      <c r="D276" s="8" t="s">
        <v>457</v>
      </c>
      <c r="E276" s="8" t="s">
        <v>458</v>
      </c>
      <c r="F276" s="8" t="s">
        <v>89</v>
      </c>
      <c r="G276" s="8" t="s">
        <v>459</v>
      </c>
      <c r="H276" s="83" t="s">
        <v>34</v>
      </c>
      <c r="I276" s="2">
        <v>2018</v>
      </c>
      <c r="J276" s="37">
        <v>10</v>
      </c>
      <c r="N276" s="69">
        <f t="shared" si="5"/>
        <v>-100</v>
      </c>
      <c r="O276" s="2"/>
      <c r="P276" s="2"/>
      <c r="Q276" s="2"/>
      <c r="R276" s="2"/>
    </row>
    <row r="277" spans="1:18" ht="72.75" hidden="1" customHeight="1" x14ac:dyDescent="0.3">
      <c r="A277" s="16" t="s">
        <v>379</v>
      </c>
      <c r="B277" s="16" t="s">
        <v>20</v>
      </c>
      <c r="C277" s="16" t="s">
        <v>20</v>
      </c>
      <c r="D277" s="8" t="s">
        <v>457</v>
      </c>
      <c r="E277" s="8" t="s">
        <v>458</v>
      </c>
      <c r="F277" s="8" t="s">
        <v>89</v>
      </c>
      <c r="G277" s="8" t="s">
        <v>460</v>
      </c>
      <c r="H277" s="83" t="s">
        <v>34</v>
      </c>
      <c r="I277" s="2">
        <v>2018</v>
      </c>
      <c r="J277" s="37">
        <v>10</v>
      </c>
      <c r="N277" s="69">
        <f t="shared" si="5"/>
        <v>-100</v>
      </c>
      <c r="O277" s="2"/>
      <c r="P277" s="2"/>
      <c r="Q277" s="2"/>
      <c r="R277" s="2"/>
    </row>
    <row r="278" spans="1:18" ht="93" hidden="1" customHeight="1" x14ac:dyDescent="0.3">
      <c r="A278" s="16" t="s">
        <v>379</v>
      </c>
      <c r="B278" s="16" t="s">
        <v>20</v>
      </c>
      <c r="C278" s="16" t="s">
        <v>20</v>
      </c>
      <c r="D278" s="8" t="s">
        <v>461</v>
      </c>
      <c r="E278" s="8" t="s">
        <v>462</v>
      </c>
      <c r="F278" s="8" t="s">
        <v>89</v>
      </c>
      <c r="G278" s="8" t="s">
        <v>462</v>
      </c>
      <c r="H278" s="83" t="s">
        <v>34</v>
      </c>
      <c r="I278" s="2">
        <v>2018</v>
      </c>
      <c r="J278" s="11">
        <v>15</v>
      </c>
      <c r="K278" s="11"/>
      <c r="L278" s="3"/>
      <c r="M278" s="3"/>
      <c r="N278" s="69">
        <f t="shared" si="5"/>
        <v>-100</v>
      </c>
      <c r="O278" s="3"/>
      <c r="P278" s="3"/>
      <c r="Q278" s="3"/>
      <c r="R278" s="3"/>
    </row>
    <row r="279" spans="1:18" ht="95.25" hidden="1" customHeight="1" x14ac:dyDescent="0.3">
      <c r="A279" s="16" t="s">
        <v>379</v>
      </c>
      <c r="B279" s="16" t="s">
        <v>20</v>
      </c>
      <c r="C279" s="16" t="s">
        <v>20</v>
      </c>
      <c r="D279" s="16" t="s">
        <v>410</v>
      </c>
      <c r="E279" s="12" t="s">
        <v>463</v>
      </c>
      <c r="F279" s="16" t="s">
        <v>89</v>
      </c>
      <c r="G279" s="2" t="s">
        <v>464</v>
      </c>
      <c r="H279" s="83" t="s">
        <v>34</v>
      </c>
      <c r="I279" s="2">
        <v>2018</v>
      </c>
      <c r="J279" s="37">
        <v>45</v>
      </c>
      <c r="N279" s="69">
        <f t="shared" ref="N279:N342" si="6">IFERROR(K279/J279*100-100,"Nav vērtības")</f>
        <v>-100</v>
      </c>
      <c r="O279" s="2"/>
      <c r="P279" s="2"/>
      <c r="Q279" s="2"/>
      <c r="R279" s="2"/>
    </row>
    <row r="280" spans="1:18" ht="95.25" hidden="1" customHeight="1" x14ac:dyDescent="0.3">
      <c r="A280" s="16" t="s">
        <v>379</v>
      </c>
      <c r="B280" s="16" t="s">
        <v>20</v>
      </c>
      <c r="C280" s="16" t="s">
        <v>20</v>
      </c>
      <c r="D280" s="16" t="s">
        <v>410</v>
      </c>
      <c r="E280" s="12" t="s">
        <v>463</v>
      </c>
      <c r="F280" s="16" t="s">
        <v>89</v>
      </c>
      <c r="G280" s="2" t="s">
        <v>465</v>
      </c>
      <c r="H280" s="83" t="s">
        <v>34</v>
      </c>
      <c r="I280" s="2">
        <v>2018</v>
      </c>
      <c r="J280" s="37">
        <v>3400</v>
      </c>
      <c r="N280" s="69">
        <f t="shared" si="6"/>
        <v>-100</v>
      </c>
      <c r="O280" s="2"/>
      <c r="P280" s="2"/>
      <c r="Q280" s="2"/>
      <c r="R280" s="2"/>
    </row>
    <row r="281" spans="1:18" ht="72.75" hidden="1" customHeight="1" x14ac:dyDescent="0.3">
      <c r="A281" s="16" t="s">
        <v>379</v>
      </c>
      <c r="B281" s="16" t="s">
        <v>20</v>
      </c>
      <c r="C281" s="16" t="s">
        <v>20</v>
      </c>
      <c r="D281" s="16" t="s">
        <v>410</v>
      </c>
      <c r="E281" s="12" t="s">
        <v>463</v>
      </c>
      <c r="F281" s="16" t="s">
        <v>89</v>
      </c>
      <c r="G281" s="2" t="s">
        <v>466</v>
      </c>
      <c r="H281" s="83" t="s">
        <v>34</v>
      </c>
      <c r="I281" s="2">
        <v>2018</v>
      </c>
      <c r="J281" s="37">
        <v>40</v>
      </c>
      <c r="N281" s="69">
        <f t="shared" si="6"/>
        <v>-100</v>
      </c>
      <c r="O281" s="2"/>
      <c r="P281" s="2"/>
      <c r="Q281" s="2"/>
      <c r="R281" s="2"/>
    </row>
    <row r="282" spans="1:18" ht="72.75" hidden="1" customHeight="1" x14ac:dyDescent="0.3">
      <c r="A282" s="16" t="s">
        <v>379</v>
      </c>
      <c r="B282" s="16" t="s">
        <v>20</v>
      </c>
      <c r="C282" s="16" t="s">
        <v>20</v>
      </c>
      <c r="D282" s="16" t="s">
        <v>410</v>
      </c>
      <c r="E282" s="12" t="s">
        <v>463</v>
      </c>
      <c r="F282" s="16" t="s">
        <v>89</v>
      </c>
      <c r="G282" s="2" t="s">
        <v>467</v>
      </c>
      <c r="H282" s="83" t="s">
        <v>34</v>
      </c>
      <c r="I282" s="2">
        <v>2018</v>
      </c>
      <c r="J282" s="37">
        <v>300</v>
      </c>
      <c r="N282" s="69">
        <f t="shared" si="6"/>
        <v>-100</v>
      </c>
      <c r="O282" s="2"/>
      <c r="P282" s="2"/>
      <c r="Q282" s="2"/>
      <c r="R282" s="2"/>
    </row>
    <row r="283" spans="1:18" ht="72.75" hidden="1" customHeight="1" x14ac:dyDescent="0.3">
      <c r="A283" s="16" t="s">
        <v>468</v>
      </c>
      <c r="B283" s="16" t="s">
        <v>469</v>
      </c>
      <c r="C283" s="36" t="s">
        <v>20</v>
      </c>
      <c r="D283" s="36" t="s">
        <v>20</v>
      </c>
      <c r="E283" s="36" t="s">
        <v>20</v>
      </c>
      <c r="F283" s="16" t="s">
        <v>21</v>
      </c>
      <c r="G283" s="2" t="s">
        <v>470</v>
      </c>
      <c r="H283" s="77" t="s">
        <v>471</v>
      </c>
      <c r="I283" s="2">
        <v>2020</v>
      </c>
      <c r="J283" s="37">
        <v>25176</v>
      </c>
      <c r="K283" s="41"/>
      <c r="N283" s="69">
        <f t="shared" si="6"/>
        <v>-100</v>
      </c>
      <c r="O283" s="2"/>
      <c r="P283" s="2"/>
      <c r="Q283" s="2"/>
      <c r="R283" s="2"/>
    </row>
    <row r="284" spans="1:18" ht="72.75" hidden="1" customHeight="1" x14ac:dyDescent="0.3">
      <c r="A284" s="16" t="s">
        <v>468</v>
      </c>
      <c r="B284" s="16" t="s">
        <v>469</v>
      </c>
      <c r="C284" s="36" t="s">
        <v>20</v>
      </c>
      <c r="D284" s="36" t="s">
        <v>20</v>
      </c>
      <c r="E284" s="36" t="s">
        <v>20</v>
      </c>
      <c r="F284" s="16" t="s">
        <v>21</v>
      </c>
      <c r="G284" s="2" t="s">
        <v>472</v>
      </c>
      <c r="H284" s="2" t="s">
        <v>26</v>
      </c>
      <c r="I284" s="2">
        <v>2020</v>
      </c>
      <c r="J284" s="37">
        <v>40</v>
      </c>
      <c r="N284" s="69">
        <f t="shared" si="6"/>
        <v>-100</v>
      </c>
      <c r="O284" s="2"/>
      <c r="P284" s="2"/>
      <c r="Q284" s="2"/>
      <c r="R284" s="2"/>
    </row>
    <row r="285" spans="1:18" ht="72.75" hidden="1" customHeight="1" x14ac:dyDescent="0.3">
      <c r="A285" s="16" t="s">
        <v>468</v>
      </c>
      <c r="B285" s="16" t="s">
        <v>469</v>
      </c>
      <c r="C285" s="36" t="s">
        <v>20</v>
      </c>
      <c r="D285" s="36" t="s">
        <v>20</v>
      </c>
      <c r="E285" s="36" t="s">
        <v>20</v>
      </c>
      <c r="F285" s="16" t="s">
        <v>21</v>
      </c>
      <c r="G285" s="2" t="s">
        <v>473</v>
      </c>
      <c r="H285" s="2" t="s">
        <v>26</v>
      </c>
      <c r="I285" s="2">
        <v>2020</v>
      </c>
      <c r="J285" s="37">
        <v>1.5</v>
      </c>
      <c r="N285" s="69">
        <f t="shared" si="6"/>
        <v>-100</v>
      </c>
      <c r="O285" s="2"/>
      <c r="P285" s="2"/>
      <c r="Q285" s="2"/>
      <c r="R285" s="2"/>
    </row>
    <row r="286" spans="1:18" ht="72.75" hidden="1" customHeight="1" x14ac:dyDescent="0.3">
      <c r="A286" s="16" t="s">
        <v>468</v>
      </c>
      <c r="B286" s="16" t="s">
        <v>469</v>
      </c>
      <c r="C286" s="36" t="s">
        <v>20</v>
      </c>
      <c r="D286" s="36" t="s">
        <v>20</v>
      </c>
      <c r="E286" s="36" t="s">
        <v>20</v>
      </c>
      <c r="F286" s="16" t="s">
        <v>21</v>
      </c>
      <c r="G286" s="2" t="s">
        <v>474</v>
      </c>
      <c r="H286" s="2" t="s">
        <v>475</v>
      </c>
      <c r="I286" s="2">
        <v>2020</v>
      </c>
      <c r="J286" s="37">
        <v>176</v>
      </c>
      <c r="N286" s="69">
        <f t="shared" si="6"/>
        <v>-100</v>
      </c>
      <c r="O286" s="2"/>
      <c r="P286" s="2"/>
      <c r="Q286" s="2"/>
      <c r="R286" s="2"/>
    </row>
    <row r="287" spans="1:18" ht="72.75" hidden="1" customHeight="1" x14ac:dyDescent="0.3">
      <c r="A287" s="16" t="s">
        <v>468</v>
      </c>
      <c r="B287" s="16" t="s">
        <v>469</v>
      </c>
      <c r="C287" s="36" t="s">
        <v>20</v>
      </c>
      <c r="D287" s="36" t="s">
        <v>20</v>
      </c>
      <c r="E287" s="36" t="s">
        <v>20</v>
      </c>
      <c r="F287" s="16" t="s">
        <v>44</v>
      </c>
      <c r="G287" s="2" t="s">
        <v>476</v>
      </c>
      <c r="H287" s="2" t="s">
        <v>477</v>
      </c>
      <c r="I287" s="2">
        <v>2018</v>
      </c>
      <c r="J287" s="37">
        <v>40</v>
      </c>
      <c r="N287" s="69">
        <f t="shared" si="6"/>
        <v>-100</v>
      </c>
      <c r="O287" s="2"/>
      <c r="P287" s="2"/>
      <c r="Q287" s="2"/>
      <c r="R287" s="2"/>
    </row>
    <row r="288" spans="1:18" ht="72.75" hidden="1" customHeight="1" x14ac:dyDescent="0.3">
      <c r="A288" s="16" t="s">
        <v>468</v>
      </c>
      <c r="B288" s="16" t="s">
        <v>469</v>
      </c>
      <c r="C288" s="36" t="s">
        <v>20</v>
      </c>
      <c r="D288" s="36" t="s">
        <v>20</v>
      </c>
      <c r="E288" s="36" t="s">
        <v>20</v>
      </c>
      <c r="F288" s="16" t="s">
        <v>44</v>
      </c>
      <c r="G288" s="2" t="s">
        <v>478</v>
      </c>
      <c r="H288" s="2" t="s">
        <v>477</v>
      </c>
      <c r="I288" s="2">
        <v>2018</v>
      </c>
      <c r="J288" s="37">
        <v>20</v>
      </c>
      <c r="N288" s="69">
        <f t="shared" si="6"/>
        <v>-100</v>
      </c>
      <c r="O288" s="2"/>
      <c r="P288" s="2"/>
      <c r="Q288" s="2"/>
      <c r="R288" s="2"/>
    </row>
    <row r="289" spans="1:18" ht="72.75" hidden="1" customHeight="1" x14ac:dyDescent="0.3">
      <c r="A289" s="16" t="s">
        <v>468</v>
      </c>
      <c r="B289" s="16" t="s">
        <v>479</v>
      </c>
      <c r="C289" s="36" t="s">
        <v>20</v>
      </c>
      <c r="D289" s="36" t="s">
        <v>20</v>
      </c>
      <c r="E289" s="36" t="s">
        <v>20</v>
      </c>
      <c r="F289" s="16" t="s">
        <v>21</v>
      </c>
      <c r="G289" s="2" t="s">
        <v>480</v>
      </c>
      <c r="H289" s="2" t="s">
        <v>26</v>
      </c>
      <c r="I289" s="2">
        <v>2020</v>
      </c>
      <c r="J289" s="37" t="s">
        <v>481</v>
      </c>
      <c r="N289" s="69" t="str">
        <f t="shared" si="6"/>
        <v>Nav vērtības</v>
      </c>
      <c r="O289" s="2"/>
      <c r="P289" s="2"/>
      <c r="Q289" s="2"/>
      <c r="R289" s="2"/>
    </row>
    <row r="290" spans="1:18" ht="52.5" hidden="1" customHeight="1" x14ac:dyDescent="0.3">
      <c r="A290" s="16" t="s">
        <v>468</v>
      </c>
      <c r="B290" s="16" t="s">
        <v>479</v>
      </c>
      <c r="C290" s="36" t="s">
        <v>20</v>
      </c>
      <c r="D290" s="36" t="s">
        <v>20</v>
      </c>
      <c r="E290" s="36" t="s">
        <v>20</v>
      </c>
      <c r="F290" s="16" t="s">
        <v>21</v>
      </c>
      <c r="G290" s="2" t="s">
        <v>482</v>
      </c>
      <c r="H290" s="2" t="s">
        <v>26</v>
      </c>
      <c r="I290" s="2">
        <v>2020</v>
      </c>
      <c r="J290" s="37">
        <v>48</v>
      </c>
      <c r="N290" s="69">
        <f t="shared" si="6"/>
        <v>-100</v>
      </c>
      <c r="O290" s="2"/>
      <c r="P290" s="2"/>
      <c r="Q290" s="2"/>
      <c r="R290" s="2"/>
    </row>
    <row r="291" spans="1:18" ht="52.5" hidden="1" customHeight="1" x14ac:dyDescent="0.3">
      <c r="A291" s="16" t="s">
        <v>468</v>
      </c>
      <c r="B291" s="16" t="s">
        <v>479</v>
      </c>
      <c r="C291" s="36" t="s">
        <v>20</v>
      </c>
      <c r="D291" s="36" t="s">
        <v>20</v>
      </c>
      <c r="E291" s="10" t="s">
        <v>20</v>
      </c>
      <c r="F291" s="16" t="s">
        <v>32</v>
      </c>
      <c r="G291" s="2" t="s">
        <v>483</v>
      </c>
      <c r="H291" s="83" t="s">
        <v>34</v>
      </c>
      <c r="I291" s="2">
        <v>2018</v>
      </c>
      <c r="J291" s="37">
        <v>520</v>
      </c>
      <c r="N291" s="69">
        <f t="shared" si="6"/>
        <v>-100</v>
      </c>
      <c r="O291" s="2"/>
      <c r="P291" s="2"/>
      <c r="Q291" s="2"/>
      <c r="R291" s="2"/>
    </row>
    <row r="292" spans="1:18" ht="132.75" hidden="1" customHeight="1" x14ac:dyDescent="0.3">
      <c r="A292" s="16" t="s">
        <v>468</v>
      </c>
      <c r="B292" s="16" t="s">
        <v>479</v>
      </c>
      <c r="C292" s="36" t="s">
        <v>20</v>
      </c>
      <c r="D292" s="36" t="s">
        <v>20</v>
      </c>
      <c r="E292" s="10" t="s">
        <v>20</v>
      </c>
      <c r="F292" s="16" t="s">
        <v>32</v>
      </c>
      <c r="G292" s="2" t="s">
        <v>484</v>
      </c>
      <c r="H292" s="83" t="s">
        <v>34</v>
      </c>
      <c r="I292" s="2">
        <v>2018</v>
      </c>
      <c r="J292" s="37" t="s">
        <v>485</v>
      </c>
      <c r="N292" s="69" t="str">
        <f t="shared" si="6"/>
        <v>Nav vērtības</v>
      </c>
      <c r="O292" s="2"/>
      <c r="P292" s="2"/>
      <c r="Q292" s="2"/>
      <c r="R292" s="2"/>
    </row>
    <row r="293" spans="1:18" ht="77.25" hidden="1" customHeight="1" x14ac:dyDescent="0.3">
      <c r="A293" s="16" t="s">
        <v>468</v>
      </c>
      <c r="B293" s="16" t="s">
        <v>479</v>
      </c>
      <c r="C293" s="36" t="s">
        <v>20</v>
      </c>
      <c r="D293" s="36" t="s">
        <v>20</v>
      </c>
      <c r="E293" s="10" t="s">
        <v>20</v>
      </c>
      <c r="F293" s="16" t="s">
        <v>32</v>
      </c>
      <c r="G293" s="2" t="s">
        <v>486</v>
      </c>
      <c r="H293" s="83" t="s">
        <v>34</v>
      </c>
      <c r="I293" s="2">
        <v>2018</v>
      </c>
      <c r="J293" s="37">
        <v>17</v>
      </c>
      <c r="N293" s="69">
        <f t="shared" si="6"/>
        <v>-100</v>
      </c>
      <c r="O293" s="2"/>
      <c r="P293" s="2"/>
      <c r="Q293" s="2"/>
      <c r="R293" s="2"/>
    </row>
    <row r="294" spans="1:18" ht="96.75" hidden="1" customHeight="1" x14ac:dyDescent="0.3">
      <c r="A294" s="16" t="s">
        <v>468</v>
      </c>
      <c r="B294" s="16" t="s">
        <v>479</v>
      </c>
      <c r="C294" s="36" t="s">
        <v>20</v>
      </c>
      <c r="D294" s="36" t="s">
        <v>20</v>
      </c>
      <c r="E294" s="10" t="s">
        <v>20</v>
      </c>
      <c r="F294" s="16" t="s">
        <v>32</v>
      </c>
      <c r="G294" s="2" t="s">
        <v>487</v>
      </c>
      <c r="H294" s="83" t="s">
        <v>34</v>
      </c>
      <c r="I294" s="2">
        <v>2018</v>
      </c>
      <c r="J294" s="37">
        <v>120</v>
      </c>
      <c r="N294" s="69">
        <f t="shared" si="6"/>
        <v>-100</v>
      </c>
      <c r="O294" s="2"/>
      <c r="P294" s="2"/>
      <c r="Q294" s="2"/>
      <c r="R294" s="2"/>
    </row>
    <row r="295" spans="1:18" ht="52.5" hidden="1" customHeight="1" x14ac:dyDescent="0.3">
      <c r="A295" s="16" t="s">
        <v>468</v>
      </c>
      <c r="B295" s="16" t="s">
        <v>479</v>
      </c>
      <c r="C295" s="36" t="s">
        <v>20</v>
      </c>
      <c r="D295" s="36" t="s">
        <v>20</v>
      </c>
      <c r="E295" s="10" t="s">
        <v>20</v>
      </c>
      <c r="F295" s="16" t="s">
        <v>32</v>
      </c>
      <c r="G295" s="2" t="s">
        <v>488</v>
      </c>
      <c r="H295" s="83" t="s">
        <v>34</v>
      </c>
      <c r="I295" s="2">
        <v>2018</v>
      </c>
      <c r="J295" s="37">
        <v>920</v>
      </c>
      <c r="N295" s="69">
        <f t="shared" si="6"/>
        <v>-100</v>
      </c>
      <c r="O295" s="2"/>
      <c r="P295" s="2"/>
      <c r="Q295" s="2"/>
      <c r="R295" s="2"/>
    </row>
    <row r="296" spans="1:18" ht="108.75" hidden="1" customHeight="1" x14ac:dyDescent="0.3">
      <c r="A296" s="16" t="s">
        <v>468</v>
      </c>
      <c r="B296" s="16" t="s">
        <v>479</v>
      </c>
      <c r="C296" s="36" t="s">
        <v>20</v>
      </c>
      <c r="D296" s="36" t="s">
        <v>20</v>
      </c>
      <c r="E296" s="10" t="s">
        <v>20</v>
      </c>
      <c r="F296" s="16" t="s">
        <v>32</v>
      </c>
      <c r="G296" s="2" t="s">
        <v>489</v>
      </c>
      <c r="H296" s="83" t="s">
        <v>34</v>
      </c>
      <c r="I296" s="2">
        <v>2018</v>
      </c>
      <c r="J296" s="37">
        <v>19</v>
      </c>
      <c r="N296" s="69">
        <f t="shared" si="6"/>
        <v>-100</v>
      </c>
      <c r="O296" s="2"/>
      <c r="P296" s="2"/>
      <c r="Q296" s="2"/>
      <c r="R296" s="2"/>
    </row>
    <row r="297" spans="1:18" ht="52.5" hidden="1" customHeight="1" x14ac:dyDescent="0.3">
      <c r="A297" s="16" t="s">
        <v>468</v>
      </c>
      <c r="B297" s="16" t="s">
        <v>479</v>
      </c>
      <c r="C297" s="36" t="s">
        <v>20</v>
      </c>
      <c r="D297" s="36" t="s">
        <v>20</v>
      </c>
      <c r="E297" s="10" t="s">
        <v>20</v>
      </c>
      <c r="F297" s="16" t="s">
        <v>32</v>
      </c>
      <c r="G297" s="2" t="s">
        <v>490</v>
      </c>
      <c r="H297" s="83" t="s">
        <v>34</v>
      </c>
      <c r="I297" s="2">
        <v>2018</v>
      </c>
      <c r="J297" s="37" t="s">
        <v>491</v>
      </c>
      <c r="N297" s="69">
        <f t="shared" si="6"/>
        <v>-100</v>
      </c>
      <c r="O297" s="2"/>
      <c r="P297" s="2"/>
      <c r="Q297" s="2"/>
      <c r="R297" s="2"/>
    </row>
    <row r="298" spans="1:18" ht="52.5" hidden="1" customHeight="1" x14ac:dyDescent="0.3">
      <c r="A298" s="16" t="s">
        <v>468</v>
      </c>
      <c r="B298" s="16" t="s">
        <v>479</v>
      </c>
      <c r="C298" s="36" t="s">
        <v>20</v>
      </c>
      <c r="D298" s="36" t="s">
        <v>20</v>
      </c>
      <c r="E298" s="36" t="s">
        <v>20</v>
      </c>
      <c r="F298" s="16" t="s">
        <v>44</v>
      </c>
      <c r="G298" s="2" t="s">
        <v>492</v>
      </c>
      <c r="H298" s="2" t="s">
        <v>477</v>
      </c>
      <c r="I298" s="2">
        <v>2018</v>
      </c>
      <c r="J298" s="37">
        <v>30</v>
      </c>
      <c r="N298" s="69">
        <f t="shared" si="6"/>
        <v>-100</v>
      </c>
      <c r="O298" s="2"/>
      <c r="P298" s="2"/>
      <c r="Q298" s="2"/>
      <c r="R298" s="2"/>
    </row>
    <row r="299" spans="1:18" ht="100.5" hidden="1" customHeight="1" x14ac:dyDescent="0.3">
      <c r="A299" s="16" t="s">
        <v>468</v>
      </c>
      <c r="B299" s="16" t="s">
        <v>493</v>
      </c>
      <c r="C299" s="36" t="s">
        <v>20</v>
      </c>
      <c r="D299" s="36" t="s">
        <v>20</v>
      </c>
      <c r="E299" s="36" t="s">
        <v>20</v>
      </c>
      <c r="F299" s="16" t="s">
        <v>21</v>
      </c>
      <c r="G299" s="2" t="s">
        <v>494</v>
      </c>
      <c r="H299" s="2" t="s">
        <v>26</v>
      </c>
      <c r="I299" s="2">
        <v>2020</v>
      </c>
      <c r="J299" s="37">
        <v>44.1</v>
      </c>
      <c r="N299" s="69">
        <f t="shared" si="6"/>
        <v>-100</v>
      </c>
      <c r="O299" s="2"/>
      <c r="P299" s="2"/>
      <c r="Q299" s="2"/>
      <c r="R299" s="2"/>
    </row>
    <row r="300" spans="1:18" ht="52.5" hidden="1" customHeight="1" x14ac:dyDescent="0.3">
      <c r="A300" s="16" t="s">
        <v>468</v>
      </c>
      <c r="B300" s="16" t="s">
        <v>493</v>
      </c>
      <c r="C300" s="36" t="s">
        <v>20</v>
      </c>
      <c r="D300" s="36" t="s">
        <v>20</v>
      </c>
      <c r="E300" s="36" t="s">
        <v>20</v>
      </c>
      <c r="F300" s="16" t="s">
        <v>21</v>
      </c>
      <c r="G300" s="2" t="s">
        <v>495</v>
      </c>
      <c r="H300" s="2" t="s">
        <v>26</v>
      </c>
      <c r="I300" s="2">
        <v>2020</v>
      </c>
      <c r="J300" s="37">
        <v>40</v>
      </c>
      <c r="N300" s="69">
        <f t="shared" si="6"/>
        <v>-100</v>
      </c>
      <c r="O300" s="2"/>
      <c r="P300" s="2"/>
      <c r="Q300" s="2"/>
      <c r="R300" s="2"/>
    </row>
    <row r="301" spans="1:18" ht="52.5" hidden="1" customHeight="1" x14ac:dyDescent="0.3">
      <c r="A301" s="16" t="s">
        <v>468</v>
      </c>
      <c r="B301" s="16" t="s">
        <v>493</v>
      </c>
      <c r="C301" s="36" t="s">
        <v>20</v>
      </c>
      <c r="D301" s="36" t="s">
        <v>20</v>
      </c>
      <c r="E301" s="36" t="s">
        <v>20</v>
      </c>
      <c r="F301" s="16" t="s">
        <v>21</v>
      </c>
      <c r="G301" s="2" t="s">
        <v>496</v>
      </c>
      <c r="H301" s="2" t="s">
        <v>475</v>
      </c>
      <c r="I301" s="2">
        <v>2020</v>
      </c>
      <c r="J301" s="37">
        <v>176</v>
      </c>
      <c r="N301" s="69">
        <f t="shared" si="6"/>
        <v>-100</v>
      </c>
      <c r="O301" s="2"/>
      <c r="P301" s="2"/>
      <c r="Q301" s="2"/>
      <c r="R301" s="2"/>
    </row>
    <row r="302" spans="1:18" ht="52.5" hidden="1" customHeight="1" x14ac:dyDescent="0.3">
      <c r="A302" s="16" t="s">
        <v>468</v>
      </c>
      <c r="B302" s="16" t="s">
        <v>493</v>
      </c>
      <c r="C302" s="36" t="s">
        <v>20</v>
      </c>
      <c r="D302" s="36" t="s">
        <v>20</v>
      </c>
      <c r="E302" s="36" t="s">
        <v>20</v>
      </c>
      <c r="F302" s="16" t="s">
        <v>21</v>
      </c>
      <c r="G302" s="2" t="s">
        <v>497</v>
      </c>
      <c r="H302" s="2" t="s">
        <v>26</v>
      </c>
      <c r="I302" s="2">
        <v>2020</v>
      </c>
      <c r="J302" s="37" t="s">
        <v>498</v>
      </c>
      <c r="N302" s="69" t="str">
        <f t="shared" si="6"/>
        <v>Nav vērtības</v>
      </c>
      <c r="O302" s="2"/>
      <c r="P302" s="2"/>
      <c r="Q302" s="2"/>
      <c r="R302" s="2"/>
    </row>
    <row r="303" spans="1:18" ht="117" hidden="1" customHeight="1" x14ac:dyDescent="0.3">
      <c r="A303" s="16" t="s">
        <v>468</v>
      </c>
      <c r="B303" s="16" t="s">
        <v>493</v>
      </c>
      <c r="C303" s="36" t="s">
        <v>20</v>
      </c>
      <c r="D303" s="36" t="s">
        <v>20</v>
      </c>
      <c r="E303" s="36" t="s">
        <v>20</v>
      </c>
      <c r="F303" s="16" t="s">
        <v>21</v>
      </c>
      <c r="G303" s="2" t="s">
        <v>499</v>
      </c>
      <c r="H303" s="83" t="s">
        <v>34</v>
      </c>
      <c r="I303" s="2">
        <v>2020</v>
      </c>
      <c r="J303" s="37" t="s">
        <v>500</v>
      </c>
      <c r="N303" s="69" t="str">
        <f t="shared" si="6"/>
        <v>Nav vērtības</v>
      </c>
      <c r="O303" s="2"/>
      <c r="P303" s="2"/>
      <c r="Q303" s="2"/>
      <c r="R303" s="2"/>
    </row>
    <row r="304" spans="1:18" ht="52.5" hidden="1" customHeight="1" x14ac:dyDescent="0.3">
      <c r="A304" s="16" t="s">
        <v>468</v>
      </c>
      <c r="B304" s="16" t="s">
        <v>493</v>
      </c>
      <c r="C304" s="36" t="s">
        <v>20</v>
      </c>
      <c r="D304" s="36" t="s">
        <v>20</v>
      </c>
      <c r="E304" s="10" t="s">
        <v>20</v>
      </c>
      <c r="F304" s="16" t="s">
        <v>32</v>
      </c>
      <c r="G304" s="2" t="s">
        <v>501</v>
      </c>
      <c r="H304" s="2" t="s">
        <v>26</v>
      </c>
      <c r="I304" s="2">
        <v>2018</v>
      </c>
      <c r="J304" s="37">
        <v>100</v>
      </c>
      <c r="N304" s="69">
        <f t="shared" si="6"/>
        <v>-100</v>
      </c>
      <c r="O304" s="2"/>
      <c r="P304" s="2"/>
      <c r="Q304" s="2"/>
      <c r="R304" s="2"/>
    </row>
    <row r="305" spans="1:18" ht="99" hidden="1" customHeight="1" x14ac:dyDescent="0.3">
      <c r="A305" s="16" t="s">
        <v>468</v>
      </c>
      <c r="B305" s="16" t="s">
        <v>493</v>
      </c>
      <c r="C305" s="36" t="s">
        <v>20</v>
      </c>
      <c r="D305" s="36" t="s">
        <v>20</v>
      </c>
      <c r="E305" s="10" t="s">
        <v>20</v>
      </c>
      <c r="F305" s="16" t="s">
        <v>32</v>
      </c>
      <c r="G305" s="2" t="s">
        <v>502</v>
      </c>
      <c r="H305" s="2" t="s">
        <v>503</v>
      </c>
      <c r="I305" s="2">
        <v>2018</v>
      </c>
      <c r="J305" s="41">
        <v>25.79</v>
      </c>
      <c r="N305" s="69">
        <f t="shared" si="6"/>
        <v>-100</v>
      </c>
      <c r="O305" s="2"/>
      <c r="P305" s="2"/>
      <c r="Q305" s="2"/>
      <c r="R305" s="2"/>
    </row>
    <row r="306" spans="1:18" ht="107.25" hidden="1" customHeight="1" x14ac:dyDescent="0.3">
      <c r="A306" s="16" t="s">
        <v>468</v>
      </c>
      <c r="B306" s="16" t="s">
        <v>493</v>
      </c>
      <c r="C306" s="36" t="s">
        <v>20</v>
      </c>
      <c r="D306" s="36" t="s">
        <v>20</v>
      </c>
      <c r="E306" s="10" t="s">
        <v>20</v>
      </c>
      <c r="F306" s="16" t="s">
        <v>32</v>
      </c>
      <c r="G306" s="2" t="s">
        <v>504</v>
      </c>
      <c r="H306" s="2" t="s">
        <v>26</v>
      </c>
      <c r="I306" s="2">
        <v>2018</v>
      </c>
      <c r="J306" s="37">
        <v>100</v>
      </c>
      <c r="N306" s="69">
        <f t="shared" si="6"/>
        <v>-100</v>
      </c>
      <c r="O306" s="2"/>
      <c r="P306" s="2"/>
      <c r="Q306" s="2"/>
      <c r="R306" s="2"/>
    </row>
    <row r="307" spans="1:18" ht="98.25" hidden="1" customHeight="1" x14ac:dyDescent="0.3">
      <c r="A307" s="16" t="s">
        <v>468</v>
      </c>
      <c r="B307" s="16" t="s">
        <v>493</v>
      </c>
      <c r="C307" s="36" t="s">
        <v>20</v>
      </c>
      <c r="D307" s="36" t="s">
        <v>20</v>
      </c>
      <c r="E307" s="36" t="s">
        <v>20</v>
      </c>
      <c r="F307" s="16" t="s">
        <v>44</v>
      </c>
      <c r="G307" s="2" t="s">
        <v>505</v>
      </c>
      <c r="H307" s="2" t="s">
        <v>477</v>
      </c>
      <c r="I307" s="2">
        <v>2018</v>
      </c>
      <c r="J307" s="37">
        <v>14</v>
      </c>
      <c r="N307" s="69">
        <f t="shared" si="6"/>
        <v>-100</v>
      </c>
      <c r="O307" s="2"/>
      <c r="P307" s="2"/>
      <c r="Q307" s="2"/>
      <c r="R307" s="2"/>
    </row>
    <row r="308" spans="1:18" ht="69.75" hidden="1" customHeight="1" x14ac:dyDescent="0.3">
      <c r="A308" s="16" t="s">
        <v>468</v>
      </c>
      <c r="B308" s="16" t="s">
        <v>506</v>
      </c>
      <c r="C308" s="36" t="s">
        <v>20</v>
      </c>
      <c r="D308" s="36" t="s">
        <v>20</v>
      </c>
      <c r="E308" s="36" t="s">
        <v>20</v>
      </c>
      <c r="F308" s="16" t="s">
        <v>21</v>
      </c>
      <c r="G308" s="2" t="s">
        <v>507</v>
      </c>
      <c r="H308" s="2" t="s">
        <v>26</v>
      </c>
      <c r="I308" s="2">
        <v>2020</v>
      </c>
      <c r="J308" s="37">
        <v>6.9</v>
      </c>
      <c r="N308" s="69">
        <f t="shared" si="6"/>
        <v>-100</v>
      </c>
      <c r="O308" s="2"/>
      <c r="P308" s="2"/>
      <c r="Q308" s="2"/>
      <c r="R308" s="2"/>
    </row>
    <row r="309" spans="1:18" ht="76.5" hidden="1" customHeight="1" x14ac:dyDescent="0.3">
      <c r="A309" s="16" t="s">
        <v>468</v>
      </c>
      <c r="B309" s="16" t="s">
        <v>506</v>
      </c>
      <c r="C309" s="36" t="s">
        <v>20</v>
      </c>
      <c r="D309" s="36" t="s">
        <v>20</v>
      </c>
      <c r="E309" s="36" t="s">
        <v>20</v>
      </c>
      <c r="F309" s="16" t="s">
        <v>21</v>
      </c>
      <c r="G309" s="2" t="s">
        <v>508</v>
      </c>
      <c r="H309" s="2" t="s">
        <v>26</v>
      </c>
      <c r="I309" s="2">
        <v>2020</v>
      </c>
      <c r="J309" s="37">
        <v>20</v>
      </c>
      <c r="N309" s="69">
        <f t="shared" si="6"/>
        <v>-100</v>
      </c>
      <c r="O309" s="2"/>
      <c r="P309" s="2"/>
      <c r="Q309" s="2"/>
      <c r="R309" s="2"/>
    </row>
    <row r="310" spans="1:18" ht="178.5" hidden="1" customHeight="1" x14ac:dyDescent="0.3">
      <c r="A310" s="16" t="s">
        <v>468</v>
      </c>
      <c r="B310" s="16" t="s">
        <v>506</v>
      </c>
      <c r="C310" s="36" t="s">
        <v>20</v>
      </c>
      <c r="D310" s="36" t="s">
        <v>20</v>
      </c>
      <c r="E310" s="10" t="s">
        <v>20</v>
      </c>
      <c r="F310" s="16" t="s">
        <v>32</v>
      </c>
      <c r="G310" s="2" t="s">
        <v>509</v>
      </c>
      <c r="H310" s="83" t="s">
        <v>34</v>
      </c>
      <c r="I310" s="2">
        <v>2018</v>
      </c>
      <c r="J310" s="37">
        <v>12</v>
      </c>
      <c r="N310" s="69">
        <f t="shared" si="6"/>
        <v>-100</v>
      </c>
      <c r="O310" s="2"/>
      <c r="P310" s="2"/>
      <c r="Q310" s="2"/>
      <c r="R310" s="2"/>
    </row>
    <row r="311" spans="1:18" ht="73.5" hidden="1" customHeight="1" x14ac:dyDescent="0.3">
      <c r="A311" s="16" t="s">
        <v>468</v>
      </c>
      <c r="B311" s="16" t="s">
        <v>506</v>
      </c>
      <c r="C311" s="36" t="s">
        <v>20</v>
      </c>
      <c r="D311" s="36" t="s">
        <v>20</v>
      </c>
      <c r="E311" s="10" t="s">
        <v>20</v>
      </c>
      <c r="F311" s="16" t="s">
        <v>32</v>
      </c>
      <c r="G311" s="2" t="s">
        <v>510</v>
      </c>
      <c r="H311" s="83" t="s">
        <v>34</v>
      </c>
      <c r="I311" s="2">
        <v>2018</v>
      </c>
      <c r="J311" s="37">
        <v>1</v>
      </c>
      <c r="N311" s="69">
        <f t="shared" si="6"/>
        <v>-100</v>
      </c>
      <c r="O311" s="2"/>
      <c r="P311" s="2"/>
      <c r="Q311" s="2"/>
      <c r="R311" s="2"/>
    </row>
    <row r="312" spans="1:18" ht="73.5" hidden="1" customHeight="1" x14ac:dyDescent="0.3">
      <c r="A312" s="16" t="s">
        <v>468</v>
      </c>
      <c r="B312" s="16" t="s">
        <v>506</v>
      </c>
      <c r="C312" s="36" t="s">
        <v>20</v>
      </c>
      <c r="D312" s="36" t="s">
        <v>20</v>
      </c>
      <c r="E312" s="10" t="s">
        <v>20</v>
      </c>
      <c r="F312" s="16" t="s">
        <v>32</v>
      </c>
      <c r="G312" s="2" t="s">
        <v>511</v>
      </c>
      <c r="H312" s="83" t="s">
        <v>34</v>
      </c>
      <c r="I312" s="2">
        <v>2018</v>
      </c>
      <c r="J312" s="37">
        <v>2030</v>
      </c>
      <c r="N312" s="69">
        <f t="shared" si="6"/>
        <v>-100</v>
      </c>
      <c r="O312" s="2"/>
      <c r="P312" s="2"/>
      <c r="Q312" s="2"/>
      <c r="R312" s="2"/>
    </row>
    <row r="313" spans="1:18" ht="73.5" hidden="1" customHeight="1" x14ac:dyDescent="0.3">
      <c r="A313" s="16" t="s">
        <v>468</v>
      </c>
      <c r="B313" s="16" t="s">
        <v>506</v>
      </c>
      <c r="C313" s="36" t="s">
        <v>20</v>
      </c>
      <c r="D313" s="36" t="s">
        <v>20</v>
      </c>
      <c r="E313" s="10" t="s">
        <v>20</v>
      </c>
      <c r="F313" s="16" t="s">
        <v>32</v>
      </c>
      <c r="G313" s="2" t="s">
        <v>512</v>
      </c>
      <c r="H313" s="83" t="s">
        <v>34</v>
      </c>
      <c r="I313" s="2">
        <v>2018</v>
      </c>
      <c r="J313" s="37">
        <v>5062</v>
      </c>
      <c r="N313" s="69">
        <f t="shared" si="6"/>
        <v>-100</v>
      </c>
      <c r="O313" s="2"/>
      <c r="P313" s="2"/>
      <c r="Q313" s="2"/>
      <c r="R313" s="2"/>
    </row>
    <row r="314" spans="1:18" ht="66" hidden="1" customHeight="1" x14ac:dyDescent="0.3">
      <c r="A314" s="16" t="s">
        <v>468</v>
      </c>
      <c r="B314" s="16" t="s">
        <v>506</v>
      </c>
      <c r="C314" s="36" t="s">
        <v>20</v>
      </c>
      <c r="D314" s="36" t="s">
        <v>20</v>
      </c>
      <c r="E314" s="36" t="s">
        <v>20</v>
      </c>
      <c r="F314" s="16" t="s">
        <v>44</v>
      </c>
      <c r="G314" s="2" t="s">
        <v>513</v>
      </c>
      <c r="H314" s="83" t="s">
        <v>514</v>
      </c>
      <c r="I314" s="2">
        <v>2020</v>
      </c>
      <c r="J314" s="37">
        <v>65</v>
      </c>
      <c r="N314" s="69">
        <f t="shared" si="6"/>
        <v>-100</v>
      </c>
      <c r="O314" s="2"/>
      <c r="P314" s="2"/>
      <c r="Q314" s="2"/>
      <c r="R314" s="2"/>
    </row>
    <row r="315" spans="1:18" ht="84.75" hidden="1" customHeight="1" x14ac:dyDescent="0.3">
      <c r="A315" s="16" t="s">
        <v>468</v>
      </c>
      <c r="B315" s="16" t="s">
        <v>515</v>
      </c>
      <c r="C315" s="36" t="s">
        <v>20</v>
      </c>
      <c r="D315" s="36" t="s">
        <v>20</v>
      </c>
      <c r="E315" s="36" t="s">
        <v>20</v>
      </c>
      <c r="F315" s="16" t="s">
        <v>21</v>
      </c>
      <c r="G315" s="2" t="s">
        <v>516</v>
      </c>
      <c r="H315" s="2" t="s">
        <v>52</v>
      </c>
      <c r="I315" s="2">
        <v>2020</v>
      </c>
      <c r="J315" s="37">
        <v>6.5</v>
      </c>
      <c r="N315" s="69">
        <f t="shared" si="6"/>
        <v>-100</v>
      </c>
      <c r="O315" s="2"/>
      <c r="P315" s="2"/>
      <c r="Q315" s="2"/>
      <c r="R315" s="2"/>
    </row>
    <row r="316" spans="1:18" ht="65.25" hidden="1" customHeight="1" x14ac:dyDescent="0.3">
      <c r="A316" s="16" t="s">
        <v>468</v>
      </c>
      <c r="B316" s="16" t="s">
        <v>515</v>
      </c>
      <c r="C316" s="36" t="s">
        <v>20</v>
      </c>
      <c r="D316" s="36" t="s">
        <v>20</v>
      </c>
      <c r="E316" s="10" t="s">
        <v>20</v>
      </c>
      <c r="F316" s="16" t="s">
        <v>32</v>
      </c>
      <c r="G316" s="2" t="s">
        <v>517</v>
      </c>
      <c r="H316" s="83" t="s">
        <v>34</v>
      </c>
      <c r="I316" s="2">
        <v>2018</v>
      </c>
      <c r="J316" s="37">
        <v>19</v>
      </c>
      <c r="N316" s="69">
        <f t="shared" si="6"/>
        <v>-100</v>
      </c>
      <c r="O316" s="2"/>
      <c r="P316" s="2"/>
      <c r="Q316" s="2"/>
      <c r="R316" s="2"/>
    </row>
    <row r="317" spans="1:18" ht="73.5" hidden="1" customHeight="1" x14ac:dyDescent="0.3">
      <c r="A317" s="16" t="s">
        <v>468</v>
      </c>
      <c r="B317" s="16" t="s">
        <v>515</v>
      </c>
      <c r="C317" s="36" t="s">
        <v>20</v>
      </c>
      <c r="D317" s="36" t="s">
        <v>20</v>
      </c>
      <c r="E317" s="10" t="s">
        <v>20</v>
      </c>
      <c r="F317" s="16" t="s">
        <v>32</v>
      </c>
      <c r="G317" s="2" t="s">
        <v>518</v>
      </c>
      <c r="H317" s="83" t="s">
        <v>34</v>
      </c>
      <c r="I317" s="2">
        <v>2018</v>
      </c>
      <c r="J317" s="37">
        <v>37000</v>
      </c>
      <c r="N317" s="69">
        <f t="shared" si="6"/>
        <v>-100</v>
      </c>
      <c r="O317" s="2"/>
      <c r="P317" s="2"/>
      <c r="Q317" s="2"/>
      <c r="R317" s="2"/>
    </row>
    <row r="318" spans="1:18" ht="52.5" hidden="1" customHeight="1" x14ac:dyDescent="0.3">
      <c r="A318" s="16" t="s">
        <v>468</v>
      </c>
      <c r="B318" s="16" t="s">
        <v>515</v>
      </c>
      <c r="C318" s="36" t="s">
        <v>20</v>
      </c>
      <c r="D318" s="36" t="s">
        <v>20</v>
      </c>
      <c r="E318" s="10" t="s">
        <v>20</v>
      </c>
      <c r="F318" s="16" t="s">
        <v>32</v>
      </c>
      <c r="G318" s="2" t="s">
        <v>519</v>
      </c>
      <c r="H318" s="83" t="s">
        <v>34</v>
      </c>
      <c r="I318" s="2">
        <v>2018</v>
      </c>
      <c r="J318" s="37">
        <v>43</v>
      </c>
      <c r="N318" s="69">
        <f t="shared" si="6"/>
        <v>-100</v>
      </c>
      <c r="O318" s="2"/>
      <c r="P318" s="2"/>
      <c r="Q318" s="2"/>
      <c r="R318" s="2"/>
    </row>
    <row r="319" spans="1:18" ht="52.5" hidden="1" customHeight="1" x14ac:dyDescent="0.3">
      <c r="A319" s="16" t="s">
        <v>468</v>
      </c>
      <c r="B319" s="16" t="s">
        <v>515</v>
      </c>
      <c r="C319" s="36" t="s">
        <v>20</v>
      </c>
      <c r="D319" s="36" t="s">
        <v>20</v>
      </c>
      <c r="E319" s="10" t="s">
        <v>20</v>
      </c>
      <c r="F319" s="16" t="s">
        <v>32</v>
      </c>
      <c r="G319" s="2" t="s">
        <v>520</v>
      </c>
      <c r="H319" s="83" t="s">
        <v>34</v>
      </c>
      <c r="I319" s="2">
        <v>2018</v>
      </c>
      <c r="J319" s="37">
        <v>31</v>
      </c>
      <c r="N319" s="69">
        <f t="shared" si="6"/>
        <v>-100</v>
      </c>
      <c r="O319" s="2"/>
      <c r="P319" s="2"/>
      <c r="Q319" s="2"/>
      <c r="R319" s="2"/>
    </row>
    <row r="320" spans="1:18" ht="52.5" hidden="1" customHeight="1" x14ac:dyDescent="0.3">
      <c r="A320" s="16" t="s">
        <v>468</v>
      </c>
      <c r="B320" s="16" t="s">
        <v>515</v>
      </c>
      <c r="C320" s="36" t="s">
        <v>20</v>
      </c>
      <c r="D320" s="36" t="s">
        <v>20</v>
      </c>
      <c r="E320" s="10" t="s">
        <v>20</v>
      </c>
      <c r="F320" s="16" t="s">
        <v>32</v>
      </c>
      <c r="G320" s="2" t="s">
        <v>521</v>
      </c>
      <c r="H320" s="83" t="s">
        <v>34</v>
      </c>
      <c r="I320" s="2">
        <v>2018</v>
      </c>
      <c r="J320" s="37" t="s">
        <v>522</v>
      </c>
      <c r="N320" s="69" t="str">
        <f t="shared" si="6"/>
        <v>Nav vērtības</v>
      </c>
      <c r="O320" s="2"/>
      <c r="P320" s="2"/>
      <c r="Q320" s="2"/>
      <c r="R320" s="2"/>
    </row>
    <row r="321" spans="1:18" ht="81.75" hidden="1" customHeight="1" x14ac:dyDescent="0.3">
      <c r="A321" s="16" t="s">
        <v>468</v>
      </c>
      <c r="B321" s="16" t="s">
        <v>515</v>
      </c>
      <c r="C321" s="36" t="s">
        <v>20</v>
      </c>
      <c r="D321" s="36" t="s">
        <v>20</v>
      </c>
      <c r="E321" s="10" t="s">
        <v>20</v>
      </c>
      <c r="F321" s="16" t="s">
        <v>32</v>
      </c>
      <c r="G321" s="2" t="s">
        <v>523</v>
      </c>
      <c r="H321" s="83" t="s">
        <v>34</v>
      </c>
      <c r="I321" s="2">
        <v>2018</v>
      </c>
      <c r="J321" s="37">
        <v>2000</v>
      </c>
      <c r="N321" s="69">
        <f t="shared" si="6"/>
        <v>-100</v>
      </c>
      <c r="O321" s="2"/>
      <c r="P321" s="2"/>
      <c r="Q321" s="2"/>
      <c r="R321" s="2"/>
    </row>
    <row r="322" spans="1:18" ht="81.75" hidden="1" customHeight="1" x14ac:dyDescent="0.3">
      <c r="A322" s="16" t="s">
        <v>468</v>
      </c>
      <c r="B322" s="16" t="s">
        <v>515</v>
      </c>
      <c r="C322" s="36" t="s">
        <v>20</v>
      </c>
      <c r="D322" s="36" t="s">
        <v>20</v>
      </c>
      <c r="E322" s="36" t="s">
        <v>20</v>
      </c>
      <c r="F322" s="16" t="s">
        <v>44</v>
      </c>
      <c r="G322" s="2" t="s">
        <v>524</v>
      </c>
      <c r="H322" s="2" t="s">
        <v>525</v>
      </c>
      <c r="I322" s="2">
        <v>2018</v>
      </c>
      <c r="J322" s="37">
        <v>20</v>
      </c>
      <c r="K322" s="41"/>
      <c r="N322" s="69">
        <f t="shared" si="6"/>
        <v>-100</v>
      </c>
      <c r="O322" s="2"/>
      <c r="P322" s="2"/>
      <c r="Q322" s="2"/>
      <c r="R322" s="2"/>
    </row>
    <row r="323" spans="1:18" ht="82.5" hidden="1" customHeight="1" x14ac:dyDescent="0.3">
      <c r="A323" s="16" t="s">
        <v>468</v>
      </c>
      <c r="B323" s="16" t="s">
        <v>515</v>
      </c>
      <c r="C323" s="36" t="s">
        <v>20</v>
      </c>
      <c r="D323" s="36" t="s">
        <v>20</v>
      </c>
      <c r="E323" s="36" t="s">
        <v>20</v>
      </c>
      <c r="F323" s="16" t="s">
        <v>44</v>
      </c>
      <c r="G323" s="2" t="s">
        <v>526</v>
      </c>
      <c r="H323" s="2" t="s">
        <v>26</v>
      </c>
      <c r="I323" s="2">
        <v>2018</v>
      </c>
      <c r="J323" s="37">
        <v>85</v>
      </c>
      <c r="N323" s="69">
        <f t="shared" si="6"/>
        <v>-100</v>
      </c>
      <c r="O323" s="2"/>
      <c r="P323" s="2"/>
      <c r="Q323" s="2"/>
      <c r="R323" s="2"/>
    </row>
    <row r="324" spans="1:18" ht="82.5" hidden="1" customHeight="1" x14ac:dyDescent="0.3">
      <c r="A324" s="16" t="s">
        <v>468</v>
      </c>
      <c r="B324" s="16" t="s">
        <v>527</v>
      </c>
      <c r="C324" s="36" t="s">
        <v>20</v>
      </c>
      <c r="D324" s="36" t="s">
        <v>20</v>
      </c>
      <c r="E324" s="36" t="s">
        <v>20</v>
      </c>
      <c r="F324" s="16" t="s">
        <v>21</v>
      </c>
      <c r="G324" s="2" t="s">
        <v>528</v>
      </c>
      <c r="H324" s="2" t="s">
        <v>477</v>
      </c>
      <c r="I324" s="2">
        <v>2020</v>
      </c>
      <c r="J324" s="37">
        <v>23</v>
      </c>
      <c r="N324" s="69">
        <f t="shared" si="6"/>
        <v>-100</v>
      </c>
      <c r="O324" s="2"/>
      <c r="P324" s="2"/>
      <c r="Q324" s="2"/>
      <c r="R324" s="2"/>
    </row>
    <row r="325" spans="1:18" ht="82.5" hidden="1" customHeight="1" x14ac:dyDescent="0.3">
      <c r="A325" s="16" t="s">
        <v>468</v>
      </c>
      <c r="B325" s="16" t="s">
        <v>527</v>
      </c>
      <c r="C325" s="36" t="s">
        <v>20</v>
      </c>
      <c r="D325" s="36" t="s">
        <v>20</v>
      </c>
      <c r="E325" s="10" t="s">
        <v>20</v>
      </c>
      <c r="F325" s="16" t="s">
        <v>32</v>
      </c>
      <c r="G325" s="2" t="s">
        <v>529</v>
      </c>
      <c r="H325" s="83" t="s">
        <v>34</v>
      </c>
      <c r="I325" s="2">
        <v>2018</v>
      </c>
      <c r="J325" s="37">
        <v>19</v>
      </c>
      <c r="N325" s="69">
        <f t="shared" si="6"/>
        <v>-100</v>
      </c>
      <c r="O325" s="2"/>
      <c r="P325" s="2"/>
      <c r="Q325" s="2"/>
      <c r="R325" s="2"/>
    </row>
    <row r="326" spans="1:18" ht="82.5" hidden="1" customHeight="1" x14ac:dyDescent="0.3">
      <c r="A326" s="16" t="s">
        <v>468</v>
      </c>
      <c r="B326" s="16" t="s">
        <v>527</v>
      </c>
      <c r="C326" s="36" t="s">
        <v>20</v>
      </c>
      <c r="D326" s="36" t="s">
        <v>20</v>
      </c>
      <c r="E326" s="10" t="s">
        <v>20</v>
      </c>
      <c r="F326" s="16" t="s">
        <v>32</v>
      </c>
      <c r="G326" s="2" t="s">
        <v>530</v>
      </c>
      <c r="H326" s="2" t="s">
        <v>26</v>
      </c>
      <c r="I326" s="2">
        <v>2018</v>
      </c>
      <c r="J326" s="37">
        <v>90</v>
      </c>
      <c r="N326" s="69">
        <f t="shared" si="6"/>
        <v>-100</v>
      </c>
      <c r="O326" s="2"/>
      <c r="P326" s="2"/>
      <c r="Q326" s="2"/>
      <c r="R326" s="2"/>
    </row>
    <row r="327" spans="1:18" ht="82.5" hidden="1" customHeight="1" x14ac:dyDescent="0.3">
      <c r="A327" s="16" t="s">
        <v>468</v>
      </c>
      <c r="B327" s="16" t="s">
        <v>527</v>
      </c>
      <c r="C327" s="36" t="s">
        <v>20</v>
      </c>
      <c r="D327" s="36" t="s">
        <v>20</v>
      </c>
      <c r="E327" s="10" t="s">
        <v>20</v>
      </c>
      <c r="F327" s="16" t="s">
        <v>32</v>
      </c>
      <c r="G327" s="2" t="s">
        <v>531</v>
      </c>
      <c r="H327" s="2" t="s">
        <v>26</v>
      </c>
      <c r="I327" s="2">
        <v>2018</v>
      </c>
      <c r="J327" s="37">
        <v>80</v>
      </c>
      <c r="N327" s="69">
        <f t="shared" si="6"/>
        <v>-100</v>
      </c>
      <c r="O327" s="2"/>
      <c r="P327" s="2"/>
      <c r="Q327" s="2"/>
      <c r="R327" s="2"/>
    </row>
    <row r="328" spans="1:18" ht="31.2" hidden="1" x14ac:dyDescent="0.3">
      <c r="A328" s="16" t="s">
        <v>468</v>
      </c>
      <c r="B328" s="16" t="s">
        <v>527</v>
      </c>
      <c r="C328" s="36" t="s">
        <v>20</v>
      </c>
      <c r="D328" s="36" t="s">
        <v>20</v>
      </c>
      <c r="E328" s="10" t="s">
        <v>20</v>
      </c>
      <c r="F328" s="16" t="s">
        <v>32</v>
      </c>
      <c r="G328" s="2" t="s">
        <v>532</v>
      </c>
      <c r="H328" s="2" t="s">
        <v>533</v>
      </c>
      <c r="I328" s="2">
        <v>2018</v>
      </c>
      <c r="J328" s="37">
        <v>1419</v>
      </c>
      <c r="N328" s="69">
        <f t="shared" si="6"/>
        <v>-100</v>
      </c>
      <c r="O328" s="2"/>
      <c r="P328" s="2"/>
      <c r="Q328" s="2"/>
      <c r="R328" s="2"/>
    </row>
    <row r="329" spans="1:18" ht="93.6" hidden="1" x14ac:dyDescent="0.3">
      <c r="A329" s="16" t="s">
        <v>468</v>
      </c>
      <c r="B329" s="16" t="s">
        <v>527</v>
      </c>
      <c r="C329" s="36" t="s">
        <v>20</v>
      </c>
      <c r="D329" s="36" t="s">
        <v>20</v>
      </c>
      <c r="E329" s="36" t="s">
        <v>20</v>
      </c>
      <c r="F329" s="16" t="s">
        <v>44</v>
      </c>
      <c r="G329" s="2" t="s">
        <v>534</v>
      </c>
      <c r="H329" s="2" t="s">
        <v>26</v>
      </c>
      <c r="I329" s="2">
        <v>2018</v>
      </c>
      <c r="J329" s="37">
        <v>85</v>
      </c>
      <c r="N329" s="69">
        <f t="shared" si="6"/>
        <v>-100</v>
      </c>
      <c r="O329" s="2"/>
      <c r="P329" s="2"/>
      <c r="Q329" s="2"/>
      <c r="R329" s="2"/>
    </row>
    <row r="330" spans="1:18" ht="93.6" hidden="1" x14ac:dyDescent="0.3">
      <c r="A330" s="16" t="s">
        <v>468</v>
      </c>
      <c r="B330" s="70" t="s">
        <v>20</v>
      </c>
      <c r="C330" s="16" t="s">
        <v>535</v>
      </c>
      <c r="D330" s="16" t="s">
        <v>536</v>
      </c>
      <c r="E330" s="12" t="s">
        <v>537</v>
      </c>
      <c r="F330" s="16" t="s">
        <v>168</v>
      </c>
      <c r="G330" s="2" t="s">
        <v>169</v>
      </c>
      <c r="H330" s="83" t="s">
        <v>170</v>
      </c>
      <c r="I330" s="2">
        <v>2018</v>
      </c>
      <c r="J330" s="37">
        <v>164628</v>
      </c>
      <c r="K330" s="41"/>
      <c r="N330" s="69">
        <f t="shared" si="6"/>
        <v>-100</v>
      </c>
      <c r="O330" s="2"/>
      <c r="P330" s="2"/>
      <c r="Q330" s="2"/>
      <c r="R330" s="2"/>
    </row>
    <row r="331" spans="1:18" ht="93.6" hidden="1" x14ac:dyDescent="0.3">
      <c r="A331" s="16" t="s">
        <v>468</v>
      </c>
      <c r="B331" s="70" t="s">
        <v>20</v>
      </c>
      <c r="C331" s="16" t="s">
        <v>535</v>
      </c>
      <c r="D331" s="16" t="s">
        <v>536</v>
      </c>
      <c r="E331" s="12" t="s">
        <v>537</v>
      </c>
      <c r="F331" s="16" t="s">
        <v>73</v>
      </c>
      <c r="G331" s="3" t="s">
        <v>538</v>
      </c>
      <c r="H331" s="83" t="s">
        <v>34</v>
      </c>
      <c r="I331" s="2">
        <v>2018</v>
      </c>
      <c r="J331" s="37">
        <v>20000</v>
      </c>
      <c r="N331" s="69">
        <f t="shared" si="6"/>
        <v>-100</v>
      </c>
      <c r="O331" s="2"/>
      <c r="P331" s="2"/>
      <c r="Q331" s="2"/>
      <c r="R331" s="2"/>
    </row>
    <row r="332" spans="1:18" ht="62.4" hidden="1" x14ac:dyDescent="0.3">
      <c r="A332" s="16" t="s">
        <v>468</v>
      </c>
      <c r="B332" s="70" t="s">
        <v>20</v>
      </c>
      <c r="C332" s="16" t="s">
        <v>539</v>
      </c>
      <c r="D332" s="16" t="s">
        <v>540</v>
      </c>
      <c r="E332" s="12" t="s">
        <v>541</v>
      </c>
      <c r="F332" s="16" t="s">
        <v>168</v>
      </c>
      <c r="G332" s="2" t="s">
        <v>169</v>
      </c>
      <c r="H332" s="83" t="s">
        <v>170</v>
      </c>
      <c r="I332" s="2">
        <v>2018</v>
      </c>
      <c r="J332" s="37">
        <v>22000</v>
      </c>
      <c r="K332" s="41"/>
      <c r="N332" s="69">
        <f t="shared" si="6"/>
        <v>-100</v>
      </c>
      <c r="O332" s="2"/>
      <c r="P332" s="2"/>
      <c r="Q332" s="2"/>
      <c r="R332" s="2"/>
    </row>
    <row r="333" spans="1:18" ht="62.4" hidden="1" x14ac:dyDescent="0.3">
      <c r="A333" s="16" t="s">
        <v>468</v>
      </c>
      <c r="B333" s="70" t="s">
        <v>20</v>
      </c>
      <c r="C333" s="16" t="s">
        <v>539</v>
      </c>
      <c r="D333" s="16" t="s">
        <v>540</v>
      </c>
      <c r="E333" s="12" t="s">
        <v>541</v>
      </c>
      <c r="F333" s="16" t="s">
        <v>73</v>
      </c>
      <c r="G333" s="2" t="s">
        <v>542</v>
      </c>
      <c r="H333" s="83" t="s">
        <v>34</v>
      </c>
      <c r="I333" s="2">
        <v>2018</v>
      </c>
      <c r="J333" s="37">
        <v>8</v>
      </c>
      <c r="N333" s="69">
        <f t="shared" si="6"/>
        <v>-100</v>
      </c>
      <c r="O333" s="2"/>
      <c r="P333" s="2"/>
      <c r="Q333" s="2"/>
      <c r="R333" s="2"/>
    </row>
    <row r="334" spans="1:18" ht="140.4" hidden="1" x14ac:dyDescent="0.3">
      <c r="A334" s="16" t="s">
        <v>468</v>
      </c>
      <c r="B334" s="70" t="s">
        <v>20</v>
      </c>
      <c r="C334" s="16" t="s">
        <v>543</v>
      </c>
      <c r="D334" s="16" t="s">
        <v>544</v>
      </c>
      <c r="E334" s="12" t="s">
        <v>545</v>
      </c>
      <c r="F334" s="16" t="s">
        <v>168</v>
      </c>
      <c r="G334" s="2" t="s">
        <v>169</v>
      </c>
      <c r="H334" s="83" t="s">
        <v>170</v>
      </c>
      <c r="I334" s="2">
        <v>2018</v>
      </c>
      <c r="J334" s="37">
        <v>226000</v>
      </c>
      <c r="K334" s="41"/>
      <c r="N334" s="69">
        <f t="shared" si="6"/>
        <v>-100</v>
      </c>
      <c r="O334" s="2"/>
      <c r="P334" s="2"/>
      <c r="Q334" s="2"/>
      <c r="R334" s="2"/>
    </row>
    <row r="335" spans="1:18" ht="140.4" hidden="1" x14ac:dyDescent="0.3">
      <c r="A335" s="16" t="s">
        <v>468</v>
      </c>
      <c r="B335" s="70" t="s">
        <v>20</v>
      </c>
      <c r="C335" s="16" t="s">
        <v>543</v>
      </c>
      <c r="D335" s="16" t="s">
        <v>544</v>
      </c>
      <c r="E335" s="12" t="s">
        <v>545</v>
      </c>
      <c r="F335" s="16" t="s">
        <v>73</v>
      </c>
      <c r="G335" s="2" t="s">
        <v>546</v>
      </c>
      <c r="H335" s="83" t="s">
        <v>34</v>
      </c>
      <c r="I335" s="2">
        <v>2018</v>
      </c>
      <c r="J335" s="37">
        <v>50</v>
      </c>
      <c r="N335" s="69">
        <f t="shared" si="6"/>
        <v>-100</v>
      </c>
      <c r="O335" s="2"/>
      <c r="P335" s="2"/>
      <c r="Q335" s="2"/>
      <c r="R335" s="2"/>
    </row>
    <row r="336" spans="1:18" ht="140.4" hidden="1" x14ac:dyDescent="0.3">
      <c r="A336" s="16" t="s">
        <v>468</v>
      </c>
      <c r="B336" s="70" t="s">
        <v>20</v>
      </c>
      <c r="C336" s="16" t="s">
        <v>543</v>
      </c>
      <c r="D336" s="16" t="s">
        <v>544</v>
      </c>
      <c r="E336" s="12" t="s">
        <v>545</v>
      </c>
      <c r="F336" s="16" t="s">
        <v>73</v>
      </c>
      <c r="G336" s="2" t="s">
        <v>547</v>
      </c>
      <c r="H336" s="83" t="s">
        <v>34</v>
      </c>
      <c r="I336" s="2">
        <v>2018</v>
      </c>
      <c r="J336" s="37">
        <v>5</v>
      </c>
      <c r="N336" s="69">
        <f t="shared" si="6"/>
        <v>-100</v>
      </c>
      <c r="O336" s="2"/>
      <c r="P336" s="2"/>
      <c r="Q336" s="2"/>
      <c r="R336" s="2"/>
    </row>
    <row r="337" spans="1:18" ht="140.4" hidden="1" x14ac:dyDescent="0.3">
      <c r="A337" s="16" t="s">
        <v>468</v>
      </c>
      <c r="B337" s="70" t="s">
        <v>20</v>
      </c>
      <c r="C337" s="16" t="s">
        <v>543</v>
      </c>
      <c r="D337" s="16" t="s">
        <v>544</v>
      </c>
      <c r="E337" s="12" t="s">
        <v>545</v>
      </c>
      <c r="F337" s="16" t="s">
        <v>73</v>
      </c>
      <c r="G337" s="2" t="s">
        <v>548</v>
      </c>
      <c r="H337" s="83" t="s">
        <v>34</v>
      </c>
      <c r="I337" s="2">
        <v>2018</v>
      </c>
      <c r="J337" s="37">
        <v>300</v>
      </c>
      <c r="N337" s="69">
        <f t="shared" si="6"/>
        <v>-100</v>
      </c>
      <c r="O337" s="2"/>
      <c r="P337" s="2"/>
      <c r="Q337" s="2"/>
      <c r="R337" s="2"/>
    </row>
    <row r="338" spans="1:18" ht="140.4" hidden="1" x14ac:dyDescent="0.3">
      <c r="A338" s="16" t="s">
        <v>468</v>
      </c>
      <c r="B338" s="70" t="s">
        <v>20</v>
      </c>
      <c r="C338" s="16" t="s">
        <v>543</v>
      </c>
      <c r="D338" s="16" t="s">
        <v>544</v>
      </c>
      <c r="E338" s="12" t="s">
        <v>545</v>
      </c>
      <c r="F338" s="16" t="s">
        <v>73</v>
      </c>
      <c r="G338" s="2" t="s">
        <v>549</v>
      </c>
      <c r="H338" s="83" t="s">
        <v>34</v>
      </c>
      <c r="I338" s="2">
        <v>2018</v>
      </c>
      <c r="J338" s="37">
        <v>25</v>
      </c>
      <c r="N338" s="69">
        <f t="shared" si="6"/>
        <v>-100</v>
      </c>
      <c r="O338" s="2"/>
      <c r="P338" s="2"/>
      <c r="Q338" s="2"/>
      <c r="R338" s="2"/>
    </row>
    <row r="339" spans="1:18" ht="140.4" hidden="1" x14ac:dyDescent="0.3">
      <c r="A339" s="16" t="s">
        <v>468</v>
      </c>
      <c r="B339" s="70" t="s">
        <v>20</v>
      </c>
      <c r="C339" s="16" t="s">
        <v>543</v>
      </c>
      <c r="D339" s="16" t="s">
        <v>544</v>
      </c>
      <c r="E339" s="12" t="s">
        <v>545</v>
      </c>
      <c r="F339" s="16" t="s">
        <v>73</v>
      </c>
      <c r="G339" s="2" t="s">
        <v>550</v>
      </c>
      <c r="H339" s="83" t="s">
        <v>34</v>
      </c>
      <c r="I339" s="2">
        <v>2018</v>
      </c>
      <c r="J339" s="37">
        <v>1</v>
      </c>
      <c r="N339" s="69">
        <f t="shared" si="6"/>
        <v>-100</v>
      </c>
      <c r="O339" s="2"/>
      <c r="P339" s="2"/>
      <c r="Q339" s="2"/>
      <c r="R339" s="2"/>
    </row>
    <row r="340" spans="1:18" ht="140.4" hidden="1" x14ac:dyDescent="0.3">
      <c r="A340" s="16" t="s">
        <v>468</v>
      </c>
      <c r="B340" s="16" t="s">
        <v>20</v>
      </c>
      <c r="C340" s="16" t="s">
        <v>543</v>
      </c>
      <c r="D340" s="16" t="s">
        <v>544</v>
      </c>
      <c r="E340" s="12" t="s">
        <v>545</v>
      </c>
      <c r="F340" s="16" t="s">
        <v>551</v>
      </c>
      <c r="G340" s="2" t="s">
        <v>420</v>
      </c>
      <c r="H340" s="83" t="s">
        <v>34</v>
      </c>
      <c r="I340" s="2">
        <v>2018</v>
      </c>
      <c r="J340" s="37">
        <v>6</v>
      </c>
      <c r="N340" s="69">
        <f t="shared" si="6"/>
        <v>-100</v>
      </c>
      <c r="O340" s="2"/>
      <c r="P340" s="2"/>
      <c r="Q340" s="2"/>
      <c r="R340" s="2"/>
    </row>
    <row r="341" spans="1:18" ht="62.4" hidden="1" x14ac:dyDescent="0.3">
      <c r="A341" s="16" t="s">
        <v>468</v>
      </c>
      <c r="B341" s="70" t="s">
        <v>20</v>
      </c>
      <c r="C341" s="16" t="s">
        <v>552</v>
      </c>
      <c r="D341" s="16" t="s">
        <v>553</v>
      </c>
      <c r="E341" s="12" t="s">
        <v>554</v>
      </c>
      <c r="F341" s="16" t="s">
        <v>168</v>
      </c>
      <c r="G341" s="2" t="s">
        <v>169</v>
      </c>
      <c r="H341" s="83" t="s">
        <v>170</v>
      </c>
      <c r="I341" s="2">
        <v>2018</v>
      </c>
      <c r="J341" s="37">
        <v>4000000</v>
      </c>
      <c r="K341" s="41"/>
      <c r="N341" s="69">
        <f t="shared" si="6"/>
        <v>-100</v>
      </c>
      <c r="O341" s="2"/>
      <c r="P341" s="2"/>
      <c r="Q341" s="2"/>
      <c r="R341" s="2"/>
    </row>
    <row r="342" spans="1:18" ht="62.4" hidden="1" x14ac:dyDescent="0.3">
      <c r="A342" s="16" t="s">
        <v>468</v>
      </c>
      <c r="B342" s="70" t="s">
        <v>20</v>
      </c>
      <c r="C342" s="16" t="s">
        <v>552</v>
      </c>
      <c r="D342" s="16" t="s">
        <v>553</v>
      </c>
      <c r="E342" s="12" t="s">
        <v>554</v>
      </c>
      <c r="F342" s="16" t="s">
        <v>73</v>
      </c>
      <c r="G342" s="2" t="s">
        <v>555</v>
      </c>
      <c r="H342" s="83" t="s">
        <v>34</v>
      </c>
      <c r="I342" s="2">
        <v>2018</v>
      </c>
      <c r="J342" s="37">
        <v>2643</v>
      </c>
      <c r="N342" s="69">
        <f t="shared" si="6"/>
        <v>-100</v>
      </c>
      <c r="O342" s="2"/>
      <c r="P342" s="2"/>
      <c r="Q342" s="2"/>
      <c r="R342" s="2"/>
    </row>
    <row r="343" spans="1:18" ht="109.2" hidden="1" x14ac:dyDescent="0.3">
      <c r="A343" s="16" t="s">
        <v>468</v>
      </c>
      <c r="B343" s="70" t="s">
        <v>20</v>
      </c>
      <c r="C343" s="16" t="s">
        <v>556</v>
      </c>
      <c r="D343" s="16" t="s">
        <v>410</v>
      </c>
      <c r="E343" s="12" t="s">
        <v>557</v>
      </c>
      <c r="F343" s="16" t="s">
        <v>168</v>
      </c>
      <c r="G343" s="2" t="s">
        <v>169</v>
      </c>
      <c r="H343" s="83" t="s">
        <v>170</v>
      </c>
      <c r="I343" s="2">
        <v>2018</v>
      </c>
      <c r="J343" s="37">
        <v>184840</v>
      </c>
      <c r="K343" s="41"/>
      <c r="N343" s="69">
        <f t="shared" ref="N343:N406" si="7">IFERROR(K343/J343*100-100,"Nav vērtības")</f>
        <v>-100</v>
      </c>
      <c r="O343" s="2"/>
      <c r="P343" s="2"/>
      <c r="Q343" s="2"/>
      <c r="R343" s="2"/>
    </row>
    <row r="344" spans="1:18" ht="109.2" hidden="1" x14ac:dyDescent="0.3">
      <c r="A344" s="16" t="s">
        <v>468</v>
      </c>
      <c r="B344" s="70" t="s">
        <v>20</v>
      </c>
      <c r="C344" s="16" t="s">
        <v>556</v>
      </c>
      <c r="D344" s="16" t="s">
        <v>410</v>
      </c>
      <c r="E344" s="12" t="s">
        <v>557</v>
      </c>
      <c r="F344" s="16" t="s">
        <v>73</v>
      </c>
      <c r="G344" s="2" t="s">
        <v>558</v>
      </c>
      <c r="H344" s="2" t="s">
        <v>26</v>
      </c>
      <c r="I344" s="2">
        <v>2018</v>
      </c>
      <c r="J344" s="37">
        <v>100</v>
      </c>
      <c r="N344" s="69">
        <f t="shared" si="7"/>
        <v>-100</v>
      </c>
      <c r="O344" s="2"/>
      <c r="P344" s="2"/>
      <c r="Q344" s="2"/>
      <c r="R344" s="2"/>
    </row>
    <row r="345" spans="1:18" ht="78" hidden="1" x14ac:dyDescent="0.3">
      <c r="A345" s="16" t="s">
        <v>468</v>
      </c>
      <c r="B345" s="70" t="s">
        <v>20</v>
      </c>
      <c r="C345" s="16" t="s">
        <v>559</v>
      </c>
      <c r="D345" s="16" t="s">
        <v>553</v>
      </c>
      <c r="E345" s="12" t="s">
        <v>560</v>
      </c>
      <c r="F345" s="16" t="s">
        <v>168</v>
      </c>
      <c r="G345" s="2" t="s">
        <v>169</v>
      </c>
      <c r="H345" s="83" t="s">
        <v>170</v>
      </c>
      <c r="I345" s="2">
        <v>2018</v>
      </c>
      <c r="J345" s="37">
        <v>487770</v>
      </c>
      <c r="K345" s="41"/>
      <c r="N345" s="69">
        <f t="shared" si="7"/>
        <v>-100</v>
      </c>
      <c r="O345" s="2"/>
      <c r="P345" s="2"/>
      <c r="Q345" s="2"/>
      <c r="R345" s="2"/>
    </row>
    <row r="346" spans="1:18" ht="78" hidden="1" x14ac:dyDescent="0.3">
      <c r="A346" s="16" t="s">
        <v>468</v>
      </c>
      <c r="B346" s="70" t="s">
        <v>20</v>
      </c>
      <c r="C346" s="16" t="s">
        <v>559</v>
      </c>
      <c r="D346" s="16" t="s">
        <v>553</v>
      </c>
      <c r="E346" s="12" t="s">
        <v>560</v>
      </c>
      <c r="F346" s="16" t="s">
        <v>73</v>
      </c>
      <c r="G346" s="2" t="s">
        <v>490</v>
      </c>
      <c r="H346" s="83" t="s">
        <v>34</v>
      </c>
      <c r="I346" s="2">
        <v>2018</v>
      </c>
      <c r="J346" s="37" t="s">
        <v>491</v>
      </c>
      <c r="N346" s="69">
        <f t="shared" si="7"/>
        <v>-100</v>
      </c>
      <c r="O346" s="2"/>
      <c r="P346" s="2"/>
      <c r="Q346" s="2"/>
      <c r="R346" s="2"/>
    </row>
    <row r="347" spans="1:18" ht="78" hidden="1" x14ac:dyDescent="0.3">
      <c r="A347" s="16" t="s">
        <v>468</v>
      </c>
      <c r="B347" s="70" t="s">
        <v>20</v>
      </c>
      <c r="C347" s="16" t="s">
        <v>559</v>
      </c>
      <c r="D347" s="16" t="s">
        <v>553</v>
      </c>
      <c r="E347" s="2" t="s">
        <v>561</v>
      </c>
      <c r="F347" s="16" t="s">
        <v>73</v>
      </c>
      <c r="G347" s="2" t="s">
        <v>562</v>
      </c>
      <c r="H347" s="83" t="s">
        <v>34</v>
      </c>
      <c r="I347" s="2">
        <v>2018</v>
      </c>
      <c r="J347" s="37">
        <v>1</v>
      </c>
      <c r="N347" s="69">
        <f t="shared" si="7"/>
        <v>-100</v>
      </c>
      <c r="O347" s="2"/>
      <c r="P347" s="2"/>
      <c r="Q347" s="2"/>
      <c r="R347" s="2"/>
    </row>
    <row r="348" spans="1:18" ht="62.4" hidden="1" x14ac:dyDescent="0.3">
      <c r="A348" s="16" t="s">
        <v>468</v>
      </c>
      <c r="B348" s="70" t="s">
        <v>20</v>
      </c>
      <c r="C348" s="16" t="s">
        <v>563</v>
      </c>
      <c r="D348" s="16" t="s">
        <v>410</v>
      </c>
      <c r="E348" s="12" t="s">
        <v>564</v>
      </c>
      <c r="F348" s="16" t="s">
        <v>168</v>
      </c>
      <c r="G348" s="2" t="s">
        <v>169</v>
      </c>
      <c r="H348" s="83" t="s">
        <v>170</v>
      </c>
      <c r="I348" s="2">
        <v>2018</v>
      </c>
      <c r="J348" s="37">
        <v>121901</v>
      </c>
      <c r="K348" s="41"/>
      <c r="N348" s="69">
        <f t="shared" si="7"/>
        <v>-100</v>
      </c>
      <c r="O348" s="2"/>
      <c r="P348" s="2"/>
      <c r="Q348" s="2"/>
      <c r="R348" s="2"/>
    </row>
    <row r="349" spans="1:18" ht="62.4" hidden="1" x14ac:dyDescent="0.3">
      <c r="A349" s="16" t="s">
        <v>468</v>
      </c>
      <c r="B349" s="70" t="s">
        <v>20</v>
      </c>
      <c r="C349" s="16" t="s">
        <v>563</v>
      </c>
      <c r="D349" s="16" t="s">
        <v>410</v>
      </c>
      <c r="E349" s="12" t="s">
        <v>564</v>
      </c>
      <c r="F349" s="16" t="s">
        <v>73</v>
      </c>
      <c r="G349" s="2" t="s">
        <v>565</v>
      </c>
      <c r="H349" s="83" t="s">
        <v>34</v>
      </c>
      <c r="I349" s="2">
        <v>2018</v>
      </c>
      <c r="J349" s="37">
        <v>6</v>
      </c>
      <c r="N349" s="69">
        <f t="shared" si="7"/>
        <v>-100</v>
      </c>
      <c r="O349" s="2"/>
      <c r="P349" s="2"/>
      <c r="Q349" s="2"/>
      <c r="R349" s="2"/>
    </row>
    <row r="350" spans="1:18" ht="62.4" hidden="1" x14ac:dyDescent="0.3">
      <c r="A350" s="16" t="s">
        <v>468</v>
      </c>
      <c r="B350" s="70" t="s">
        <v>20</v>
      </c>
      <c r="C350" s="16" t="s">
        <v>566</v>
      </c>
      <c r="D350" s="16" t="s">
        <v>410</v>
      </c>
      <c r="E350" s="12" t="s">
        <v>567</v>
      </c>
      <c r="F350" s="16" t="s">
        <v>168</v>
      </c>
      <c r="G350" s="2" t="s">
        <v>169</v>
      </c>
      <c r="H350" s="83" t="s">
        <v>170</v>
      </c>
      <c r="I350" s="2">
        <v>2018</v>
      </c>
      <c r="J350" s="37">
        <v>57489</v>
      </c>
      <c r="K350" s="41"/>
      <c r="N350" s="69">
        <f t="shared" si="7"/>
        <v>-100</v>
      </c>
      <c r="O350" s="2"/>
      <c r="P350" s="2"/>
      <c r="Q350" s="2"/>
      <c r="R350" s="2"/>
    </row>
    <row r="351" spans="1:18" ht="62.4" hidden="1" x14ac:dyDescent="0.3">
      <c r="A351" s="16" t="s">
        <v>468</v>
      </c>
      <c r="B351" s="70" t="s">
        <v>20</v>
      </c>
      <c r="C351" s="16" t="s">
        <v>566</v>
      </c>
      <c r="D351" s="16" t="s">
        <v>410</v>
      </c>
      <c r="E351" s="12" t="s">
        <v>567</v>
      </c>
      <c r="F351" s="16" t="s">
        <v>73</v>
      </c>
      <c r="G351" s="2" t="s">
        <v>568</v>
      </c>
      <c r="H351" s="83" t="s">
        <v>34</v>
      </c>
      <c r="I351" s="2">
        <v>2018</v>
      </c>
      <c r="J351" s="37">
        <v>1</v>
      </c>
      <c r="N351" s="69">
        <f t="shared" si="7"/>
        <v>-100</v>
      </c>
      <c r="O351" s="2"/>
      <c r="P351" s="2"/>
      <c r="Q351" s="2"/>
      <c r="R351" s="2"/>
    </row>
    <row r="352" spans="1:18" ht="78" hidden="1" x14ac:dyDescent="0.3">
      <c r="A352" s="16" t="s">
        <v>468</v>
      </c>
      <c r="B352" s="70" t="s">
        <v>20</v>
      </c>
      <c r="C352" s="16" t="s">
        <v>569</v>
      </c>
      <c r="D352" s="16" t="s">
        <v>544</v>
      </c>
      <c r="E352" s="12" t="s">
        <v>570</v>
      </c>
      <c r="F352" s="16" t="s">
        <v>168</v>
      </c>
      <c r="G352" s="2" t="s">
        <v>169</v>
      </c>
      <c r="H352" s="83" t="s">
        <v>170</v>
      </c>
      <c r="I352" s="2">
        <v>2018</v>
      </c>
      <c r="J352" s="37">
        <v>280342</v>
      </c>
      <c r="K352" s="41"/>
      <c r="N352" s="69">
        <f t="shared" si="7"/>
        <v>-100</v>
      </c>
      <c r="O352" s="2"/>
      <c r="P352" s="2"/>
      <c r="Q352" s="2"/>
      <c r="R352" s="2"/>
    </row>
    <row r="353" spans="1:18" ht="78" hidden="1" x14ac:dyDescent="0.3">
      <c r="A353" s="16" t="s">
        <v>468</v>
      </c>
      <c r="B353" s="70" t="s">
        <v>20</v>
      </c>
      <c r="C353" s="16" t="s">
        <v>569</v>
      </c>
      <c r="D353" s="16" t="s">
        <v>544</v>
      </c>
      <c r="E353" s="12" t="s">
        <v>570</v>
      </c>
      <c r="F353" s="16" t="s">
        <v>73</v>
      </c>
      <c r="G353" s="2" t="s">
        <v>571</v>
      </c>
      <c r="H353" s="83" t="s">
        <v>34</v>
      </c>
      <c r="I353" s="2">
        <v>2018</v>
      </c>
      <c r="J353" s="37">
        <v>56</v>
      </c>
      <c r="N353" s="69">
        <f t="shared" si="7"/>
        <v>-100</v>
      </c>
      <c r="O353" s="2"/>
      <c r="P353" s="2"/>
      <c r="Q353" s="2"/>
      <c r="R353" s="2"/>
    </row>
    <row r="354" spans="1:18" ht="78" hidden="1" x14ac:dyDescent="0.3">
      <c r="A354" s="16" t="s">
        <v>468</v>
      </c>
      <c r="B354" s="16" t="s">
        <v>20</v>
      </c>
      <c r="C354" s="16" t="s">
        <v>569</v>
      </c>
      <c r="D354" s="16" t="s">
        <v>544</v>
      </c>
      <c r="E354" s="12" t="s">
        <v>570</v>
      </c>
      <c r="F354" s="16" t="s">
        <v>551</v>
      </c>
      <c r="G354" s="2" t="s">
        <v>420</v>
      </c>
      <c r="H354" s="83" t="s">
        <v>34</v>
      </c>
      <c r="I354" s="2">
        <v>2018</v>
      </c>
      <c r="J354" s="37">
        <v>1</v>
      </c>
      <c r="N354" s="69">
        <f t="shared" si="7"/>
        <v>-100</v>
      </c>
      <c r="O354" s="2"/>
      <c r="P354" s="2"/>
      <c r="Q354" s="2"/>
      <c r="R354" s="2"/>
    </row>
    <row r="355" spans="1:18" ht="78" hidden="1" x14ac:dyDescent="0.3">
      <c r="A355" s="16" t="s">
        <v>468</v>
      </c>
      <c r="B355" s="16" t="s">
        <v>20</v>
      </c>
      <c r="C355" s="16" t="s">
        <v>20</v>
      </c>
      <c r="D355" s="16" t="s">
        <v>572</v>
      </c>
      <c r="E355" s="3" t="s">
        <v>573</v>
      </c>
      <c r="F355" s="16" t="s">
        <v>89</v>
      </c>
      <c r="G355" s="3" t="s">
        <v>574</v>
      </c>
      <c r="H355" s="83" t="s">
        <v>34</v>
      </c>
      <c r="I355" s="4">
        <v>2018</v>
      </c>
      <c r="J355" s="56" t="s">
        <v>575</v>
      </c>
      <c r="K355" s="63"/>
      <c r="L355" s="4"/>
      <c r="M355" s="4"/>
      <c r="N355" s="69" t="str">
        <f t="shared" si="7"/>
        <v>Nav vērtības</v>
      </c>
      <c r="O355" s="4"/>
      <c r="P355" s="4"/>
      <c r="Q355" s="4"/>
      <c r="R355" s="4"/>
    </row>
    <row r="356" spans="1:18" ht="31.2" hidden="1" x14ac:dyDescent="0.3">
      <c r="A356" s="16" t="s">
        <v>468</v>
      </c>
      <c r="B356" s="16" t="s">
        <v>20</v>
      </c>
      <c r="C356" s="16" t="s">
        <v>20</v>
      </c>
      <c r="D356" s="16" t="s">
        <v>572</v>
      </c>
      <c r="E356" s="3" t="s">
        <v>576</v>
      </c>
      <c r="F356" s="16" t="s">
        <v>89</v>
      </c>
      <c r="G356" s="3" t="s">
        <v>577</v>
      </c>
      <c r="H356" s="83" t="s">
        <v>34</v>
      </c>
      <c r="I356" s="4">
        <v>2018</v>
      </c>
      <c r="J356" s="63">
        <v>12</v>
      </c>
      <c r="K356" s="63"/>
      <c r="L356" s="4"/>
      <c r="M356" s="4"/>
      <c r="N356" s="69">
        <f t="shared" si="7"/>
        <v>-100</v>
      </c>
      <c r="O356" s="4"/>
      <c r="P356" s="4"/>
      <c r="Q356" s="4"/>
      <c r="R356" s="4"/>
    </row>
    <row r="357" spans="1:18" ht="78" hidden="1" x14ac:dyDescent="0.3">
      <c r="A357" s="16" t="s">
        <v>468</v>
      </c>
      <c r="B357" s="16" t="s">
        <v>20</v>
      </c>
      <c r="C357" s="16" t="s">
        <v>20</v>
      </c>
      <c r="D357" s="16" t="s">
        <v>572</v>
      </c>
      <c r="E357" s="3" t="s">
        <v>576</v>
      </c>
      <c r="F357" s="16" t="s">
        <v>89</v>
      </c>
      <c r="G357" s="3" t="s">
        <v>578</v>
      </c>
      <c r="H357" s="83" t="s">
        <v>34</v>
      </c>
      <c r="I357" s="14">
        <v>2018</v>
      </c>
      <c r="J357" s="11" t="s">
        <v>579</v>
      </c>
      <c r="K357" s="64"/>
      <c r="L357" s="14"/>
      <c r="M357" s="14"/>
      <c r="N357" s="69" t="str">
        <f t="shared" si="7"/>
        <v>Nav vērtības</v>
      </c>
      <c r="O357" s="14"/>
      <c r="P357" s="14"/>
      <c r="Q357" s="14"/>
      <c r="R357" s="14"/>
    </row>
    <row r="358" spans="1:18" ht="62.4" hidden="1" x14ac:dyDescent="0.3">
      <c r="A358" s="16" t="s">
        <v>468</v>
      </c>
      <c r="B358" s="16" t="s">
        <v>20</v>
      </c>
      <c r="C358" s="16" t="s">
        <v>20</v>
      </c>
      <c r="D358" s="16" t="s">
        <v>572</v>
      </c>
      <c r="E358" s="3" t="s">
        <v>576</v>
      </c>
      <c r="F358" s="16" t="s">
        <v>89</v>
      </c>
      <c r="G358" s="3" t="s">
        <v>580</v>
      </c>
      <c r="H358" s="83" t="s">
        <v>34</v>
      </c>
      <c r="I358" s="4">
        <v>2018</v>
      </c>
      <c r="J358" s="63">
        <v>1</v>
      </c>
      <c r="K358" s="63"/>
      <c r="L358" s="4"/>
      <c r="M358" s="4"/>
      <c r="N358" s="69">
        <f t="shared" si="7"/>
        <v>-100</v>
      </c>
      <c r="O358" s="4"/>
      <c r="P358" s="4"/>
      <c r="Q358" s="4"/>
      <c r="R358" s="4"/>
    </row>
    <row r="359" spans="1:18" ht="46.8" hidden="1" x14ac:dyDescent="0.3">
      <c r="A359" s="16" t="s">
        <v>468</v>
      </c>
      <c r="B359" s="16" t="s">
        <v>20</v>
      </c>
      <c r="C359" s="16" t="s">
        <v>20</v>
      </c>
      <c r="D359" s="16" t="s">
        <v>572</v>
      </c>
      <c r="E359" s="3" t="s">
        <v>581</v>
      </c>
      <c r="F359" s="16" t="s">
        <v>89</v>
      </c>
      <c r="G359" s="3" t="s">
        <v>582</v>
      </c>
      <c r="H359" s="83" t="s">
        <v>34</v>
      </c>
      <c r="I359" s="14">
        <v>2018</v>
      </c>
      <c r="J359" s="11">
        <v>2030</v>
      </c>
      <c r="K359" s="64"/>
      <c r="L359" s="14"/>
      <c r="M359" s="14"/>
      <c r="N359" s="69">
        <f t="shared" si="7"/>
        <v>-100</v>
      </c>
      <c r="O359" s="14"/>
      <c r="P359" s="14"/>
      <c r="Q359" s="14"/>
      <c r="R359" s="14"/>
    </row>
    <row r="360" spans="1:18" ht="109.2" hidden="1" x14ac:dyDescent="0.3">
      <c r="A360" s="16" t="s">
        <v>468</v>
      </c>
      <c r="B360" s="16" t="s">
        <v>20</v>
      </c>
      <c r="C360" s="16" t="s">
        <v>20</v>
      </c>
      <c r="D360" s="16" t="s">
        <v>583</v>
      </c>
      <c r="E360" s="3" t="s">
        <v>537</v>
      </c>
      <c r="F360" s="16" t="s">
        <v>89</v>
      </c>
      <c r="G360" s="3" t="s">
        <v>584</v>
      </c>
      <c r="H360" s="2" t="s">
        <v>26</v>
      </c>
      <c r="I360" s="2">
        <v>2018</v>
      </c>
      <c r="J360" s="25">
        <v>80</v>
      </c>
      <c r="N360" s="69">
        <f t="shared" si="7"/>
        <v>-100</v>
      </c>
      <c r="O360" s="2"/>
      <c r="P360" s="2"/>
      <c r="Q360" s="2"/>
      <c r="R360" s="2"/>
    </row>
    <row r="361" spans="1:18" ht="140.4" hidden="1" x14ac:dyDescent="0.3">
      <c r="A361" s="16" t="s">
        <v>468</v>
      </c>
      <c r="B361" s="16" t="s">
        <v>20</v>
      </c>
      <c r="C361" s="16" t="s">
        <v>20</v>
      </c>
      <c r="D361" s="16" t="s">
        <v>583</v>
      </c>
      <c r="E361" s="3" t="s">
        <v>537</v>
      </c>
      <c r="F361" s="16" t="s">
        <v>89</v>
      </c>
      <c r="G361" s="3" t="s">
        <v>585</v>
      </c>
      <c r="H361" s="83" t="s">
        <v>34</v>
      </c>
      <c r="I361" s="2">
        <v>2018</v>
      </c>
      <c r="J361" s="37">
        <v>2</v>
      </c>
      <c r="N361" s="69">
        <f t="shared" si="7"/>
        <v>-100</v>
      </c>
      <c r="O361" s="2"/>
      <c r="P361" s="2"/>
      <c r="Q361" s="2"/>
      <c r="R361" s="2"/>
    </row>
    <row r="362" spans="1:18" ht="109.2" hidden="1" x14ac:dyDescent="0.3">
      <c r="A362" s="16" t="s">
        <v>468</v>
      </c>
      <c r="B362" s="16" t="s">
        <v>20</v>
      </c>
      <c r="C362" s="16" t="s">
        <v>20</v>
      </c>
      <c r="D362" s="16" t="s">
        <v>583</v>
      </c>
      <c r="E362" s="3" t="s">
        <v>537</v>
      </c>
      <c r="F362" s="16" t="s">
        <v>89</v>
      </c>
      <c r="G362" s="3" t="s">
        <v>586</v>
      </c>
      <c r="H362" s="83" t="s">
        <v>34</v>
      </c>
      <c r="I362" s="2">
        <v>2018</v>
      </c>
      <c r="J362" s="37">
        <v>20000</v>
      </c>
      <c r="N362" s="69">
        <f t="shared" si="7"/>
        <v>-100</v>
      </c>
      <c r="O362" s="2"/>
      <c r="P362" s="2"/>
      <c r="Q362" s="2"/>
      <c r="R362" s="2"/>
    </row>
    <row r="363" spans="1:18" ht="46.8" hidden="1" x14ac:dyDescent="0.3">
      <c r="A363" s="16" t="s">
        <v>468</v>
      </c>
      <c r="B363" s="16" t="s">
        <v>20</v>
      </c>
      <c r="C363" s="16" t="s">
        <v>20</v>
      </c>
      <c r="D363" s="16" t="s">
        <v>583</v>
      </c>
      <c r="E363" s="3" t="s">
        <v>537</v>
      </c>
      <c r="F363" s="16" t="s">
        <v>89</v>
      </c>
      <c r="G363" s="3" t="s">
        <v>587</v>
      </c>
      <c r="H363" s="2" t="s">
        <v>26</v>
      </c>
      <c r="I363" s="2">
        <v>2018</v>
      </c>
      <c r="J363" s="37">
        <v>90</v>
      </c>
      <c r="N363" s="69">
        <f t="shared" si="7"/>
        <v>-100</v>
      </c>
      <c r="O363" s="2"/>
      <c r="P363" s="2"/>
      <c r="Q363" s="2"/>
      <c r="R363" s="2"/>
    </row>
    <row r="364" spans="1:18" ht="78" hidden="1" x14ac:dyDescent="0.3">
      <c r="A364" s="16" t="s">
        <v>468</v>
      </c>
      <c r="B364" s="16" t="s">
        <v>20</v>
      </c>
      <c r="C364" s="16" t="s">
        <v>20</v>
      </c>
      <c r="D364" s="16" t="s">
        <v>583</v>
      </c>
      <c r="E364" s="3" t="s">
        <v>588</v>
      </c>
      <c r="F364" s="16" t="s">
        <v>89</v>
      </c>
      <c r="G364" s="3" t="s">
        <v>589</v>
      </c>
      <c r="H364" s="83" t="s">
        <v>34</v>
      </c>
      <c r="I364" s="2">
        <v>2018</v>
      </c>
      <c r="J364" s="37">
        <v>4</v>
      </c>
      <c r="N364" s="69">
        <f t="shared" si="7"/>
        <v>-100</v>
      </c>
      <c r="O364" s="2"/>
      <c r="P364" s="2"/>
      <c r="Q364" s="2"/>
      <c r="R364" s="2"/>
    </row>
    <row r="365" spans="1:18" ht="46.8" hidden="1" x14ac:dyDescent="0.3">
      <c r="A365" s="16" t="s">
        <v>468</v>
      </c>
      <c r="B365" s="16" t="s">
        <v>20</v>
      </c>
      <c r="C365" s="16" t="s">
        <v>20</v>
      </c>
      <c r="D365" s="16" t="s">
        <v>583</v>
      </c>
      <c r="E365" s="3" t="s">
        <v>588</v>
      </c>
      <c r="F365" s="16" t="s">
        <v>89</v>
      </c>
      <c r="G365" s="3" t="s">
        <v>590</v>
      </c>
      <c r="H365" s="83" t="s">
        <v>34</v>
      </c>
      <c r="I365" s="2">
        <v>2018</v>
      </c>
      <c r="J365" s="25">
        <v>4</v>
      </c>
      <c r="N365" s="69">
        <f t="shared" si="7"/>
        <v>-100</v>
      </c>
      <c r="O365" s="2"/>
      <c r="P365" s="2"/>
      <c r="Q365" s="2"/>
      <c r="R365" s="2"/>
    </row>
    <row r="366" spans="1:18" ht="93.6" hidden="1" x14ac:dyDescent="0.3">
      <c r="A366" s="16" t="s">
        <v>468</v>
      </c>
      <c r="B366" s="16" t="s">
        <v>20</v>
      </c>
      <c r="C366" s="16" t="s">
        <v>20</v>
      </c>
      <c r="D366" s="16" t="s">
        <v>583</v>
      </c>
      <c r="E366" s="3" t="s">
        <v>588</v>
      </c>
      <c r="F366" s="16" t="s">
        <v>89</v>
      </c>
      <c r="G366" s="3" t="s">
        <v>591</v>
      </c>
      <c r="H366" s="83" t="s">
        <v>34</v>
      </c>
      <c r="I366" s="2">
        <v>2018</v>
      </c>
      <c r="J366" s="37">
        <v>1</v>
      </c>
      <c r="N366" s="69">
        <f t="shared" si="7"/>
        <v>-100</v>
      </c>
      <c r="O366" s="2"/>
      <c r="P366" s="2"/>
      <c r="Q366" s="2"/>
      <c r="R366" s="2"/>
    </row>
    <row r="367" spans="1:18" ht="78" hidden="1" x14ac:dyDescent="0.3">
      <c r="A367" s="16" t="s">
        <v>468</v>
      </c>
      <c r="B367" s="16" t="s">
        <v>20</v>
      </c>
      <c r="C367" s="16" t="s">
        <v>20</v>
      </c>
      <c r="D367" s="16" t="s">
        <v>583</v>
      </c>
      <c r="E367" s="3" t="s">
        <v>588</v>
      </c>
      <c r="F367" s="16" t="s">
        <v>89</v>
      </c>
      <c r="G367" s="3" t="s">
        <v>592</v>
      </c>
      <c r="H367" s="83" t="s">
        <v>34</v>
      </c>
      <c r="I367" s="2">
        <v>2018</v>
      </c>
      <c r="J367" s="37">
        <v>6</v>
      </c>
      <c r="N367" s="69">
        <f t="shared" si="7"/>
        <v>-100</v>
      </c>
      <c r="O367" s="2"/>
      <c r="P367" s="2"/>
      <c r="Q367" s="2"/>
      <c r="R367" s="2"/>
    </row>
    <row r="368" spans="1:18" ht="62.4" hidden="1" x14ac:dyDescent="0.3">
      <c r="A368" s="16" t="s">
        <v>468</v>
      </c>
      <c r="B368" s="16" t="s">
        <v>20</v>
      </c>
      <c r="C368" s="16" t="s">
        <v>20</v>
      </c>
      <c r="D368" s="16" t="s">
        <v>583</v>
      </c>
      <c r="E368" s="3" t="s">
        <v>593</v>
      </c>
      <c r="F368" s="16" t="s">
        <v>89</v>
      </c>
      <c r="G368" s="3" t="s">
        <v>594</v>
      </c>
      <c r="H368" s="2" t="s">
        <v>26</v>
      </c>
      <c r="I368" s="2">
        <v>2018</v>
      </c>
      <c r="J368" s="25">
        <v>92</v>
      </c>
      <c r="N368" s="69">
        <f t="shared" si="7"/>
        <v>-100</v>
      </c>
      <c r="O368" s="2"/>
      <c r="P368" s="2"/>
      <c r="Q368" s="2"/>
      <c r="R368" s="2"/>
    </row>
    <row r="369" spans="1:18" ht="46.8" hidden="1" x14ac:dyDescent="0.3">
      <c r="A369" s="16" t="s">
        <v>468</v>
      </c>
      <c r="B369" s="16" t="s">
        <v>20</v>
      </c>
      <c r="C369" s="16" t="s">
        <v>20</v>
      </c>
      <c r="D369" s="16" t="s">
        <v>583</v>
      </c>
      <c r="E369" s="3" t="s">
        <v>593</v>
      </c>
      <c r="F369" s="16" t="s">
        <v>89</v>
      </c>
      <c r="G369" s="3" t="s">
        <v>595</v>
      </c>
      <c r="H369" s="83" t="s">
        <v>34</v>
      </c>
      <c r="I369" s="2">
        <v>2018</v>
      </c>
      <c r="J369" s="25">
        <v>19</v>
      </c>
      <c r="N369" s="69">
        <f t="shared" si="7"/>
        <v>-100</v>
      </c>
      <c r="O369" s="2"/>
      <c r="P369" s="2"/>
      <c r="Q369" s="2"/>
      <c r="R369" s="2"/>
    </row>
    <row r="370" spans="1:18" ht="46.8" hidden="1" x14ac:dyDescent="0.3">
      <c r="A370" s="16" t="s">
        <v>468</v>
      </c>
      <c r="B370" s="16" t="s">
        <v>20</v>
      </c>
      <c r="C370" s="16" t="s">
        <v>20</v>
      </c>
      <c r="D370" s="16" t="s">
        <v>583</v>
      </c>
      <c r="E370" s="3" t="s">
        <v>596</v>
      </c>
      <c r="F370" s="16" t="s">
        <v>89</v>
      </c>
      <c r="G370" s="3" t="s">
        <v>597</v>
      </c>
      <c r="H370" s="83" t="s">
        <v>34</v>
      </c>
      <c r="I370" s="2">
        <v>2018</v>
      </c>
      <c r="J370" s="37">
        <v>1</v>
      </c>
      <c r="N370" s="69">
        <f t="shared" si="7"/>
        <v>-100</v>
      </c>
      <c r="O370" s="2"/>
      <c r="P370" s="2"/>
      <c r="Q370" s="2"/>
      <c r="R370" s="2"/>
    </row>
    <row r="371" spans="1:18" ht="109.2" hidden="1" x14ac:dyDescent="0.3">
      <c r="A371" s="16" t="s">
        <v>468</v>
      </c>
      <c r="B371" s="16" t="s">
        <v>20</v>
      </c>
      <c r="C371" s="16" t="s">
        <v>20</v>
      </c>
      <c r="D371" s="16" t="s">
        <v>583</v>
      </c>
      <c r="E371" s="3" t="s">
        <v>596</v>
      </c>
      <c r="F371" s="16" t="s">
        <v>89</v>
      </c>
      <c r="G371" s="3" t="s">
        <v>598</v>
      </c>
      <c r="H371" s="83" t="s">
        <v>34</v>
      </c>
      <c r="I371" s="2">
        <v>2018</v>
      </c>
      <c r="J371" s="37">
        <v>5</v>
      </c>
      <c r="N371" s="69">
        <f t="shared" si="7"/>
        <v>-100</v>
      </c>
      <c r="O371" s="2"/>
      <c r="P371" s="2"/>
      <c r="Q371" s="2"/>
      <c r="R371" s="2"/>
    </row>
    <row r="372" spans="1:18" ht="93.6" hidden="1" x14ac:dyDescent="0.3">
      <c r="A372" s="16" t="s">
        <v>468</v>
      </c>
      <c r="B372" s="16" t="s">
        <v>20</v>
      </c>
      <c r="C372" s="16" t="s">
        <v>20</v>
      </c>
      <c r="D372" s="16" t="s">
        <v>544</v>
      </c>
      <c r="E372" s="2" t="s">
        <v>545</v>
      </c>
      <c r="F372" s="16" t="s">
        <v>89</v>
      </c>
      <c r="G372" s="2" t="s">
        <v>599</v>
      </c>
      <c r="H372" s="83" t="s">
        <v>34</v>
      </c>
      <c r="I372" s="2">
        <v>2018</v>
      </c>
      <c r="J372" s="25">
        <v>11</v>
      </c>
      <c r="K372" s="25"/>
      <c r="L372" s="6"/>
      <c r="M372" s="6"/>
      <c r="N372" s="69">
        <f t="shared" si="7"/>
        <v>-100</v>
      </c>
      <c r="O372" s="6"/>
      <c r="P372" s="6"/>
      <c r="Q372" s="6"/>
      <c r="R372" s="6"/>
    </row>
    <row r="373" spans="1:18" ht="78" hidden="1" x14ac:dyDescent="0.3">
      <c r="A373" s="16" t="s">
        <v>468</v>
      </c>
      <c r="B373" s="16" t="s">
        <v>20</v>
      </c>
      <c r="C373" s="16" t="s">
        <v>20</v>
      </c>
      <c r="D373" s="16" t="s">
        <v>544</v>
      </c>
      <c r="E373" s="2" t="s">
        <v>545</v>
      </c>
      <c r="F373" s="16" t="s">
        <v>89</v>
      </c>
      <c r="G373" s="2" t="s">
        <v>600</v>
      </c>
      <c r="H373" s="83" t="s">
        <v>34</v>
      </c>
      <c r="I373" s="2">
        <v>2018</v>
      </c>
      <c r="J373" s="11">
        <v>1150</v>
      </c>
      <c r="K373" s="61"/>
      <c r="L373" s="7"/>
      <c r="M373" s="7"/>
      <c r="N373" s="69">
        <f t="shared" si="7"/>
        <v>-100</v>
      </c>
      <c r="O373" s="7"/>
      <c r="P373" s="7"/>
      <c r="Q373" s="7"/>
      <c r="R373" s="7"/>
    </row>
    <row r="374" spans="1:18" ht="62.4" hidden="1" x14ac:dyDescent="0.3">
      <c r="A374" s="16" t="s">
        <v>468</v>
      </c>
      <c r="B374" s="16" t="s">
        <v>20</v>
      </c>
      <c r="C374" s="16" t="s">
        <v>20</v>
      </c>
      <c r="D374" s="16" t="s">
        <v>544</v>
      </c>
      <c r="E374" s="2" t="s">
        <v>545</v>
      </c>
      <c r="F374" s="16" t="s">
        <v>89</v>
      </c>
      <c r="G374" s="2" t="s">
        <v>601</v>
      </c>
      <c r="H374" s="83" t="s">
        <v>34</v>
      </c>
      <c r="I374" s="2">
        <v>2018</v>
      </c>
      <c r="J374" s="56">
        <v>150</v>
      </c>
      <c r="K374" s="55"/>
      <c r="L374" s="15"/>
      <c r="M374" s="15"/>
      <c r="N374" s="69">
        <f t="shared" si="7"/>
        <v>-100</v>
      </c>
      <c r="O374" s="15"/>
      <c r="P374" s="15"/>
      <c r="Q374" s="15"/>
      <c r="R374" s="15"/>
    </row>
    <row r="375" spans="1:18" ht="62.4" hidden="1" x14ac:dyDescent="0.3">
      <c r="A375" s="16" t="s">
        <v>468</v>
      </c>
      <c r="B375" s="16" t="s">
        <v>20</v>
      </c>
      <c r="C375" s="16" t="s">
        <v>20</v>
      </c>
      <c r="D375" s="16" t="s">
        <v>544</v>
      </c>
      <c r="E375" s="2" t="s">
        <v>545</v>
      </c>
      <c r="F375" s="16" t="s">
        <v>89</v>
      </c>
      <c r="G375" s="3" t="s">
        <v>546</v>
      </c>
      <c r="H375" s="83" t="s">
        <v>34</v>
      </c>
      <c r="I375" s="2">
        <v>2018</v>
      </c>
      <c r="J375" s="25">
        <v>50</v>
      </c>
      <c r="K375" s="25"/>
      <c r="L375" s="6"/>
      <c r="M375" s="6"/>
      <c r="N375" s="69">
        <f t="shared" si="7"/>
        <v>-100</v>
      </c>
      <c r="O375" s="6"/>
      <c r="P375" s="6"/>
      <c r="Q375" s="6"/>
      <c r="R375" s="6"/>
    </row>
    <row r="376" spans="1:18" ht="62.4" hidden="1" x14ac:dyDescent="0.3">
      <c r="A376" s="16" t="s">
        <v>468</v>
      </c>
      <c r="B376" s="16" t="s">
        <v>20</v>
      </c>
      <c r="C376" s="16" t="s">
        <v>20</v>
      </c>
      <c r="D376" s="16" t="s">
        <v>544</v>
      </c>
      <c r="E376" s="2" t="s">
        <v>545</v>
      </c>
      <c r="F376" s="16" t="s">
        <v>89</v>
      </c>
      <c r="G376" s="3" t="s">
        <v>602</v>
      </c>
      <c r="H376" s="83" t="s">
        <v>34</v>
      </c>
      <c r="I376" s="2">
        <v>2018</v>
      </c>
      <c r="J376" s="25">
        <v>5</v>
      </c>
      <c r="K376" s="25"/>
      <c r="L376" s="6"/>
      <c r="M376" s="6"/>
      <c r="N376" s="69">
        <f t="shared" si="7"/>
        <v>-100</v>
      </c>
      <c r="O376" s="6"/>
      <c r="P376" s="6"/>
      <c r="Q376" s="6"/>
      <c r="R376" s="6"/>
    </row>
    <row r="377" spans="1:18" ht="62.4" hidden="1" x14ac:dyDescent="0.3">
      <c r="A377" s="16" t="s">
        <v>468</v>
      </c>
      <c r="B377" s="16" t="s">
        <v>20</v>
      </c>
      <c r="C377" s="16" t="s">
        <v>20</v>
      </c>
      <c r="D377" s="16" t="s">
        <v>544</v>
      </c>
      <c r="E377" s="2" t="s">
        <v>545</v>
      </c>
      <c r="F377" s="16" t="s">
        <v>89</v>
      </c>
      <c r="G377" s="3" t="s">
        <v>603</v>
      </c>
      <c r="H377" s="83" t="s">
        <v>34</v>
      </c>
      <c r="I377" s="2">
        <v>2018</v>
      </c>
      <c r="J377" s="25">
        <v>300</v>
      </c>
      <c r="K377" s="25"/>
      <c r="L377" s="6"/>
      <c r="M377" s="6"/>
      <c r="N377" s="69">
        <f t="shared" si="7"/>
        <v>-100</v>
      </c>
      <c r="O377" s="6"/>
      <c r="P377" s="6"/>
      <c r="Q377" s="6"/>
      <c r="R377" s="6"/>
    </row>
    <row r="378" spans="1:18" ht="47.25" hidden="1" customHeight="1" x14ac:dyDescent="0.3">
      <c r="A378" s="16" t="s">
        <v>468</v>
      </c>
      <c r="B378" s="16" t="s">
        <v>20</v>
      </c>
      <c r="C378" s="16" t="s">
        <v>20</v>
      </c>
      <c r="D378" s="16" t="s">
        <v>544</v>
      </c>
      <c r="E378" s="2" t="s">
        <v>545</v>
      </c>
      <c r="F378" s="16" t="s">
        <v>89</v>
      </c>
      <c r="G378" s="3" t="s">
        <v>604</v>
      </c>
      <c r="H378" s="83" t="s">
        <v>34</v>
      </c>
      <c r="I378" s="2">
        <v>2018</v>
      </c>
      <c r="J378" s="25">
        <v>25</v>
      </c>
      <c r="K378" s="25"/>
      <c r="L378" s="6"/>
      <c r="M378" s="6"/>
      <c r="N378" s="69">
        <f t="shared" si="7"/>
        <v>-100</v>
      </c>
      <c r="O378" s="6"/>
      <c r="P378" s="6"/>
      <c r="Q378" s="6"/>
      <c r="R378" s="6"/>
    </row>
    <row r="379" spans="1:18" ht="47.25" hidden="1" customHeight="1" x14ac:dyDescent="0.3">
      <c r="A379" s="16" t="s">
        <v>468</v>
      </c>
      <c r="B379" s="16" t="s">
        <v>20</v>
      </c>
      <c r="C379" s="16" t="s">
        <v>20</v>
      </c>
      <c r="D379" s="16" t="s">
        <v>544</v>
      </c>
      <c r="E379" s="2" t="s">
        <v>545</v>
      </c>
      <c r="F379" s="16" t="s">
        <v>89</v>
      </c>
      <c r="G379" s="3" t="s">
        <v>605</v>
      </c>
      <c r="H379" s="83" t="s">
        <v>34</v>
      </c>
      <c r="I379" s="2">
        <v>2018</v>
      </c>
      <c r="J379" s="25">
        <v>1</v>
      </c>
      <c r="K379" s="25"/>
      <c r="L379" s="6"/>
      <c r="M379" s="6"/>
      <c r="N379" s="69">
        <f t="shared" si="7"/>
        <v>-100</v>
      </c>
      <c r="O379" s="6"/>
      <c r="P379" s="6"/>
      <c r="Q379" s="6"/>
      <c r="R379" s="6"/>
    </row>
    <row r="380" spans="1:18" ht="47.25" hidden="1" customHeight="1" x14ac:dyDescent="0.3">
      <c r="A380" s="16" t="s">
        <v>468</v>
      </c>
      <c r="B380" s="16" t="s">
        <v>20</v>
      </c>
      <c r="C380" s="16" t="s">
        <v>20</v>
      </c>
      <c r="D380" s="16" t="s">
        <v>544</v>
      </c>
      <c r="E380" s="2" t="s">
        <v>606</v>
      </c>
      <c r="F380" s="16" t="s">
        <v>89</v>
      </c>
      <c r="G380" s="2" t="s">
        <v>607</v>
      </c>
      <c r="H380" s="83" t="s">
        <v>34</v>
      </c>
      <c r="I380" s="2">
        <v>2018</v>
      </c>
      <c r="J380" s="56">
        <v>1800</v>
      </c>
      <c r="K380" s="25"/>
      <c r="L380" s="6"/>
      <c r="M380" s="6"/>
      <c r="N380" s="69">
        <f t="shared" si="7"/>
        <v>-100</v>
      </c>
      <c r="O380" s="6"/>
      <c r="P380" s="6"/>
      <c r="Q380" s="6"/>
      <c r="R380" s="6"/>
    </row>
    <row r="381" spans="1:18" ht="46.8" hidden="1" x14ac:dyDescent="0.3">
      <c r="A381" s="16" t="s">
        <v>468</v>
      </c>
      <c r="B381" s="16" t="s">
        <v>20</v>
      </c>
      <c r="C381" s="16" t="s">
        <v>20</v>
      </c>
      <c r="D381" s="16" t="s">
        <v>544</v>
      </c>
      <c r="E381" s="2" t="s">
        <v>606</v>
      </c>
      <c r="F381" s="16" t="s">
        <v>89</v>
      </c>
      <c r="G381" s="2" t="s">
        <v>608</v>
      </c>
      <c r="H381" s="83" t="s">
        <v>34</v>
      </c>
      <c r="I381" s="2">
        <v>2018</v>
      </c>
      <c r="J381" s="56">
        <v>35000</v>
      </c>
      <c r="K381" s="55"/>
      <c r="L381" s="15"/>
      <c r="M381" s="15"/>
      <c r="N381" s="69">
        <f t="shared" si="7"/>
        <v>-100</v>
      </c>
      <c r="O381" s="15"/>
      <c r="P381" s="15"/>
      <c r="Q381" s="15"/>
      <c r="R381" s="15"/>
    </row>
    <row r="382" spans="1:18" ht="46.8" hidden="1" x14ac:dyDescent="0.3">
      <c r="A382" s="16" t="s">
        <v>468</v>
      </c>
      <c r="B382" s="16" t="s">
        <v>20</v>
      </c>
      <c r="C382" s="16" t="s">
        <v>20</v>
      </c>
      <c r="D382" s="16" t="s">
        <v>544</v>
      </c>
      <c r="E382" s="2" t="s">
        <v>606</v>
      </c>
      <c r="F382" s="16" t="s">
        <v>89</v>
      </c>
      <c r="G382" s="3" t="s">
        <v>609</v>
      </c>
      <c r="H382" s="83" t="s">
        <v>34</v>
      </c>
      <c r="I382" s="2">
        <v>2018</v>
      </c>
      <c r="J382" s="56">
        <v>200</v>
      </c>
      <c r="K382" s="55"/>
      <c r="L382" s="15"/>
      <c r="M382" s="15"/>
      <c r="N382" s="69">
        <f t="shared" si="7"/>
        <v>-100</v>
      </c>
      <c r="O382" s="15"/>
      <c r="P382" s="15"/>
      <c r="Q382" s="15"/>
      <c r="R382" s="15"/>
    </row>
    <row r="383" spans="1:18" ht="46.8" hidden="1" x14ac:dyDescent="0.3">
      <c r="A383" s="16" t="s">
        <v>468</v>
      </c>
      <c r="B383" s="16" t="s">
        <v>20</v>
      </c>
      <c r="C383" s="16" t="s">
        <v>20</v>
      </c>
      <c r="D383" s="16" t="s">
        <v>544</v>
      </c>
      <c r="E383" s="2" t="s">
        <v>570</v>
      </c>
      <c r="F383" s="16" t="s">
        <v>89</v>
      </c>
      <c r="G383" s="2" t="s">
        <v>610</v>
      </c>
      <c r="H383" s="83" t="s">
        <v>34</v>
      </c>
      <c r="I383" s="2">
        <v>2018</v>
      </c>
      <c r="J383" s="11">
        <v>8</v>
      </c>
      <c r="K383" s="11"/>
      <c r="L383" s="3"/>
      <c r="M383" s="3"/>
      <c r="N383" s="69">
        <f t="shared" si="7"/>
        <v>-100</v>
      </c>
      <c r="O383" s="3"/>
      <c r="P383" s="3"/>
      <c r="Q383" s="3"/>
      <c r="R383" s="3"/>
    </row>
    <row r="384" spans="1:18" ht="93.6" hidden="1" x14ac:dyDescent="0.3">
      <c r="A384" s="16" t="s">
        <v>468</v>
      </c>
      <c r="B384" s="16" t="s">
        <v>20</v>
      </c>
      <c r="C384" s="16" t="s">
        <v>20</v>
      </c>
      <c r="D384" s="16" t="s">
        <v>544</v>
      </c>
      <c r="E384" s="2" t="s">
        <v>570</v>
      </c>
      <c r="F384" s="16" t="s">
        <v>89</v>
      </c>
      <c r="G384" s="2" t="s">
        <v>611</v>
      </c>
      <c r="H384" s="83" t="s">
        <v>34</v>
      </c>
      <c r="I384" s="2">
        <v>2018</v>
      </c>
      <c r="J384" s="56">
        <v>200</v>
      </c>
      <c r="N384" s="69">
        <f t="shared" si="7"/>
        <v>-100</v>
      </c>
      <c r="O384" s="2"/>
      <c r="P384" s="2"/>
      <c r="Q384" s="2"/>
      <c r="R384" s="2"/>
    </row>
    <row r="385" spans="1:18" ht="78" hidden="1" x14ac:dyDescent="0.3">
      <c r="A385" s="16" t="s">
        <v>468</v>
      </c>
      <c r="B385" s="16" t="s">
        <v>20</v>
      </c>
      <c r="C385" s="16" t="s">
        <v>20</v>
      </c>
      <c r="D385" s="16" t="s">
        <v>544</v>
      </c>
      <c r="E385" s="2" t="s">
        <v>570</v>
      </c>
      <c r="F385" s="16" t="s">
        <v>89</v>
      </c>
      <c r="G385" s="3" t="s">
        <v>612</v>
      </c>
      <c r="H385" s="83" t="s">
        <v>34</v>
      </c>
      <c r="I385" s="2">
        <v>2018</v>
      </c>
      <c r="J385" s="56" t="s">
        <v>613</v>
      </c>
      <c r="N385" s="69" t="str">
        <f t="shared" si="7"/>
        <v>Nav vērtības</v>
      </c>
      <c r="O385" s="2"/>
      <c r="P385" s="2"/>
      <c r="Q385" s="2"/>
      <c r="R385" s="2"/>
    </row>
    <row r="386" spans="1:18" ht="62.4" hidden="1" x14ac:dyDescent="0.3">
      <c r="A386" s="16" t="s">
        <v>468</v>
      </c>
      <c r="B386" s="16" t="s">
        <v>20</v>
      </c>
      <c r="C386" s="16" t="s">
        <v>20</v>
      </c>
      <c r="D386" s="16" t="s">
        <v>540</v>
      </c>
      <c r="E386" s="3" t="s">
        <v>614</v>
      </c>
      <c r="F386" s="16" t="s">
        <v>89</v>
      </c>
      <c r="G386" s="3" t="s">
        <v>615</v>
      </c>
      <c r="H386" s="83" t="s">
        <v>34</v>
      </c>
      <c r="I386" s="2">
        <v>2018</v>
      </c>
      <c r="J386" s="11" t="s">
        <v>616</v>
      </c>
      <c r="K386" s="11"/>
      <c r="L386" s="3"/>
      <c r="M386" s="3"/>
      <c r="N386" s="69">
        <f t="shared" si="7"/>
        <v>-100</v>
      </c>
      <c r="O386" s="3"/>
      <c r="P386" s="3"/>
      <c r="Q386" s="3"/>
      <c r="R386" s="3"/>
    </row>
    <row r="387" spans="1:18" ht="78" hidden="1" x14ac:dyDescent="0.3">
      <c r="A387" s="16" t="s">
        <v>468</v>
      </c>
      <c r="B387" s="16" t="s">
        <v>20</v>
      </c>
      <c r="C387" s="16" t="s">
        <v>20</v>
      </c>
      <c r="D387" s="16" t="s">
        <v>540</v>
      </c>
      <c r="E387" s="3" t="s">
        <v>614</v>
      </c>
      <c r="F387" s="16" t="s">
        <v>89</v>
      </c>
      <c r="G387" s="3" t="s">
        <v>617</v>
      </c>
      <c r="H387" s="83" t="s">
        <v>34</v>
      </c>
      <c r="I387" s="2">
        <v>2018</v>
      </c>
      <c r="J387" s="11" t="s">
        <v>618</v>
      </c>
      <c r="K387" s="11"/>
      <c r="L387" s="3"/>
      <c r="M387" s="3"/>
      <c r="N387" s="69">
        <f t="shared" si="7"/>
        <v>-100</v>
      </c>
      <c r="O387" s="3"/>
      <c r="P387" s="3"/>
      <c r="Q387" s="3"/>
      <c r="R387" s="3"/>
    </row>
    <row r="388" spans="1:18" ht="62.4" hidden="1" x14ac:dyDescent="0.3">
      <c r="A388" s="16" t="s">
        <v>468</v>
      </c>
      <c r="B388" s="16" t="s">
        <v>20</v>
      </c>
      <c r="C388" s="16" t="s">
        <v>20</v>
      </c>
      <c r="D388" s="16" t="s">
        <v>540</v>
      </c>
      <c r="E388" s="3" t="s">
        <v>614</v>
      </c>
      <c r="F388" s="16" t="s">
        <v>89</v>
      </c>
      <c r="G388" s="3" t="s">
        <v>619</v>
      </c>
      <c r="H388" s="83" t="s">
        <v>34</v>
      </c>
      <c r="I388" s="2">
        <v>2018</v>
      </c>
      <c r="J388" s="37">
        <v>8</v>
      </c>
      <c r="N388" s="69">
        <f t="shared" si="7"/>
        <v>-100</v>
      </c>
      <c r="O388" s="2"/>
      <c r="P388" s="2"/>
      <c r="Q388" s="2"/>
      <c r="R388" s="2"/>
    </row>
    <row r="389" spans="1:18" ht="78" hidden="1" x14ac:dyDescent="0.3">
      <c r="A389" s="16" t="s">
        <v>468</v>
      </c>
      <c r="B389" s="16" t="s">
        <v>20</v>
      </c>
      <c r="C389" s="16" t="s">
        <v>20</v>
      </c>
      <c r="D389" s="16" t="s">
        <v>540</v>
      </c>
      <c r="E389" s="3" t="s">
        <v>614</v>
      </c>
      <c r="F389" s="16" t="s">
        <v>89</v>
      </c>
      <c r="G389" s="3" t="s">
        <v>620</v>
      </c>
      <c r="H389" s="83" t="s">
        <v>34</v>
      </c>
      <c r="I389" s="2">
        <v>2018</v>
      </c>
      <c r="J389" s="11" t="s">
        <v>621</v>
      </c>
      <c r="N389" s="69" t="str">
        <f t="shared" si="7"/>
        <v>Nav vērtības</v>
      </c>
      <c r="O389" s="2"/>
      <c r="P389" s="2"/>
      <c r="Q389" s="2"/>
      <c r="R389" s="2"/>
    </row>
    <row r="390" spans="1:18" ht="78" hidden="1" x14ac:dyDescent="0.3">
      <c r="A390" s="16" t="s">
        <v>468</v>
      </c>
      <c r="B390" s="16" t="s">
        <v>20</v>
      </c>
      <c r="C390" s="16" t="s">
        <v>20</v>
      </c>
      <c r="D390" s="16" t="s">
        <v>540</v>
      </c>
      <c r="E390" s="3" t="s">
        <v>614</v>
      </c>
      <c r="F390" s="16" t="s">
        <v>89</v>
      </c>
      <c r="G390" s="3" t="s">
        <v>622</v>
      </c>
      <c r="H390" s="83" t="s">
        <v>34</v>
      </c>
      <c r="I390" s="2">
        <v>2018</v>
      </c>
      <c r="J390" s="37">
        <v>14</v>
      </c>
      <c r="N390" s="69">
        <f t="shared" si="7"/>
        <v>-100</v>
      </c>
      <c r="O390" s="2"/>
      <c r="P390" s="2"/>
      <c r="Q390" s="2"/>
      <c r="R390" s="2"/>
    </row>
    <row r="391" spans="1:18" ht="62.4" hidden="1" x14ac:dyDescent="0.3">
      <c r="A391" s="16" t="s">
        <v>468</v>
      </c>
      <c r="B391" s="16" t="s">
        <v>20</v>
      </c>
      <c r="C391" s="16" t="s">
        <v>20</v>
      </c>
      <c r="D391" s="16" t="s">
        <v>540</v>
      </c>
      <c r="E391" s="3" t="s">
        <v>614</v>
      </c>
      <c r="F391" s="16" t="s">
        <v>89</v>
      </c>
      <c r="G391" s="3" t="s">
        <v>623</v>
      </c>
      <c r="H391" s="2" t="s">
        <v>26</v>
      </c>
      <c r="I391" s="2">
        <v>2018</v>
      </c>
      <c r="J391" s="37">
        <v>20</v>
      </c>
      <c r="N391" s="69">
        <f t="shared" si="7"/>
        <v>-100</v>
      </c>
      <c r="O391" s="2"/>
      <c r="P391" s="2"/>
      <c r="Q391" s="2"/>
      <c r="R391" s="2"/>
    </row>
    <row r="392" spans="1:18" ht="78" hidden="1" x14ac:dyDescent="0.3">
      <c r="A392" s="16" t="s">
        <v>468</v>
      </c>
      <c r="B392" s="16" t="s">
        <v>20</v>
      </c>
      <c r="C392" s="16" t="s">
        <v>20</v>
      </c>
      <c r="D392" s="16" t="s">
        <v>540</v>
      </c>
      <c r="E392" s="3" t="s">
        <v>624</v>
      </c>
      <c r="F392" s="16" t="s">
        <v>89</v>
      </c>
      <c r="G392" s="3" t="s">
        <v>625</v>
      </c>
      <c r="H392" s="83" t="s">
        <v>34</v>
      </c>
      <c r="I392" s="2">
        <v>2018</v>
      </c>
      <c r="J392" s="37">
        <v>11</v>
      </c>
      <c r="N392" s="69">
        <f t="shared" si="7"/>
        <v>-100</v>
      </c>
      <c r="O392" s="2"/>
      <c r="P392" s="2"/>
      <c r="Q392" s="2"/>
      <c r="R392" s="2"/>
    </row>
    <row r="393" spans="1:18" ht="78" hidden="1" x14ac:dyDescent="0.3">
      <c r="A393" s="16" t="s">
        <v>468</v>
      </c>
      <c r="B393" s="16" t="s">
        <v>20</v>
      </c>
      <c r="C393" s="16" t="s">
        <v>20</v>
      </c>
      <c r="D393" s="16" t="s">
        <v>540</v>
      </c>
      <c r="E393" s="3" t="s">
        <v>624</v>
      </c>
      <c r="F393" s="16" t="s">
        <v>89</v>
      </c>
      <c r="G393" s="3" t="s">
        <v>626</v>
      </c>
      <c r="H393" s="83" t="s">
        <v>34</v>
      </c>
      <c r="I393" s="2">
        <v>2018</v>
      </c>
      <c r="J393" s="37">
        <v>85</v>
      </c>
      <c r="N393" s="69">
        <f t="shared" si="7"/>
        <v>-100</v>
      </c>
      <c r="O393" s="2"/>
      <c r="P393" s="2"/>
      <c r="Q393" s="2"/>
      <c r="R393" s="2"/>
    </row>
    <row r="394" spans="1:18" ht="31.2" hidden="1" x14ac:dyDescent="0.3">
      <c r="A394" s="16" t="s">
        <v>468</v>
      </c>
      <c r="B394" s="16" t="s">
        <v>20</v>
      </c>
      <c r="C394" s="16" t="s">
        <v>20</v>
      </c>
      <c r="D394" s="16" t="s">
        <v>540</v>
      </c>
      <c r="E394" s="3" t="s">
        <v>627</v>
      </c>
      <c r="F394" s="16" t="s">
        <v>89</v>
      </c>
      <c r="G394" s="3" t="s">
        <v>628</v>
      </c>
      <c r="H394" s="83" t="s">
        <v>34</v>
      </c>
      <c r="I394" s="2">
        <v>2018</v>
      </c>
      <c r="J394" s="37">
        <v>31</v>
      </c>
      <c r="N394" s="69">
        <f t="shared" si="7"/>
        <v>-100</v>
      </c>
      <c r="O394" s="2"/>
      <c r="P394" s="2"/>
      <c r="Q394" s="2"/>
      <c r="R394" s="2"/>
    </row>
    <row r="395" spans="1:18" ht="46.8" hidden="1" x14ac:dyDescent="0.3">
      <c r="A395" s="16" t="s">
        <v>468</v>
      </c>
      <c r="B395" s="16" t="s">
        <v>20</v>
      </c>
      <c r="C395" s="16" t="s">
        <v>20</v>
      </c>
      <c r="D395" s="16" t="s">
        <v>540</v>
      </c>
      <c r="E395" s="3" t="s">
        <v>629</v>
      </c>
      <c r="F395" s="16" t="s">
        <v>89</v>
      </c>
      <c r="G395" s="3" t="s">
        <v>630</v>
      </c>
      <c r="H395" s="2" t="s">
        <v>26</v>
      </c>
      <c r="I395" s="2">
        <v>2018</v>
      </c>
      <c r="J395" s="37">
        <v>25</v>
      </c>
      <c r="N395" s="69">
        <f t="shared" si="7"/>
        <v>-100</v>
      </c>
      <c r="O395" s="2"/>
      <c r="P395" s="2"/>
      <c r="Q395" s="2"/>
      <c r="R395" s="2"/>
    </row>
    <row r="396" spans="1:18" ht="78" hidden="1" x14ac:dyDescent="0.3">
      <c r="A396" s="16" t="s">
        <v>468</v>
      </c>
      <c r="B396" s="16" t="s">
        <v>20</v>
      </c>
      <c r="C396" s="16" t="s">
        <v>20</v>
      </c>
      <c r="D396" s="16" t="s">
        <v>540</v>
      </c>
      <c r="E396" s="3" t="s">
        <v>629</v>
      </c>
      <c r="F396" s="16" t="s">
        <v>89</v>
      </c>
      <c r="G396" s="3" t="s">
        <v>631</v>
      </c>
      <c r="H396" s="83" t="s">
        <v>34</v>
      </c>
      <c r="I396" s="2">
        <v>2018</v>
      </c>
      <c r="J396" s="37">
        <v>70</v>
      </c>
      <c r="N396" s="69">
        <f t="shared" si="7"/>
        <v>-100</v>
      </c>
      <c r="O396" s="2"/>
      <c r="P396" s="2"/>
      <c r="Q396" s="2"/>
      <c r="R396" s="2"/>
    </row>
    <row r="397" spans="1:18" ht="46.8" hidden="1" x14ac:dyDescent="0.3">
      <c r="A397" s="16" t="s">
        <v>468</v>
      </c>
      <c r="B397" s="16" t="s">
        <v>20</v>
      </c>
      <c r="C397" s="16" t="s">
        <v>20</v>
      </c>
      <c r="D397" s="16" t="s">
        <v>632</v>
      </c>
      <c r="E397" s="3" t="s">
        <v>633</v>
      </c>
      <c r="F397" s="16" t="s">
        <v>89</v>
      </c>
      <c r="G397" s="3" t="s">
        <v>634</v>
      </c>
      <c r="H397" s="83" t="s">
        <v>34</v>
      </c>
      <c r="I397" s="2">
        <v>2018</v>
      </c>
      <c r="J397" s="56">
        <v>1300</v>
      </c>
      <c r="N397" s="69">
        <f t="shared" si="7"/>
        <v>-100</v>
      </c>
      <c r="O397" s="2"/>
      <c r="P397" s="2"/>
      <c r="Q397" s="2"/>
      <c r="R397" s="2"/>
    </row>
    <row r="398" spans="1:18" ht="46.8" hidden="1" x14ac:dyDescent="0.3">
      <c r="A398" s="16" t="s">
        <v>468</v>
      </c>
      <c r="B398" s="16" t="s">
        <v>20</v>
      </c>
      <c r="C398" s="16" t="s">
        <v>20</v>
      </c>
      <c r="D398" s="16" t="s">
        <v>632</v>
      </c>
      <c r="E398" s="3" t="s">
        <v>633</v>
      </c>
      <c r="F398" s="16" t="s">
        <v>89</v>
      </c>
      <c r="G398" s="2" t="s">
        <v>635</v>
      </c>
      <c r="H398" s="83" t="s">
        <v>34</v>
      </c>
      <c r="I398" s="2">
        <v>2018</v>
      </c>
      <c r="J398" s="56">
        <v>2000</v>
      </c>
      <c r="K398" s="56"/>
      <c r="L398" s="8"/>
      <c r="M398" s="8"/>
      <c r="N398" s="69">
        <f t="shared" si="7"/>
        <v>-100</v>
      </c>
      <c r="O398" s="8"/>
      <c r="P398" s="8"/>
      <c r="Q398" s="8"/>
      <c r="R398" s="8"/>
    </row>
    <row r="399" spans="1:18" ht="78" hidden="1" x14ac:dyDescent="0.3">
      <c r="A399" s="16" t="s">
        <v>468</v>
      </c>
      <c r="B399" s="16" t="s">
        <v>20</v>
      </c>
      <c r="C399" s="16" t="s">
        <v>20</v>
      </c>
      <c r="D399" s="16" t="s">
        <v>632</v>
      </c>
      <c r="E399" s="3" t="s">
        <v>636</v>
      </c>
      <c r="F399" s="16" t="s">
        <v>89</v>
      </c>
      <c r="G399" s="3" t="s">
        <v>637</v>
      </c>
      <c r="H399" s="83" t="s">
        <v>34</v>
      </c>
      <c r="I399" s="2">
        <v>2018</v>
      </c>
      <c r="J399" s="56" t="s">
        <v>638</v>
      </c>
      <c r="N399" s="69">
        <f t="shared" si="7"/>
        <v>-100</v>
      </c>
      <c r="O399" s="2"/>
      <c r="P399" s="2"/>
      <c r="Q399" s="2"/>
      <c r="R399" s="2"/>
    </row>
    <row r="400" spans="1:18" ht="78" hidden="1" x14ac:dyDescent="0.3">
      <c r="A400" s="16" t="s">
        <v>468</v>
      </c>
      <c r="B400" s="16" t="s">
        <v>20</v>
      </c>
      <c r="C400" s="16" t="s">
        <v>20</v>
      </c>
      <c r="D400" s="16" t="s">
        <v>632</v>
      </c>
      <c r="E400" s="3" t="s">
        <v>636</v>
      </c>
      <c r="F400" s="16" t="s">
        <v>89</v>
      </c>
      <c r="G400" s="3" t="s">
        <v>637</v>
      </c>
      <c r="H400" s="83" t="s">
        <v>34</v>
      </c>
      <c r="I400" s="2">
        <v>2018</v>
      </c>
      <c r="J400" s="56">
        <v>6</v>
      </c>
      <c r="N400" s="69">
        <f t="shared" si="7"/>
        <v>-100</v>
      </c>
      <c r="O400" s="2"/>
      <c r="P400" s="2"/>
      <c r="Q400" s="2"/>
      <c r="R400" s="2"/>
    </row>
    <row r="401" spans="1:18" ht="46.8" hidden="1" x14ac:dyDescent="0.3">
      <c r="A401" s="16" t="s">
        <v>468</v>
      </c>
      <c r="B401" s="16" t="s">
        <v>20</v>
      </c>
      <c r="C401" s="16" t="s">
        <v>20</v>
      </c>
      <c r="D401" s="16" t="s">
        <v>632</v>
      </c>
      <c r="E401" s="3" t="s">
        <v>636</v>
      </c>
      <c r="F401" s="16" t="s">
        <v>89</v>
      </c>
      <c r="G401" s="2" t="s">
        <v>639</v>
      </c>
      <c r="H401" s="83" t="s">
        <v>34</v>
      </c>
      <c r="I401" s="2">
        <v>2018</v>
      </c>
      <c r="J401" s="56" t="s">
        <v>640</v>
      </c>
      <c r="N401" s="69">
        <f t="shared" si="7"/>
        <v>-100</v>
      </c>
      <c r="O401" s="2"/>
      <c r="P401" s="2"/>
      <c r="Q401" s="2"/>
      <c r="R401" s="2"/>
    </row>
    <row r="402" spans="1:18" ht="93.6" hidden="1" x14ac:dyDescent="0.3">
      <c r="A402" s="16" t="s">
        <v>468</v>
      </c>
      <c r="B402" s="16" t="s">
        <v>20</v>
      </c>
      <c r="C402" s="16" t="s">
        <v>20</v>
      </c>
      <c r="D402" s="16" t="s">
        <v>632</v>
      </c>
      <c r="E402" s="2" t="s">
        <v>641</v>
      </c>
      <c r="F402" s="16" t="s">
        <v>89</v>
      </c>
      <c r="G402" s="2" t="s">
        <v>642</v>
      </c>
      <c r="H402" s="83" t="s">
        <v>34</v>
      </c>
      <c r="I402" s="2">
        <v>2018</v>
      </c>
      <c r="J402" s="11">
        <v>8</v>
      </c>
      <c r="N402" s="69">
        <f t="shared" si="7"/>
        <v>-100</v>
      </c>
      <c r="O402" s="2"/>
      <c r="P402" s="2"/>
      <c r="Q402" s="2"/>
      <c r="R402" s="2"/>
    </row>
    <row r="403" spans="1:18" ht="93.6" hidden="1" x14ac:dyDescent="0.3">
      <c r="A403" s="16" t="s">
        <v>468</v>
      </c>
      <c r="B403" s="16" t="s">
        <v>20</v>
      </c>
      <c r="C403" s="16" t="s">
        <v>20</v>
      </c>
      <c r="D403" s="16" t="s">
        <v>632</v>
      </c>
      <c r="E403" s="2" t="s">
        <v>641</v>
      </c>
      <c r="F403" s="16" t="s">
        <v>89</v>
      </c>
      <c r="G403" s="2" t="s">
        <v>643</v>
      </c>
      <c r="H403" s="83" t="s">
        <v>34</v>
      </c>
      <c r="I403" s="2">
        <v>2018</v>
      </c>
      <c r="J403" s="56" t="s">
        <v>522</v>
      </c>
      <c r="N403" s="69" t="str">
        <f t="shared" si="7"/>
        <v>Nav vērtības</v>
      </c>
      <c r="O403" s="2"/>
      <c r="P403" s="2"/>
      <c r="Q403" s="2"/>
      <c r="R403" s="2"/>
    </row>
    <row r="404" spans="1:18" ht="46.8" hidden="1" x14ac:dyDescent="0.3">
      <c r="A404" s="16" t="s">
        <v>468</v>
      </c>
      <c r="B404" s="16" t="s">
        <v>20</v>
      </c>
      <c r="C404" s="16" t="s">
        <v>20</v>
      </c>
      <c r="D404" s="16" t="s">
        <v>632</v>
      </c>
      <c r="E404" s="3" t="s">
        <v>644</v>
      </c>
      <c r="F404" s="16" t="s">
        <v>89</v>
      </c>
      <c r="G404" s="3" t="s">
        <v>645</v>
      </c>
      <c r="H404" s="83" t="s">
        <v>34</v>
      </c>
      <c r="I404" s="2">
        <v>2018</v>
      </c>
      <c r="J404" s="56">
        <v>20</v>
      </c>
      <c r="K404" s="56"/>
      <c r="L404" s="8"/>
      <c r="M404" s="8"/>
      <c r="N404" s="69">
        <f t="shared" si="7"/>
        <v>-100</v>
      </c>
      <c r="O404" s="8"/>
      <c r="P404" s="8"/>
      <c r="Q404" s="8"/>
      <c r="R404" s="8"/>
    </row>
    <row r="405" spans="1:18" ht="46.8" hidden="1" x14ac:dyDescent="0.3">
      <c r="A405" s="16" t="s">
        <v>468</v>
      </c>
      <c r="B405" s="16" t="s">
        <v>20</v>
      </c>
      <c r="C405" s="16" t="s">
        <v>20</v>
      </c>
      <c r="D405" s="16" t="s">
        <v>646</v>
      </c>
      <c r="E405" s="3" t="s">
        <v>647</v>
      </c>
      <c r="F405" s="16" t="s">
        <v>89</v>
      </c>
      <c r="G405" s="3" t="s">
        <v>648</v>
      </c>
      <c r="H405" s="83" t="s">
        <v>34</v>
      </c>
      <c r="I405" s="2">
        <v>2018</v>
      </c>
      <c r="J405" s="56">
        <v>8</v>
      </c>
      <c r="N405" s="69">
        <f t="shared" si="7"/>
        <v>-100</v>
      </c>
      <c r="O405" s="2"/>
      <c r="P405" s="2"/>
      <c r="Q405" s="2"/>
      <c r="R405" s="2"/>
    </row>
    <row r="406" spans="1:18" ht="93.6" hidden="1" x14ac:dyDescent="0.3">
      <c r="A406" s="16" t="s">
        <v>468</v>
      </c>
      <c r="B406" s="16" t="s">
        <v>20</v>
      </c>
      <c r="C406" s="16" t="s">
        <v>20</v>
      </c>
      <c r="D406" s="16" t="s">
        <v>646</v>
      </c>
      <c r="E406" s="3" t="s">
        <v>649</v>
      </c>
      <c r="F406" s="16" t="s">
        <v>89</v>
      </c>
      <c r="G406" s="3" t="s">
        <v>650</v>
      </c>
      <c r="H406" s="83" t="s">
        <v>34</v>
      </c>
      <c r="I406" s="2">
        <v>2018</v>
      </c>
      <c r="J406" s="56">
        <v>28</v>
      </c>
      <c r="N406" s="69">
        <f t="shared" si="7"/>
        <v>-100</v>
      </c>
      <c r="O406" s="2"/>
      <c r="P406" s="2"/>
      <c r="Q406" s="2"/>
      <c r="R406" s="2"/>
    </row>
    <row r="407" spans="1:18" ht="46.8" hidden="1" x14ac:dyDescent="0.3">
      <c r="A407" s="16" t="s">
        <v>468</v>
      </c>
      <c r="B407" s="16" t="s">
        <v>20</v>
      </c>
      <c r="C407" s="16" t="s">
        <v>20</v>
      </c>
      <c r="D407" s="16" t="s">
        <v>651</v>
      </c>
      <c r="E407" s="2" t="s">
        <v>652</v>
      </c>
      <c r="F407" s="16" t="s">
        <v>89</v>
      </c>
      <c r="G407" s="2" t="s">
        <v>488</v>
      </c>
      <c r="H407" s="83" t="s">
        <v>34</v>
      </c>
      <c r="I407" s="2">
        <v>2018</v>
      </c>
      <c r="J407" s="56">
        <v>920</v>
      </c>
      <c r="N407" s="69">
        <f t="shared" ref="N407:N470" si="8">IFERROR(K407/J407*100-100,"Nav vērtības")</f>
        <v>-100</v>
      </c>
      <c r="O407" s="2"/>
      <c r="P407" s="2"/>
      <c r="Q407" s="2"/>
      <c r="R407" s="2"/>
    </row>
    <row r="408" spans="1:18" ht="46.8" hidden="1" x14ac:dyDescent="0.3">
      <c r="A408" s="16" t="s">
        <v>468</v>
      </c>
      <c r="B408" s="16" t="s">
        <v>20</v>
      </c>
      <c r="C408" s="16" t="s">
        <v>20</v>
      </c>
      <c r="D408" s="16" t="s">
        <v>651</v>
      </c>
      <c r="E408" s="3" t="s">
        <v>652</v>
      </c>
      <c r="F408" s="16" t="s">
        <v>89</v>
      </c>
      <c r="G408" s="3" t="s">
        <v>653</v>
      </c>
      <c r="H408" s="83" t="s">
        <v>34</v>
      </c>
      <c r="I408" s="2">
        <v>2018</v>
      </c>
      <c r="J408" s="55">
        <v>945</v>
      </c>
      <c r="N408" s="69">
        <f t="shared" si="8"/>
        <v>-100</v>
      </c>
      <c r="O408" s="2"/>
      <c r="P408" s="2"/>
      <c r="Q408" s="2"/>
      <c r="R408" s="2"/>
    </row>
    <row r="409" spans="1:18" ht="78" hidden="1" x14ac:dyDescent="0.3">
      <c r="A409" s="16" t="s">
        <v>468</v>
      </c>
      <c r="B409" s="16" t="s">
        <v>20</v>
      </c>
      <c r="C409" s="16" t="s">
        <v>20</v>
      </c>
      <c r="D409" s="16" t="s">
        <v>651</v>
      </c>
      <c r="E409" s="3" t="s">
        <v>652</v>
      </c>
      <c r="F409" s="16" t="s">
        <v>89</v>
      </c>
      <c r="G409" s="3" t="s">
        <v>654</v>
      </c>
      <c r="H409" s="2" t="s">
        <v>26</v>
      </c>
      <c r="I409" s="2">
        <v>2018</v>
      </c>
      <c r="J409" s="55">
        <v>1</v>
      </c>
      <c r="N409" s="69">
        <f t="shared" si="8"/>
        <v>-100</v>
      </c>
      <c r="O409" s="2"/>
      <c r="P409" s="2"/>
      <c r="Q409" s="2"/>
      <c r="R409" s="2"/>
    </row>
    <row r="410" spans="1:18" ht="46.8" hidden="1" x14ac:dyDescent="0.3">
      <c r="A410" s="16" t="s">
        <v>468</v>
      </c>
      <c r="B410" s="16" t="s">
        <v>20</v>
      </c>
      <c r="C410" s="16" t="s">
        <v>20</v>
      </c>
      <c r="D410" s="16" t="s">
        <v>651</v>
      </c>
      <c r="E410" s="3" t="s">
        <v>652</v>
      </c>
      <c r="F410" s="16" t="s">
        <v>89</v>
      </c>
      <c r="G410" s="3" t="s">
        <v>655</v>
      </c>
      <c r="H410" s="83" t="s">
        <v>34</v>
      </c>
      <c r="I410" s="2">
        <v>2018</v>
      </c>
      <c r="J410" s="37">
        <v>500</v>
      </c>
      <c r="N410" s="69">
        <f t="shared" si="8"/>
        <v>-100</v>
      </c>
      <c r="O410" s="2"/>
      <c r="P410" s="2"/>
      <c r="Q410" s="2"/>
      <c r="R410" s="2"/>
    </row>
    <row r="411" spans="1:18" ht="62.4" hidden="1" x14ac:dyDescent="0.3">
      <c r="A411" s="16" t="s">
        <v>468</v>
      </c>
      <c r="B411" s="16" t="s">
        <v>20</v>
      </c>
      <c r="C411" s="16" t="s">
        <v>20</v>
      </c>
      <c r="D411" s="16" t="s">
        <v>651</v>
      </c>
      <c r="E411" s="3" t="s">
        <v>656</v>
      </c>
      <c r="F411" s="16" t="s">
        <v>89</v>
      </c>
      <c r="G411" s="3" t="s">
        <v>657</v>
      </c>
      <c r="H411" s="83" t="s">
        <v>34</v>
      </c>
      <c r="I411" s="2">
        <v>2018</v>
      </c>
      <c r="J411" s="37">
        <v>170</v>
      </c>
      <c r="N411" s="69">
        <f t="shared" si="8"/>
        <v>-100</v>
      </c>
      <c r="O411" s="2"/>
      <c r="P411" s="2"/>
      <c r="Q411" s="2"/>
      <c r="R411" s="2"/>
    </row>
    <row r="412" spans="1:18" ht="46.8" hidden="1" x14ac:dyDescent="0.3">
      <c r="A412" s="16" t="s">
        <v>468</v>
      </c>
      <c r="B412" s="16" t="s">
        <v>20</v>
      </c>
      <c r="C412" s="16" t="s">
        <v>20</v>
      </c>
      <c r="D412" s="16" t="s">
        <v>651</v>
      </c>
      <c r="E412" s="3" t="s">
        <v>656</v>
      </c>
      <c r="F412" s="16" t="s">
        <v>89</v>
      </c>
      <c r="G412" s="3" t="s">
        <v>658</v>
      </c>
      <c r="H412" s="83" t="s">
        <v>34</v>
      </c>
      <c r="I412" s="2">
        <v>2018</v>
      </c>
      <c r="J412" s="37">
        <v>100</v>
      </c>
      <c r="N412" s="69">
        <f t="shared" si="8"/>
        <v>-100</v>
      </c>
      <c r="O412" s="2"/>
      <c r="P412" s="2"/>
      <c r="Q412" s="2"/>
      <c r="R412" s="2"/>
    </row>
    <row r="413" spans="1:18" ht="46.8" hidden="1" x14ac:dyDescent="0.3">
      <c r="A413" s="16" t="s">
        <v>468</v>
      </c>
      <c r="B413" s="16" t="s">
        <v>20</v>
      </c>
      <c r="C413" s="16" t="s">
        <v>20</v>
      </c>
      <c r="D413" s="16" t="s">
        <v>651</v>
      </c>
      <c r="E413" s="3" t="s">
        <v>656</v>
      </c>
      <c r="F413" s="16" t="s">
        <v>89</v>
      </c>
      <c r="G413" s="3" t="s">
        <v>659</v>
      </c>
      <c r="H413" s="83" t="s">
        <v>34</v>
      </c>
      <c r="I413" s="2">
        <v>2018</v>
      </c>
      <c r="J413" s="37">
        <v>120</v>
      </c>
      <c r="N413" s="69">
        <f t="shared" si="8"/>
        <v>-100</v>
      </c>
      <c r="O413" s="2"/>
      <c r="P413" s="2"/>
      <c r="Q413" s="2"/>
      <c r="R413" s="2"/>
    </row>
    <row r="414" spans="1:18" ht="46.8" hidden="1" x14ac:dyDescent="0.3">
      <c r="A414" s="16" t="s">
        <v>468</v>
      </c>
      <c r="B414" s="16" t="s">
        <v>20</v>
      </c>
      <c r="C414" s="16" t="s">
        <v>20</v>
      </c>
      <c r="D414" s="16" t="s">
        <v>651</v>
      </c>
      <c r="E414" s="3" t="s">
        <v>660</v>
      </c>
      <c r="F414" s="16" t="s">
        <v>89</v>
      </c>
      <c r="G414" s="3" t="s">
        <v>661</v>
      </c>
      <c r="H414" s="83" t="s">
        <v>34</v>
      </c>
      <c r="I414" s="2">
        <v>2018</v>
      </c>
      <c r="J414" s="37">
        <v>1</v>
      </c>
      <c r="N414" s="69">
        <f t="shared" si="8"/>
        <v>-100</v>
      </c>
      <c r="O414" s="2"/>
      <c r="P414" s="2"/>
      <c r="Q414" s="2"/>
      <c r="R414" s="2"/>
    </row>
    <row r="415" spans="1:18" ht="46.8" hidden="1" x14ac:dyDescent="0.3">
      <c r="A415" s="16" t="s">
        <v>468</v>
      </c>
      <c r="B415" s="16" t="s">
        <v>20</v>
      </c>
      <c r="C415" s="16" t="s">
        <v>20</v>
      </c>
      <c r="D415" s="16" t="s">
        <v>651</v>
      </c>
      <c r="E415" s="3" t="s">
        <v>660</v>
      </c>
      <c r="F415" s="16" t="s">
        <v>89</v>
      </c>
      <c r="G415" s="3" t="s">
        <v>662</v>
      </c>
      <c r="H415" s="83" t="s">
        <v>34</v>
      </c>
      <c r="I415" s="2">
        <v>2018</v>
      </c>
      <c r="J415" s="37">
        <v>1</v>
      </c>
      <c r="N415" s="69">
        <f t="shared" si="8"/>
        <v>-100</v>
      </c>
      <c r="O415" s="2"/>
      <c r="P415" s="2"/>
      <c r="Q415" s="2"/>
      <c r="R415" s="2"/>
    </row>
    <row r="416" spans="1:18" ht="93.6" hidden="1" x14ac:dyDescent="0.3">
      <c r="A416" s="16" t="s">
        <v>468</v>
      </c>
      <c r="B416" s="16" t="s">
        <v>20</v>
      </c>
      <c r="C416" s="16" t="s">
        <v>20</v>
      </c>
      <c r="D416" s="16" t="s">
        <v>663</v>
      </c>
      <c r="E416" s="3" t="s">
        <v>664</v>
      </c>
      <c r="F416" s="16" t="s">
        <v>89</v>
      </c>
      <c r="G416" s="3" t="s">
        <v>665</v>
      </c>
      <c r="H416" s="2" t="s">
        <v>26</v>
      </c>
      <c r="I416" s="2">
        <v>2018</v>
      </c>
      <c r="J416" s="37">
        <v>100</v>
      </c>
      <c r="N416" s="69">
        <f t="shared" si="8"/>
        <v>-100</v>
      </c>
      <c r="O416" s="2"/>
      <c r="P416" s="2"/>
      <c r="Q416" s="2"/>
      <c r="R416" s="2"/>
    </row>
    <row r="417" spans="1:18" ht="62.4" hidden="1" x14ac:dyDescent="0.3">
      <c r="A417" s="16" t="s">
        <v>468</v>
      </c>
      <c r="B417" s="16" t="s">
        <v>20</v>
      </c>
      <c r="C417" s="16" t="s">
        <v>20</v>
      </c>
      <c r="D417" s="16" t="s">
        <v>666</v>
      </c>
      <c r="E417" s="3" t="s">
        <v>667</v>
      </c>
      <c r="F417" s="16" t="s">
        <v>89</v>
      </c>
      <c r="G417" s="3" t="s">
        <v>668</v>
      </c>
      <c r="H417" s="2" t="s">
        <v>669</v>
      </c>
      <c r="I417" s="2">
        <v>2018</v>
      </c>
      <c r="J417" s="56">
        <v>25.79</v>
      </c>
      <c r="N417" s="69">
        <f t="shared" si="8"/>
        <v>-100</v>
      </c>
      <c r="O417" s="2"/>
      <c r="P417" s="2"/>
      <c r="Q417" s="2"/>
      <c r="R417" s="2"/>
    </row>
    <row r="418" spans="1:18" ht="62.4" hidden="1" x14ac:dyDescent="0.3">
      <c r="A418" s="16" t="s">
        <v>468</v>
      </c>
      <c r="B418" s="16" t="s">
        <v>20</v>
      </c>
      <c r="C418" s="16" t="s">
        <v>20</v>
      </c>
      <c r="D418" s="16" t="s">
        <v>666</v>
      </c>
      <c r="E418" s="2" t="s">
        <v>670</v>
      </c>
      <c r="F418" s="16" t="s">
        <v>89</v>
      </c>
      <c r="G418" s="3" t="s">
        <v>671</v>
      </c>
      <c r="H418" s="2" t="s">
        <v>26</v>
      </c>
      <c r="I418" s="2">
        <v>2018</v>
      </c>
      <c r="J418" s="56">
        <v>100</v>
      </c>
      <c r="N418" s="69">
        <f t="shared" si="8"/>
        <v>-100</v>
      </c>
      <c r="O418" s="2"/>
      <c r="P418" s="2"/>
      <c r="Q418" s="2"/>
      <c r="R418" s="2"/>
    </row>
    <row r="419" spans="1:18" ht="46.8" hidden="1" x14ac:dyDescent="0.3">
      <c r="A419" s="16" t="s">
        <v>468</v>
      </c>
      <c r="B419" s="16" t="s">
        <v>20</v>
      </c>
      <c r="C419" s="16" t="s">
        <v>20</v>
      </c>
      <c r="D419" s="16" t="s">
        <v>666</v>
      </c>
      <c r="E419" s="3" t="s">
        <v>672</v>
      </c>
      <c r="F419" s="16" t="s">
        <v>89</v>
      </c>
      <c r="G419" s="3" t="s">
        <v>673</v>
      </c>
      <c r="H419" s="83" t="s">
        <v>34</v>
      </c>
      <c r="I419" s="2">
        <v>2018</v>
      </c>
      <c r="J419" s="37">
        <v>25</v>
      </c>
      <c r="N419" s="69">
        <f t="shared" si="8"/>
        <v>-100</v>
      </c>
      <c r="O419" s="2"/>
      <c r="P419" s="2"/>
      <c r="Q419" s="2"/>
      <c r="R419" s="2"/>
    </row>
    <row r="420" spans="1:18" ht="31.2" hidden="1" x14ac:dyDescent="0.3">
      <c r="A420" s="16" t="s">
        <v>468</v>
      </c>
      <c r="B420" s="16" t="s">
        <v>20</v>
      </c>
      <c r="C420" s="16" t="s">
        <v>20</v>
      </c>
      <c r="D420" s="2" t="s">
        <v>674</v>
      </c>
      <c r="E420" s="2" t="s">
        <v>675</v>
      </c>
      <c r="F420" s="16" t="s">
        <v>89</v>
      </c>
      <c r="G420" s="2" t="s">
        <v>676</v>
      </c>
      <c r="H420" s="83" t="s">
        <v>34</v>
      </c>
      <c r="I420" s="2">
        <v>2018</v>
      </c>
      <c r="J420" s="37">
        <v>300</v>
      </c>
      <c r="N420" s="69">
        <f t="shared" si="8"/>
        <v>-100</v>
      </c>
      <c r="O420" s="2"/>
      <c r="P420" s="2"/>
      <c r="Q420" s="2"/>
      <c r="R420" s="2"/>
    </row>
    <row r="421" spans="1:18" ht="31.2" hidden="1" x14ac:dyDescent="0.3">
      <c r="A421" s="16" t="s">
        <v>468</v>
      </c>
      <c r="B421" s="16" t="s">
        <v>20</v>
      </c>
      <c r="C421" s="16" t="s">
        <v>20</v>
      </c>
      <c r="D421" s="16" t="s">
        <v>677</v>
      </c>
      <c r="E421" s="2" t="s">
        <v>678</v>
      </c>
      <c r="F421" s="16" t="s">
        <v>89</v>
      </c>
      <c r="G421" s="2" t="s">
        <v>679</v>
      </c>
      <c r="H421" s="83" t="s">
        <v>34</v>
      </c>
      <c r="I421" s="2">
        <v>2018</v>
      </c>
      <c r="J421" s="37">
        <v>10</v>
      </c>
      <c r="N421" s="69">
        <f t="shared" si="8"/>
        <v>-100</v>
      </c>
      <c r="O421" s="2"/>
      <c r="P421" s="2"/>
      <c r="Q421" s="2"/>
      <c r="R421" s="2"/>
    </row>
    <row r="422" spans="1:18" ht="78" hidden="1" x14ac:dyDescent="0.3">
      <c r="A422" s="16" t="s">
        <v>468</v>
      </c>
      <c r="B422" s="16" t="s">
        <v>20</v>
      </c>
      <c r="C422" s="16" t="s">
        <v>20</v>
      </c>
      <c r="D422" s="16" t="s">
        <v>677</v>
      </c>
      <c r="E422" s="2" t="s">
        <v>678</v>
      </c>
      <c r="F422" s="16" t="s">
        <v>89</v>
      </c>
      <c r="G422" s="2" t="s">
        <v>680</v>
      </c>
      <c r="H422" s="83" t="s">
        <v>34</v>
      </c>
      <c r="I422" s="2">
        <v>2018</v>
      </c>
      <c r="J422" s="37">
        <v>10</v>
      </c>
      <c r="N422" s="69">
        <f t="shared" si="8"/>
        <v>-100</v>
      </c>
      <c r="O422" s="2"/>
      <c r="P422" s="2"/>
      <c r="Q422" s="2"/>
      <c r="R422" s="2"/>
    </row>
    <row r="423" spans="1:18" ht="78" hidden="1" x14ac:dyDescent="0.3">
      <c r="A423" s="16" t="s">
        <v>468</v>
      </c>
      <c r="B423" s="16" t="s">
        <v>20</v>
      </c>
      <c r="C423" s="16" t="s">
        <v>20</v>
      </c>
      <c r="D423" s="16" t="s">
        <v>677</v>
      </c>
      <c r="E423" s="2" t="s">
        <v>678</v>
      </c>
      <c r="F423" s="16" t="s">
        <v>89</v>
      </c>
      <c r="G423" s="2" t="s">
        <v>681</v>
      </c>
      <c r="H423" s="83" t="s">
        <v>34</v>
      </c>
      <c r="I423" s="2">
        <v>2018</v>
      </c>
      <c r="J423" s="37">
        <v>10</v>
      </c>
      <c r="N423" s="69">
        <f t="shared" si="8"/>
        <v>-100</v>
      </c>
      <c r="O423" s="2"/>
      <c r="P423" s="2"/>
      <c r="Q423" s="2"/>
      <c r="R423" s="2"/>
    </row>
    <row r="424" spans="1:18" ht="62.4" hidden="1" x14ac:dyDescent="0.3">
      <c r="A424" s="16" t="s">
        <v>468</v>
      </c>
      <c r="B424" s="16" t="s">
        <v>20</v>
      </c>
      <c r="C424" s="16" t="s">
        <v>20</v>
      </c>
      <c r="D424" s="16" t="s">
        <v>682</v>
      </c>
      <c r="E424" s="3" t="s">
        <v>683</v>
      </c>
      <c r="F424" s="16" t="s">
        <v>89</v>
      </c>
      <c r="G424" s="3" t="s">
        <v>684</v>
      </c>
      <c r="H424" s="83" t="s">
        <v>34</v>
      </c>
      <c r="I424" s="2">
        <v>2018</v>
      </c>
      <c r="J424" s="25">
        <v>2000000</v>
      </c>
      <c r="N424" s="69">
        <f t="shared" si="8"/>
        <v>-100</v>
      </c>
      <c r="O424" s="2"/>
      <c r="P424" s="2"/>
      <c r="Q424" s="2"/>
      <c r="R424" s="2"/>
    </row>
    <row r="425" spans="1:18" ht="62.4" hidden="1" x14ac:dyDescent="0.3">
      <c r="A425" s="16" t="s">
        <v>468</v>
      </c>
      <c r="B425" s="16" t="s">
        <v>20</v>
      </c>
      <c r="C425" s="16" t="s">
        <v>20</v>
      </c>
      <c r="D425" s="16" t="s">
        <v>682</v>
      </c>
      <c r="E425" s="3" t="s">
        <v>683</v>
      </c>
      <c r="F425" s="16" t="s">
        <v>89</v>
      </c>
      <c r="G425" s="2" t="s">
        <v>685</v>
      </c>
      <c r="H425" s="2" t="s">
        <v>686</v>
      </c>
      <c r="I425" s="2">
        <v>2018</v>
      </c>
      <c r="J425" s="25">
        <v>2.5</v>
      </c>
      <c r="N425" s="69">
        <f t="shared" si="8"/>
        <v>-100</v>
      </c>
      <c r="O425" s="2"/>
      <c r="P425" s="2"/>
      <c r="Q425" s="2"/>
      <c r="R425" s="2"/>
    </row>
    <row r="426" spans="1:18" ht="62.4" hidden="1" x14ac:dyDescent="0.3">
      <c r="A426" s="16" t="s">
        <v>468</v>
      </c>
      <c r="B426" s="16" t="s">
        <v>20</v>
      </c>
      <c r="C426" s="16" t="s">
        <v>20</v>
      </c>
      <c r="D426" s="16" t="s">
        <v>682</v>
      </c>
      <c r="E426" s="3" t="s">
        <v>683</v>
      </c>
      <c r="F426" s="16" t="s">
        <v>89</v>
      </c>
      <c r="G426" s="3" t="s">
        <v>687</v>
      </c>
      <c r="H426" s="2" t="s">
        <v>99</v>
      </c>
      <c r="I426" s="2">
        <v>2018</v>
      </c>
      <c r="J426" s="37">
        <v>5</v>
      </c>
      <c r="N426" s="69">
        <f t="shared" si="8"/>
        <v>-100</v>
      </c>
      <c r="O426" s="2"/>
      <c r="P426" s="2"/>
      <c r="Q426" s="2"/>
      <c r="R426" s="2"/>
    </row>
    <row r="427" spans="1:18" ht="31.2" hidden="1" x14ac:dyDescent="0.3">
      <c r="A427" s="16" t="s">
        <v>468</v>
      </c>
      <c r="B427" s="16" t="s">
        <v>20</v>
      </c>
      <c r="C427" s="16" t="s">
        <v>20</v>
      </c>
      <c r="D427" s="16" t="s">
        <v>682</v>
      </c>
      <c r="E427" s="3" t="s">
        <v>688</v>
      </c>
      <c r="F427" s="16" t="s">
        <v>89</v>
      </c>
      <c r="G427" s="3" t="s">
        <v>689</v>
      </c>
      <c r="H427" s="83" t="s">
        <v>34</v>
      </c>
      <c r="I427" s="3">
        <v>2018</v>
      </c>
      <c r="J427" s="11">
        <v>4</v>
      </c>
      <c r="K427" s="11"/>
      <c r="L427" s="3"/>
      <c r="M427" s="3"/>
      <c r="N427" s="69">
        <f t="shared" si="8"/>
        <v>-100</v>
      </c>
      <c r="O427" s="3"/>
      <c r="P427" s="3"/>
      <c r="Q427" s="3"/>
      <c r="R427" s="3"/>
    </row>
    <row r="428" spans="1:18" ht="62.4" hidden="1" x14ac:dyDescent="0.3">
      <c r="A428" s="16" t="s">
        <v>468</v>
      </c>
      <c r="B428" s="16" t="s">
        <v>20</v>
      </c>
      <c r="C428" s="16" t="s">
        <v>20</v>
      </c>
      <c r="D428" s="16" t="s">
        <v>682</v>
      </c>
      <c r="E428" s="3" t="s">
        <v>690</v>
      </c>
      <c r="F428" s="16" t="s">
        <v>89</v>
      </c>
      <c r="G428" s="3" t="s">
        <v>691</v>
      </c>
      <c r="H428" s="83" t="s">
        <v>34</v>
      </c>
      <c r="I428" s="2">
        <v>2018</v>
      </c>
      <c r="J428" s="37">
        <v>12</v>
      </c>
      <c r="N428" s="69">
        <f t="shared" si="8"/>
        <v>-100</v>
      </c>
      <c r="O428" s="2"/>
      <c r="P428" s="2"/>
      <c r="Q428" s="2"/>
      <c r="R428" s="2"/>
    </row>
    <row r="429" spans="1:18" ht="62.4" hidden="1" x14ac:dyDescent="0.3">
      <c r="A429" s="16" t="s">
        <v>468</v>
      </c>
      <c r="B429" s="16" t="s">
        <v>20</v>
      </c>
      <c r="C429" s="16" t="s">
        <v>20</v>
      </c>
      <c r="D429" s="16" t="s">
        <v>682</v>
      </c>
      <c r="E429" s="3" t="s">
        <v>690</v>
      </c>
      <c r="F429" s="16" t="s">
        <v>89</v>
      </c>
      <c r="G429" s="3" t="s">
        <v>692</v>
      </c>
      <c r="H429" s="83" t="s">
        <v>34</v>
      </c>
      <c r="I429" s="2">
        <v>2018</v>
      </c>
      <c r="J429" s="37">
        <v>3</v>
      </c>
      <c r="N429" s="69">
        <f t="shared" si="8"/>
        <v>-100</v>
      </c>
      <c r="O429" s="2"/>
      <c r="P429" s="2"/>
      <c r="Q429" s="2"/>
      <c r="R429" s="2"/>
    </row>
    <row r="430" spans="1:18" ht="62.4" hidden="1" x14ac:dyDescent="0.3">
      <c r="A430" s="16" t="s">
        <v>468</v>
      </c>
      <c r="B430" s="16" t="s">
        <v>20</v>
      </c>
      <c r="C430" s="16" t="s">
        <v>20</v>
      </c>
      <c r="D430" s="16" t="s">
        <v>682</v>
      </c>
      <c r="E430" s="3" t="s">
        <v>660</v>
      </c>
      <c r="F430" s="16" t="s">
        <v>89</v>
      </c>
      <c r="G430" s="3" t="s">
        <v>692</v>
      </c>
      <c r="H430" s="83" t="s">
        <v>34</v>
      </c>
      <c r="I430" s="2">
        <v>2018</v>
      </c>
      <c r="J430" s="37">
        <v>1</v>
      </c>
      <c r="N430" s="69">
        <f t="shared" si="8"/>
        <v>-100</v>
      </c>
      <c r="O430" s="2"/>
      <c r="P430" s="2"/>
      <c r="Q430" s="2"/>
      <c r="R430" s="2"/>
    </row>
    <row r="431" spans="1:18" ht="31.2" hidden="1" x14ac:dyDescent="0.3">
      <c r="A431" s="16" t="s">
        <v>468</v>
      </c>
      <c r="B431" s="16" t="s">
        <v>20</v>
      </c>
      <c r="C431" s="16" t="s">
        <v>20</v>
      </c>
      <c r="D431" s="16" t="s">
        <v>553</v>
      </c>
      <c r="E431" s="3" t="s">
        <v>554</v>
      </c>
      <c r="F431" s="16" t="s">
        <v>89</v>
      </c>
      <c r="G431" s="3" t="s">
        <v>693</v>
      </c>
      <c r="H431" s="83" t="s">
        <v>34</v>
      </c>
      <c r="I431" s="3">
        <v>2018</v>
      </c>
      <c r="J431" s="61">
        <v>5062</v>
      </c>
      <c r="K431" s="11"/>
      <c r="L431" s="3"/>
      <c r="M431" s="3"/>
      <c r="N431" s="69">
        <f t="shared" si="8"/>
        <v>-100</v>
      </c>
      <c r="O431" s="3"/>
      <c r="P431" s="3"/>
      <c r="Q431" s="3"/>
      <c r="R431" s="3"/>
    </row>
    <row r="432" spans="1:18" ht="93.6" hidden="1" x14ac:dyDescent="0.3">
      <c r="A432" s="16" t="s">
        <v>468</v>
      </c>
      <c r="B432" s="16" t="s">
        <v>20</v>
      </c>
      <c r="C432" s="16" t="s">
        <v>20</v>
      </c>
      <c r="D432" s="16" t="s">
        <v>553</v>
      </c>
      <c r="E432" s="3" t="s">
        <v>560</v>
      </c>
      <c r="F432" s="16" t="s">
        <v>89</v>
      </c>
      <c r="G432" s="3" t="s">
        <v>694</v>
      </c>
      <c r="H432" s="83" t="s">
        <v>34</v>
      </c>
      <c r="I432" s="3">
        <v>2018</v>
      </c>
      <c r="J432" s="61" t="s">
        <v>491</v>
      </c>
      <c r="K432" s="11"/>
      <c r="L432" s="3"/>
      <c r="M432" s="3"/>
      <c r="N432" s="69">
        <f t="shared" si="8"/>
        <v>-100</v>
      </c>
      <c r="O432" s="3"/>
      <c r="P432" s="3"/>
      <c r="Q432" s="3"/>
      <c r="R432" s="3"/>
    </row>
    <row r="433" spans="1:18" ht="109.2" hidden="1" x14ac:dyDescent="0.3">
      <c r="A433" s="16" t="s">
        <v>468</v>
      </c>
      <c r="B433" s="16" t="s">
        <v>20</v>
      </c>
      <c r="C433" s="16" t="s">
        <v>20</v>
      </c>
      <c r="D433" s="16" t="s">
        <v>553</v>
      </c>
      <c r="E433" s="3" t="s">
        <v>560</v>
      </c>
      <c r="F433" s="16" t="s">
        <v>89</v>
      </c>
      <c r="G433" s="3" t="s">
        <v>695</v>
      </c>
      <c r="H433" s="83" t="s">
        <v>34</v>
      </c>
      <c r="I433" s="3">
        <v>2018</v>
      </c>
      <c r="J433" s="61">
        <v>14</v>
      </c>
      <c r="K433" s="11"/>
      <c r="L433" s="3"/>
      <c r="M433" s="3"/>
      <c r="N433" s="69">
        <f t="shared" si="8"/>
        <v>-100</v>
      </c>
      <c r="O433" s="3"/>
      <c r="P433" s="3"/>
      <c r="Q433" s="3"/>
      <c r="R433" s="3"/>
    </row>
    <row r="434" spans="1:18" ht="124.8" hidden="1" x14ac:dyDescent="0.3">
      <c r="A434" s="16" t="s">
        <v>468</v>
      </c>
      <c r="B434" s="16" t="s">
        <v>20</v>
      </c>
      <c r="C434" s="16" t="s">
        <v>20</v>
      </c>
      <c r="D434" s="16" t="s">
        <v>553</v>
      </c>
      <c r="E434" s="3" t="s">
        <v>560</v>
      </c>
      <c r="F434" s="16" t="s">
        <v>89</v>
      </c>
      <c r="G434" s="3" t="s">
        <v>696</v>
      </c>
      <c r="H434" s="83" t="s">
        <v>34</v>
      </c>
      <c r="I434" s="3">
        <v>2018</v>
      </c>
      <c r="J434" s="61">
        <v>8</v>
      </c>
      <c r="K434" s="11"/>
      <c r="L434" s="3"/>
      <c r="M434" s="3"/>
      <c r="N434" s="69">
        <f t="shared" si="8"/>
        <v>-100</v>
      </c>
      <c r="O434" s="3"/>
      <c r="P434" s="3"/>
      <c r="Q434" s="3"/>
      <c r="R434" s="3"/>
    </row>
    <row r="435" spans="1:18" ht="31.2" hidden="1" x14ac:dyDescent="0.3">
      <c r="A435" s="16" t="s">
        <v>468</v>
      </c>
      <c r="B435" s="16" t="s">
        <v>20</v>
      </c>
      <c r="C435" s="16" t="s">
        <v>20</v>
      </c>
      <c r="D435" s="16" t="s">
        <v>553</v>
      </c>
      <c r="E435" s="2" t="s">
        <v>561</v>
      </c>
      <c r="F435" s="16" t="s">
        <v>89</v>
      </c>
      <c r="G435" s="3" t="s">
        <v>697</v>
      </c>
      <c r="H435" s="83" t="s">
        <v>34</v>
      </c>
      <c r="I435" s="2">
        <v>2018</v>
      </c>
      <c r="J435" s="37">
        <v>1</v>
      </c>
      <c r="N435" s="69">
        <f t="shared" si="8"/>
        <v>-100</v>
      </c>
      <c r="O435" s="2"/>
      <c r="P435" s="2"/>
      <c r="Q435" s="2"/>
      <c r="R435" s="2"/>
    </row>
    <row r="436" spans="1:18" ht="31.2" hidden="1" x14ac:dyDescent="0.3">
      <c r="A436" s="16" t="s">
        <v>468</v>
      </c>
      <c r="B436" s="16" t="s">
        <v>20</v>
      </c>
      <c r="C436" s="16" t="s">
        <v>20</v>
      </c>
      <c r="D436" s="8" t="s">
        <v>698</v>
      </c>
      <c r="E436" s="3" t="s">
        <v>699</v>
      </c>
      <c r="F436" s="16" t="s">
        <v>89</v>
      </c>
      <c r="G436" s="3" t="s">
        <v>700</v>
      </c>
      <c r="H436" s="83" t="s">
        <v>34</v>
      </c>
      <c r="I436" s="2">
        <v>2018</v>
      </c>
      <c r="J436" s="56">
        <v>16</v>
      </c>
      <c r="N436" s="69">
        <f t="shared" si="8"/>
        <v>-100</v>
      </c>
      <c r="O436" s="2"/>
      <c r="P436" s="2"/>
      <c r="Q436" s="2"/>
      <c r="R436" s="2"/>
    </row>
    <row r="437" spans="1:18" ht="78" hidden="1" x14ac:dyDescent="0.3">
      <c r="A437" s="16" t="s">
        <v>701</v>
      </c>
      <c r="B437" s="16" t="s">
        <v>702</v>
      </c>
      <c r="C437" s="36" t="s">
        <v>20</v>
      </c>
      <c r="D437" s="36" t="s">
        <v>20</v>
      </c>
      <c r="E437" s="36" t="s">
        <v>20</v>
      </c>
      <c r="F437" s="16" t="s">
        <v>21</v>
      </c>
      <c r="G437" s="2" t="s">
        <v>703</v>
      </c>
      <c r="H437" s="2" t="s">
        <v>26</v>
      </c>
      <c r="I437" s="2">
        <v>2018</v>
      </c>
      <c r="J437" s="37">
        <v>39.200000000000003</v>
      </c>
      <c r="N437" s="69">
        <f t="shared" si="8"/>
        <v>-100</v>
      </c>
      <c r="O437" s="2"/>
      <c r="P437" s="2"/>
      <c r="Q437" s="2"/>
      <c r="R437" s="2"/>
    </row>
    <row r="438" spans="1:18" ht="78" hidden="1" x14ac:dyDescent="0.3">
      <c r="A438" s="16" t="s">
        <v>701</v>
      </c>
      <c r="B438" s="16" t="s">
        <v>702</v>
      </c>
      <c r="C438" s="36" t="s">
        <v>20</v>
      </c>
      <c r="D438" s="36" t="s">
        <v>20</v>
      </c>
      <c r="E438" s="36" t="s">
        <v>20</v>
      </c>
      <c r="F438" s="16" t="s">
        <v>21</v>
      </c>
      <c r="G438" s="2" t="s">
        <v>704</v>
      </c>
      <c r="H438" s="2" t="s">
        <v>26</v>
      </c>
      <c r="I438" s="2">
        <v>2018</v>
      </c>
      <c r="J438" s="37">
        <v>100</v>
      </c>
      <c r="N438" s="69">
        <f t="shared" si="8"/>
        <v>-100</v>
      </c>
      <c r="O438" s="2"/>
      <c r="P438" s="2"/>
      <c r="Q438" s="2"/>
      <c r="R438" s="2"/>
    </row>
    <row r="439" spans="1:18" ht="78" hidden="1" x14ac:dyDescent="0.3">
      <c r="A439" s="16" t="s">
        <v>701</v>
      </c>
      <c r="B439" s="16" t="s">
        <v>702</v>
      </c>
      <c r="C439" s="36" t="s">
        <v>20</v>
      </c>
      <c r="D439" s="36" t="s">
        <v>20</v>
      </c>
      <c r="E439" s="36" t="s">
        <v>20</v>
      </c>
      <c r="F439" s="16" t="s">
        <v>21</v>
      </c>
      <c r="G439" s="2" t="s">
        <v>705</v>
      </c>
      <c r="H439" s="2" t="s">
        <v>26</v>
      </c>
      <c r="I439" s="2">
        <v>2018</v>
      </c>
      <c r="J439" s="37">
        <v>19</v>
      </c>
      <c r="N439" s="69">
        <f t="shared" si="8"/>
        <v>-100</v>
      </c>
      <c r="O439" s="2"/>
      <c r="P439" s="2"/>
      <c r="Q439" s="2"/>
      <c r="R439" s="2"/>
    </row>
    <row r="440" spans="1:18" ht="78" hidden="1" x14ac:dyDescent="0.3">
      <c r="A440" s="16" t="s">
        <v>701</v>
      </c>
      <c r="B440" s="16" t="s">
        <v>702</v>
      </c>
      <c r="C440" s="36" t="s">
        <v>20</v>
      </c>
      <c r="D440" s="36" t="s">
        <v>20</v>
      </c>
      <c r="E440" s="36" t="s">
        <v>20</v>
      </c>
      <c r="F440" s="16" t="s">
        <v>21</v>
      </c>
      <c r="G440" s="2" t="s">
        <v>706</v>
      </c>
      <c r="H440" s="2" t="s">
        <v>26</v>
      </c>
      <c r="I440" s="2">
        <v>2018</v>
      </c>
      <c r="J440" s="37">
        <v>1.5</v>
      </c>
      <c r="N440" s="69">
        <f t="shared" si="8"/>
        <v>-100</v>
      </c>
      <c r="O440" s="2"/>
      <c r="P440" s="2"/>
      <c r="Q440" s="2"/>
      <c r="R440" s="2"/>
    </row>
    <row r="441" spans="1:18" ht="46.8" hidden="1" x14ac:dyDescent="0.3">
      <c r="A441" s="16" t="s">
        <v>701</v>
      </c>
      <c r="B441" s="16" t="s">
        <v>702</v>
      </c>
      <c r="C441" s="36" t="s">
        <v>20</v>
      </c>
      <c r="D441" s="36" t="s">
        <v>20</v>
      </c>
      <c r="E441" s="10" t="s">
        <v>20</v>
      </c>
      <c r="F441" s="16" t="s">
        <v>32</v>
      </c>
      <c r="G441" s="2" t="s">
        <v>707</v>
      </c>
      <c r="H441" s="83" t="s">
        <v>34</v>
      </c>
      <c r="I441" s="2">
        <v>2018</v>
      </c>
      <c r="J441" s="37">
        <v>1500</v>
      </c>
      <c r="N441" s="69">
        <f t="shared" si="8"/>
        <v>-100</v>
      </c>
      <c r="O441" s="2"/>
      <c r="P441" s="2"/>
      <c r="Q441" s="2"/>
      <c r="R441" s="2"/>
    </row>
    <row r="442" spans="1:18" ht="124.8" hidden="1" x14ac:dyDescent="0.3">
      <c r="A442" s="20" t="s">
        <v>701</v>
      </c>
      <c r="B442" s="20" t="s">
        <v>702</v>
      </c>
      <c r="C442" s="36" t="s">
        <v>20</v>
      </c>
      <c r="D442" s="36" t="s">
        <v>20</v>
      </c>
      <c r="E442" s="10" t="s">
        <v>20</v>
      </c>
      <c r="F442" s="20" t="s">
        <v>32</v>
      </c>
      <c r="G442" s="2" t="s">
        <v>708</v>
      </c>
      <c r="H442" s="77" t="s">
        <v>471</v>
      </c>
      <c r="I442" s="2">
        <v>2018</v>
      </c>
      <c r="J442" s="37">
        <v>0</v>
      </c>
      <c r="N442" s="69" t="str">
        <f t="shared" si="8"/>
        <v>Nav vērtības</v>
      </c>
      <c r="O442" s="2"/>
      <c r="P442" s="2"/>
      <c r="Q442" s="2"/>
      <c r="R442" s="2"/>
    </row>
    <row r="443" spans="1:18" ht="109.2" hidden="1" x14ac:dyDescent="0.3">
      <c r="A443" s="16" t="s">
        <v>701</v>
      </c>
      <c r="B443" s="16" t="s">
        <v>702</v>
      </c>
      <c r="C443" s="36" t="s">
        <v>20</v>
      </c>
      <c r="D443" s="36" t="s">
        <v>20</v>
      </c>
      <c r="E443" s="10" t="s">
        <v>20</v>
      </c>
      <c r="F443" s="16" t="s">
        <v>32</v>
      </c>
      <c r="G443" s="2" t="s">
        <v>709</v>
      </c>
      <c r="H443" s="2" t="s">
        <v>26</v>
      </c>
      <c r="I443" s="2">
        <v>2018</v>
      </c>
      <c r="J443" s="37">
        <v>100</v>
      </c>
      <c r="N443" s="69">
        <f t="shared" si="8"/>
        <v>-100</v>
      </c>
      <c r="O443" s="2"/>
      <c r="P443" s="2"/>
      <c r="Q443" s="2"/>
      <c r="R443" s="2"/>
    </row>
    <row r="444" spans="1:18" ht="109.2" hidden="1" x14ac:dyDescent="0.3">
      <c r="A444" s="16" t="s">
        <v>701</v>
      </c>
      <c r="B444" s="16" t="s">
        <v>702</v>
      </c>
      <c r="C444" s="36" t="s">
        <v>20</v>
      </c>
      <c r="D444" s="36" t="s">
        <v>20</v>
      </c>
      <c r="E444" s="10" t="s">
        <v>20</v>
      </c>
      <c r="F444" s="16" t="s">
        <v>32</v>
      </c>
      <c r="G444" s="2" t="s">
        <v>710</v>
      </c>
      <c r="H444" s="2" t="s">
        <v>26</v>
      </c>
      <c r="I444" s="2">
        <v>2018</v>
      </c>
      <c r="J444" s="37">
        <v>100</v>
      </c>
      <c r="N444" s="69">
        <f t="shared" si="8"/>
        <v>-100</v>
      </c>
      <c r="O444" s="2"/>
      <c r="P444" s="2"/>
      <c r="Q444" s="2"/>
      <c r="R444" s="2"/>
    </row>
    <row r="445" spans="1:18" ht="62.4" hidden="1" x14ac:dyDescent="0.3">
      <c r="A445" s="16" t="s">
        <v>701</v>
      </c>
      <c r="B445" s="16" t="s">
        <v>702</v>
      </c>
      <c r="C445" s="36" t="s">
        <v>20</v>
      </c>
      <c r="D445" s="36" t="s">
        <v>20</v>
      </c>
      <c r="E445" s="10" t="s">
        <v>20</v>
      </c>
      <c r="F445" s="16" t="s">
        <v>32</v>
      </c>
      <c r="G445" s="2" t="s">
        <v>711</v>
      </c>
      <c r="H445" s="83" t="s">
        <v>34</v>
      </c>
      <c r="I445" s="2">
        <v>2018</v>
      </c>
      <c r="J445" s="37">
        <v>8</v>
      </c>
      <c r="N445" s="69">
        <f t="shared" si="8"/>
        <v>-100</v>
      </c>
      <c r="O445" s="2"/>
      <c r="P445" s="2"/>
      <c r="Q445" s="2"/>
      <c r="R445" s="2"/>
    </row>
    <row r="446" spans="1:18" ht="78" hidden="1" x14ac:dyDescent="0.3">
      <c r="A446" s="16" t="s">
        <v>701</v>
      </c>
      <c r="B446" s="16" t="s">
        <v>702</v>
      </c>
      <c r="C446" s="36" t="s">
        <v>20</v>
      </c>
      <c r="D446" s="36" t="s">
        <v>20</v>
      </c>
      <c r="E446" s="10" t="s">
        <v>20</v>
      </c>
      <c r="F446" s="16" t="s">
        <v>32</v>
      </c>
      <c r="G446" s="2" t="s">
        <v>712</v>
      </c>
      <c r="H446" s="2" t="s">
        <v>26</v>
      </c>
      <c r="I446" s="2">
        <v>2018</v>
      </c>
      <c r="J446" s="37">
        <v>65</v>
      </c>
      <c r="N446" s="69">
        <f t="shared" si="8"/>
        <v>-100</v>
      </c>
      <c r="O446" s="2"/>
      <c r="P446" s="2"/>
      <c r="Q446" s="2"/>
      <c r="R446" s="2"/>
    </row>
    <row r="447" spans="1:18" ht="46.8" hidden="1" x14ac:dyDescent="0.3">
      <c r="A447" s="16" t="s">
        <v>701</v>
      </c>
      <c r="B447" s="16" t="s">
        <v>702</v>
      </c>
      <c r="C447" s="36" t="s">
        <v>20</v>
      </c>
      <c r="D447" s="36" t="s">
        <v>20</v>
      </c>
      <c r="E447" s="10" t="s">
        <v>20</v>
      </c>
      <c r="F447" s="16" t="s">
        <v>32</v>
      </c>
      <c r="G447" s="2" t="s">
        <v>713</v>
      </c>
      <c r="H447" s="2" t="s">
        <v>26</v>
      </c>
      <c r="I447" s="2">
        <v>2018</v>
      </c>
      <c r="J447" s="37">
        <v>25</v>
      </c>
      <c r="N447" s="69">
        <f t="shared" si="8"/>
        <v>-100</v>
      </c>
      <c r="O447" s="2"/>
      <c r="P447" s="2"/>
      <c r="Q447" s="2"/>
      <c r="R447" s="2"/>
    </row>
    <row r="448" spans="1:18" ht="46.8" hidden="1" x14ac:dyDescent="0.3">
      <c r="A448" s="16" t="s">
        <v>701</v>
      </c>
      <c r="B448" s="16" t="s">
        <v>702</v>
      </c>
      <c r="C448" s="36" t="s">
        <v>20</v>
      </c>
      <c r="D448" s="36" t="s">
        <v>20</v>
      </c>
      <c r="E448" s="10" t="s">
        <v>20</v>
      </c>
      <c r="F448" s="16" t="s">
        <v>32</v>
      </c>
      <c r="G448" s="2" t="s">
        <v>714</v>
      </c>
      <c r="H448" s="2" t="s">
        <v>26</v>
      </c>
      <c r="I448" s="2">
        <v>2018</v>
      </c>
      <c r="J448" s="37">
        <v>20</v>
      </c>
      <c r="N448" s="69">
        <f t="shared" si="8"/>
        <v>-100</v>
      </c>
      <c r="O448" s="2"/>
      <c r="P448" s="2"/>
      <c r="Q448" s="2"/>
      <c r="R448" s="2"/>
    </row>
    <row r="449" spans="1:18" ht="62.4" hidden="1" x14ac:dyDescent="0.3">
      <c r="A449" s="16" t="s">
        <v>701</v>
      </c>
      <c r="B449" s="16" t="s">
        <v>702</v>
      </c>
      <c r="C449" s="36" t="s">
        <v>20</v>
      </c>
      <c r="D449" s="36" t="s">
        <v>20</v>
      </c>
      <c r="E449" s="10" t="s">
        <v>20</v>
      </c>
      <c r="F449" s="16" t="s">
        <v>32</v>
      </c>
      <c r="G449" s="2" t="s">
        <v>715</v>
      </c>
      <c r="H449" s="2" t="s">
        <v>26</v>
      </c>
      <c r="I449" s="2">
        <v>2018</v>
      </c>
      <c r="J449" s="37">
        <v>72</v>
      </c>
      <c r="N449" s="69">
        <f t="shared" si="8"/>
        <v>-100</v>
      </c>
      <c r="O449" s="2"/>
      <c r="P449" s="2"/>
      <c r="Q449" s="2"/>
      <c r="R449" s="2"/>
    </row>
    <row r="450" spans="1:18" ht="78" hidden="1" x14ac:dyDescent="0.3">
      <c r="A450" s="16" t="s">
        <v>701</v>
      </c>
      <c r="B450" s="16" t="s">
        <v>702</v>
      </c>
      <c r="C450" s="36" t="s">
        <v>20</v>
      </c>
      <c r="D450" s="36" t="s">
        <v>20</v>
      </c>
      <c r="E450" s="10" t="s">
        <v>20</v>
      </c>
      <c r="F450" s="16" t="s">
        <v>32</v>
      </c>
      <c r="G450" s="2" t="s">
        <v>716</v>
      </c>
      <c r="H450" s="2" t="s">
        <v>26</v>
      </c>
      <c r="I450" s="2">
        <v>2018</v>
      </c>
      <c r="J450" s="37">
        <v>63</v>
      </c>
      <c r="N450" s="69">
        <f t="shared" si="8"/>
        <v>-100</v>
      </c>
      <c r="O450" s="2"/>
      <c r="P450" s="2"/>
      <c r="Q450" s="2"/>
      <c r="R450" s="2"/>
    </row>
    <row r="451" spans="1:18" ht="78" hidden="1" x14ac:dyDescent="0.3">
      <c r="A451" s="16" t="s">
        <v>701</v>
      </c>
      <c r="B451" s="16" t="s">
        <v>702</v>
      </c>
      <c r="C451" s="36" t="s">
        <v>20</v>
      </c>
      <c r="D451" s="36" t="s">
        <v>20</v>
      </c>
      <c r="E451" s="10" t="s">
        <v>20</v>
      </c>
      <c r="F451" s="16" t="s">
        <v>32</v>
      </c>
      <c r="G451" s="2" t="s">
        <v>717</v>
      </c>
      <c r="H451" s="2" t="s">
        <v>26</v>
      </c>
      <c r="I451" s="2">
        <v>2018</v>
      </c>
      <c r="J451" s="37">
        <v>25</v>
      </c>
      <c r="N451" s="69">
        <f t="shared" si="8"/>
        <v>-100</v>
      </c>
      <c r="O451" s="2"/>
      <c r="P451" s="2"/>
      <c r="Q451" s="2"/>
      <c r="R451" s="2"/>
    </row>
    <row r="452" spans="1:18" ht="31.2" hidden="1" x14ac:dyDescent="0.3">
      <c r="A452" s="16" t="s">
        <v>701</v>
      </c>
      <c r="B452" s="16" t="s">
        <v>718</v>
      </c>
      <c r="C452" s="36" t="s">
        <v>20</v>
      </c>
      <c r="D452" s="36" t="s">
        <v>20</v>
      </c>
      <c r="E452" s="36" t="s">
        <v>20</v>
      </c>
      <c r="F452" s="16" t="s">
        <v>21</v>
      </c>
      <c r="G452" s="2" t="s">
        <v>719</v>
      </c>
      <c r="H452" s="2" t="s">
        <v>26</v>
      </c>
      <c r="I452" s="2">
        <v>2018</v>
      </c>
      <c r="J452" s="37">
        <v>29.8</v>
      </c>
      <c r="N452" s="69">
        <f t="shared" si="8"/>
        <v>-100</v>
      </c>
      <c r="O452" s="2"/>
      <c r="P452" s="2"/>
      <c r="Q452" s="2"/>
      <c r="R452" s="2"/>
    </row>
    <row r="453" spans="1:18" ht="46.8" hidden="1" x14ac:dyDescent="0.3">
      <c r="A453" s="16" t="s">
        <v>701</v>
      </c>
      <c r="B453" s="16" t="s">
        <v>718</v>
      </c>
      <c r="C453" s="36" t="s">
        <v>20</v>
      </c>
      <c r="D453" s="36" t="s">
        <v>20</v>
      </c>
      <c r="E453" s="36" t="s">
        <v>20</v>
      </c>
      <c r="F453" s="16" t="s">
        <v>21</v>
      </c>
      <c r="G453" s="2" t="s">
        <v>720</v>
      </c>
      <c r="H453" s="2" t="s">
        <v>26</v>
      </c>
      <c r="I453" s="2">
        <v>2018</v>
      </c>
      <c r="J453" s="37">
        <v>21</v>
      </c>
      <c r="N453" s="69">
        <f t="shared" si="8"/>
        <v>-100</v>
      </c>
      <c r="O453" s="2"/>
      <c r="P453" s="2"/>
      <c r="Q453" s="2"/>
      <c r="R453" s="2"/>
    </row>
    <row r="454" spans="1:18" ht="46.8" hidden="1" x14ac:dyDescent="0.3">
      <c r="A454" s="16" t="s">
        <v>701</v>
      </c>
      <c r="B454" s="16" t="s">
        <v>718</v>
      </c>
      <c r="C454" s="36" t="s">
        <v>20</v>
      </c>
      <c r="D454" s="36" t="s">
        <v>20</v>
      </c>
      <c r="E454" s="36" t="s">
        <v>20</v>
      </c>
      <c r="F454" s="16" t="s">
        <v>21</v>
      </c>
      <c r="G454" s="2" t="s">
        <v>721</v>
      </c>
      <c r="H454" s="2" t="s">
        <v>26</v>
      </c>
      <c r="I454" s="2">
        <v>2018</v>
      </c>
      <c r="J454" s="37">
        <v>14.4</v>
      </c>
      <c r="N454" s="69">
        <f t="shared" si="8"/>
        <v>-100</v>
      </c>
      <c r="O454" s="2"/>
      <c r="P454" s="2"/>
      <c r="Q454" s="2"/>
      <c r="R454" s="2"/>
    </row>
    <row r="455" spans="1:18" ht="62.4" hidden="1" x14ac:dyDescent="0.3">
      <c r="A455" s="16" t="s">
        <v>701</v>
      </c>
      <c r="B455" s="16" t="s">
        <v>718</v>
      </c>
      <c r="C455" s="36" t="s">
        <v>20</v>
      </c>
      <c r="D455" s="36" t="s">
        <v>20</v>
      </c>
      <c r="E455" s="36" t="s">
        <v>20</v>
      </c>
      <c r="F455" s="16" t="s">
        <v>21</v>
      </c>
      <c r="G455" s="2" t="s">
        <v>722</v>
      </c>
      <c r="H455" s="2" t="s">
        <v>26</v>
      </c>
      <c r="I455" s="2">
        <v>2018</v>
      </c>
      <c r="J455" s="37">
        <v>17.399999999999999</v>
      </c>
      <c r="N455" s="69">
        <f t="shared" si="8"/>
        <v>-100</v>
      </c>
      <c r="O455" s="2"/>
      <c r="P455" s="2"/>
      <c r="Q455" s="2"/>
      <c r="R455" s="2"/>
    </row>
    <row r="456" spans="1:18" ht="46.8" hidden="1" x14ac:dyDescent="0.3">
      <c r="A456" s="16" t="s">
        <v>701</v>
      </c>
      <c r="B456" s="16" t="s">
        <v>718</v>
      </c>
      <c r="C456" s="36" t="s">
        <v>20</v>
      </c>
      <c r="D456" s="36" t="s">
        <v>20</v>
      </c>
      <c r="E456" s="36" t="s">
        <v>20</v>
      </c>
      <c r="F456" s="16" t="s">
        <v>21</v>
      </c>
      <c r="G456" s="2" t="s">
        <v>723</v>
      </c>
      <c r="H456" s="2" t="s">
        <v>26</v>
      </c>
      <c r="I456" s="2">
        <v>2018</v>
      </c>
      <c r="J456" s="37">
        <v>17</v>
      </c>
      <c r="N456" s="69">
        <f t="shared" si="8"/>
        <v>-100</v>
      </c>
      <c r="O456" s="2"/>
      <c r="P456" s="2"/>
      <c r="Q456" s="2"/>
      <c r="R456" s="2"/>
    </row>
    <row r="457" spans="1:18" ht="62.4" hidden="1" x14ac:dyDescent="0.3">
      <c r="A457" s="16" t="s">
        <v>701</v>
      </c>
      <c r="B457" s="16" t="s">
        <v>718</v>
      </c>
      <c r="C457" s="36" t="s">
        <v>20</v>
      </c>
      <c r="D457" s="36" t="s">
        <v>20</v>
      </c>
      <c r="E457" s="36" t="s">
        <v>20</v>
      </c>
      <c r="F457" s="16" t="s">
        <v>21</v>
      </c>
      <c r="G457" s="2" t="s">
        <v>724</v>
      </c>
      <c r="H457" s="2" t="s">
        <v>26</v>
      </c>
      <c r="I457" s="2">
        <v>2018</v>
      </c>
      <c r="J457" s="37">
        <v>5</v>
      </c>
      <c r="N457" s="69">
        <f t="shared" si="8"/>
        <v>-100</v>
      </c>
      <c r="O457" s="2"/>
      <c r="P457" s="2"/>
      <c r="Q457" s="2"/>
      <c r="R457" s="2"/>
    </row>
    <row r="458" spans="1:18" ht="46.8" hidden="1" x14ac:dyDescent="0.3">
      <c r="A458" s="16" t="s">
        <v>701</v>
      </c>
      <c r="B458" s="16" t="s">
        <v>718</v>
      </c>
      <c r="C458" s="36" t="s">
        <v>20</v>
      </c>
      <c r="D458" s="36" t="s">
        <v>20</v>
      </c>
      <c r="E458" s="36" t="s">
        <v>20</v>
      </c>
      <c r="F458" s="16" t="s">
        <v>21</v>
      </c>
      <c r="G458" s="2" t="s">
        <v>725</v>
      </c>
      <c r="H458" s="2" t="s">
        <v>26</v>
      </c>
      <c r="I458" s="2">
        <v>2018</v>
      </c>
      <c r="J458" s="37">
        <v>10</v>
      </c>
      <c r="N458" s="69">
        <f t="shared" si="8"/>
        <v>-100</v>
      </c>
      <c r="O458" s="2"/>
      <c r="P458" s="2"/>
      <c r="Q458" s="2"/>
      <c r="R458" s="2"/>
    </row>
    <row r="459" spans="1:18" ht="78" hidden="1" x14ac:dyDescent="0.3">
      <c r="A459" s="16" t="s">
        <v>701</v>
      </c>
      <c r="B459" s="16" t="s">
        <v>718</v>
      </c>
      <c r="C459" s="36" t="s">
        <v>20</v>
      </c>
      <c r="D459" s="36" t="s">
        <v>20</v>
      </c>
      <c r="E459" s="10" t="s">
        <v>20</v>
      </c>
      <c r="F459" s="16" t="s">
        <v>32</v>
      </c>
      <c r="G459" s="2" t="s">
        <v>726</v>
      </c>
      <c r="H459" s="2" t="s">
        <v>727</v>
      </c>
      <c r="I459" s="2">
        <v>2018</v>
      </c>
      <c r="J459" s="37">
        <v>0.7</v>
      </c>
      <c r="N459" s="69">
        <f t="shared" si="8"/>
        <v>-100</v>
      </c>
      <c r="O459" s="2"/>
      <c r="P459" s="2"/>
      <c r="Q459" s="2"/>
      <c r="R459" s="2"/>
    </row>
    <row r="460" spans="1:18" ht="31.2" hidden="1" x14ac:dyDescent="0.3">
      <c r="A460" s="16" t="s">
        <v>701</v>
      </c>
      <c r="B460" s="16" t="s">
        <v>718</v>
      </c>
      <c r="C460" s="36" t="s">
        <v>20</v>
      </c>
      <c r="D460" s="36" t="s">
        <v>20</v>
      </c>
      <c r="E460" s="10" t="s">
        <v>20</v>
      </c>
      <c r="F460" s="16" t="s">
        <v>32</v>
      </c>
      <c r="G460" s="2" t="s">
        <v>728</v>
      </c>
      <c r="H460" s="2" t="s">
        <v>26</v>
      </c>
      <c r="I460" s="2">
        <v>2018</v>
      </c>
      <c r="J460" s="37">
        <v>25</v>
      </c>
      <c r="N460" s="69">
        <f t="shared" si="8"/>
        <v>-100</v>
      </c>
      <c r="O460" s="2"/>
      <c r="P460" s="2"/>
      <c r="Q460" s="2"/>
      <c r="R460" s="2"/>
    </row>
    <row r="461" spans="1:18" ht="93.6" hidden="1" x14ac:dyDescent="0.3">
      <c r="A461" s="16" t="s">
        <v>701</v>
      </c>
      <c r="B461" s="16" t="s">
        <v>718</v>
      </c>
      <c r="C461" s="36" t="s">
        <v>20</v>
      </c>
      <c r="D461" s="36" t="s">
        <v>20</v>
      </c>
      <c r="E461" s="10" t="s">
        <v>20</v>
      </c>
      <c r="F461" s="16" t="s">
        <v>32</v>
      </c>
      <c r="G461" s="2" t="s">
        <v>729</v>
      </c>
      <c r="H461" s="2" t="s">
        <v>26</v>
      </c>
      <c r="I461" s="2">
        <v>2018</v>
      </c>
      <c r="J461" s="37">
        <v>80</v>
      </c>
      <c r="N461" s="69">
        <f t="shared" si="8"/>
        <v>-100</v>
      </c>
      <c r="O461" s="2"/>
      <c r="P461" s="2"/>
      <c r="Q461" s="2"/>
      <c r="R461" s="2"/>
    </row>
    <row r="462" spans="1:18" ht="31.2" hidden="1" x14ac:dyDescent="0.3">
      <c r="A462" s="16" t="s">
        <v>701</v>
      </c>
      <c r="B462" s="16" t="s">
        <v>718</v>
      </c>
      <c r="C462" s="36" t="s">
        <v>20</v>
      </c>
      <c r="D462" s="36" t="s">
        <v>20</v>
      </c>
      <c r="E462" s="10" t="s">
        <v>20</v>
      </c>
      <c r="F462" s="16" t="s">
        <v>32</v>
      </c>
      <c r="G462" s="2" t="s">
        <v>730</v>
      </c>
      <c r="H462" s="2" t="s">
        <v>26</v>
      </c>
      <c r="I462" s="2">
        <v>2018</v>
      </c>
      <c r="J462" s="37">
        <v>26</v>
      </c>
      <c r="N462" s="69">
        <f t="shared" si="8"/>
        <v>-100</v>
      </c>
      <c r="O462" s="2"/>
      <c r="P462" s="2"/>
      <c r="Q462" s="2"/>
      <c r="R462" s="2"/>
    </row>
    <row r="463" spans="1:18" ht="31.2" hidden="1" x14ac:dyDescent="0.3">
      <c r="A463" s="16" t="s">
        <v>701</v>
      </c>
      <c r="B463" s="16" t="s">
        <v>718</v>
      </c>
      <c r="C463" s="36" t="s">
        <v>20</v>
      </c>
      <c r="D463" s="36" t="s">
        <v>20</v>
      </c>
      <c r="E463" s="10" t="s">
        <v>20</v>
      </c>
      <c r="F463" s="16" t="s">
        <v>32</v>
      </c>
      <c r="G463" s="2" t="s">
        <v>731</v>
      </c>
      <c r="H463" s="83" t="s">
        <v>34</v>
      </c>
      <c r="I463" s="2">
        <v>2018</v>
      </c>
      <c r="J463" s="37">
        <v>16</v>
      </c>
      <c r="N463" s="69">
        <f t="shared" si="8"/>
        <v>-100</v>
      </c>
      <c r="O463" s="2"/>
      <c r="P463" s="2"/>
      <c r="Q463" s="2"/>
      <c r="R463" s="2"/>
    </row>
    <row r="464" spans="1:18" ht="78" hidden="1" x14ac:dyDescent="0.3">
      <c r="A464" s="16" t="s">
        <v>701</v>
      </c>
      <c r="B464" s="16" t="s">
        <v>718</v>
      </c>
      <c r="C464" s="36" t="s">
        <v>20</v>
      </c>
      <c r="D464" s="36" t="s">
        <v>20</v>
      </c>
      <c r="E464" s="10" t="s">
        <v>20</v>
      </c>
      <c r="F464" s="16" t="s">
        <v>32</v>
      </c>
      <c r="G464" s="2" t="s">
        <v>732</v>
      </c>
      <c r="H464" s="2" t="s">
        <v>26</v>
      </c>
      <c r="I464" s="2">
        <v>2018</v>
      </c>
      <c r="J464" s="37">
        <v>30</v>
      </c>
      <c r="N464" s="69">
        <f t="shared" si="8"/>
        <v>-100</v>
      </c>
      <c r="O464" s="2"/>
      <c r="P464" s="2"/>
      <c r="Q464" s="2"/>
      <c r="R464" s="2"/>
    </row>
    <row r="465" spans="1:18" ht="93.6" hidden="1" x14ac:dyDescent="0.3">
      <c r="A465" s="16" t="s">
        <v>701</v>
      </c>
      <c r="B465" s="16" t="s">
        <v>718</v>
      </c>
      <c r="C465" s="36" t="s">
        <v>20</v>
      </c>
      <c r="D465" s="36" t="s">
        <v>20</v>
      </c>
      <c r="E465" s="10" t="s">
        <v>20</v>
      </c>
      <c r="F465" s="16" t="s">
        <v>32</v>
      </c>
      <c r="G465" s="2" t="s">
        <v>733</v>
      </c>
      <c r="H465" s="83" t="s">
        <v>34</v>
      </c>
      <c r="I465" s="2">
        <v>2018</v>
      </c>
      <c r="J465" s="37">
        <v>3422</v>
      </c>
      <c r="N465" s="69">
        <f t="shared" si="8"/>
        <v>-100</v>
      </c>
      <c r="O465" s="2"/>
      <c r="P465" s="2"/>
      <c r="Q465" s="2"/>
      <c r="R465" s="2"/>
    </row>
    <row r="466" spans="1:18" ht="62.4" hidden="1" x14ac:dyDescent="0.3">
      <c r="A466" s="16" t="s">
        <v>701</v>
      </c>
      <c r="B466" s="16" t="s">
        <v>718</v>
      </c>
      <c r="C466" s="36" t="s">
        <v>20</v>
      </c>
      <c r="D466" s="36" t="s">
        <v>20</v>
      </c>
      <c r="E466" s="36" t="s">
        <v>20</v>
      </c>
      <c r="F466" s="16" t="s">
        <v>44</v>
      </c>
      <c r="G466" s="2" t="s">
        <v>734</v>
      </c>
      <c r="H466" s="2" t="s">
        <v>735</v>
      </c>
      <c r="I466" s="2">
        <v>2018</v>
      </c>
      <c r="J466" s="37">
        <v>130</v>
      </c>
      <c r="N466" s="69">
        <f t="shared" si="8"/>
        <v>-100</v>
      </c>
      <c r="O466" s="2"/>
      <c r="P466" s="2"/>
      <c r="Q466" s="2"/>
      <c r="R466" s="2"/>
    </row>
    <row r="467" spans="1:18" ht="46.8" hidden="1" x14ac:dyDescent="0.3">
      <c r="A467" s="16" t="s">
        <v>701</v>
      </c>
      <c r="B467" s="16" t="s">
        <v>718</v>
      </c>
      <c r="C467" s="36" t="s">
        <v>20</v>
      </c>
      <c r="D467" s="36" t="s">
        <v>20</v>
      </c>
      <c r="E467" s="36" t="s">
        <v>20</v>
      </c>
      <c r="F467" s="16" t="s">
        <v>44</v>
      </c>
      <c r="G467" s="2" t="s">
        <v>736</v>
      </c>
      <c r="H467" s="2" t="s">
        <v>26</v>
      </c>
      <c r="I467" s="2">
        <v>2018</v>
      </c>
      <c r="J467" s="37">
        <v>89.5</v>
      </c>
      <c r="N467" s="69">
        <f t="shared" si="8"/>
        <v>-100</v>
      </c>
      <c r="O467" s="2"/>
      <c r="P467" s="2"/>
      <c r="Q467" s="2"/>
      <c r="R467" s="2"/>
    </row>
    <row r="468" spans="1:18" ht="31.2" hidden="1" x14ac:dyDescent="0.3">
      <c r="A468" s="16" t="s">
        <v>701</v>
      </c>
      <c r="B468" s="16" t="s">
        <v>737</v>
      </c>
      <c r="C468" s="36" t="s">
        <v>20</v>
      </c>
      <c r="D468" s="36" t="s">
        <v>20</v>
      </c>
      <c r="E468" s="10" t="s">
        <v>20</v>
      </c>
      <c r="F468" s="16" t="s">
        <v>21</v>
      </c>
      <c r="G468" s="2" t="s">
        <v>738</v>
      </c>
      <c r="H468" s="2" t="s">
        <v>26</v>
      </c>
      <c r="I468" s="2">
        <v>2018</v>
      </c>
      <c r="J468" s="37">
        <v>85</v>
      </c>
      <c r="N468" s="69">
        <f t="shared" si="8"/>
        <v>-100</v>
      </c>
      <c r="O468" s="2"/>
      <c r="P468" s="2"/>
      <c r="Q468" s="2"/>
      <c r="R468" s="2"/>
    </row>
    <row r="469" spans="1:18" ht="62.4" hidden="1" x14ac:dyDescent="0.3">
      <c r="A469" s="16" t="s">
        <v>701</v>
      </c>
      <c r="B469" s="16" t="s">
        <v>737</v>
      </c>
      <c r="C469" s="36" t="s">
        <v>20</v>
      </c>
      <c r="D469" s="36" t="s">
        <v>20</v>
      </c>
      <c r="E469" s="10" t="s">
        <v>20</v>
      </c>
      <c r="F469" s="16" t="s">
        <v>32</v>
      </c>
      <c r="G469" s="2" t="s">
        <v>739</v>
      </c>
      <c r="H469" s="2" t="s">
        <v>525</v>
      </c>
      <c r="I469" s="2">
        <v>2018</v>
      </c>
      <c r="J469" s="37">
        <v>3.5</v>
      </c>
      <c r="N469" s="69">
        <f t="shared" si="8"/>
        <v>-100</v>
      </c>
      <c r="O469" s="2"/>
      <c r="P469" s="2"/>
      <c r="Q469" s="2"/>
      <c r="R469" s="2"/>
    </row>
    <row r="470" spans="1:18" ht="93.6" hidden="1" x14ac:dyDescent="0.3">
      <c r="A470" s="16" t="s">
        <v>701</v>
      </c>
      <c r="B470" s="16" t="s">
        <v>737</v>
      </c>
      <c r="C470" s="36" t="s">
        <v>20</v>
      </c>
      <c r="D470" s="36" t="s">
        <v>20</v>
      </c>
      <c r="E470" s="10" t="s">
        <v>20</v>
      </c>
      <c r="F470" s="16" t="s">
        <v>32</v>
      </c>
      <c r="G470" s="2" t="s">
        <v>740</v>
      </c>
      <c r="H470" s="2" t="s">
        <v>26</v>
      </c>
      <c r="I470" s="2">
        <v>2018</v>
      </c>
      <c r="J470" s="37">
        <v>95</v>
      </c>
      <c r="N470" s="69">
        <f t="shared" si="8"/>
        <v>-100</v>
      </c>
      <c r="O470" s="2"/>
      <c r="P470" s="2"/>
      <c r="Q470" s="2"/>
      <c r="R470" s="2"/>
    </row>
    <row r="471" spans="1:18" ht="93.6" hidden="1" x14ac:dyDescent="0.3">
      <c r="A471" s="16" t="s">
        <v>701</v>
      </c>
      <c r="B471" s="16" t="s">
        <v>737</v>
      </c>
      <c r="C471" s="36" t="s">
        <v>20</v>
      </c>
      <c r="D471" s="36" t="s">
        <v>20</v>
      </c>
      <c r="E471" s="36" t="s">
        <v>20</v>
      </c>
      <c r="F471" s="16" t="s">
        <v>44</v>
      </c>
      <c r="G471" s="2" t="s">
        <v>741</v>
      </c>
      <c r="H471" s="2" t="s">
        <v>182</v>
      </c>
      <c r="I471" s="2">
        <v>2018</v>
      </c>
      <c r="J471" s="37">
        <v>2</v>
      </c>
      <c r="N471" s="69">
        <f t="shared" ref="N471:N534" si="9">IFERROR(K471/J471*100-100,"Nav vērtības")</f>
        <v>-100</v>
      </c>
      <c r="O471" s="2"/>
      <c r="P471" s="2"/>
      <c r="Q471" s="2"/>
      <c r="R471" s="2"/>
    </row>
    <row r="472" spans="1:18" ht="15.75" hidden="1" customHeight="1" x14ac:dyDescent="0.3">
      <c r="A472" s="16" t="s">
        <v>701</v>
      </c>
      <c r="B472" s="16" t="s">
        <v>737</v>
      </c>
      <c r="C472" s="36" t="s">
        <v>20</v>
      </c>
      <c r="D472" s="36" t="s">
        <v>20</v>
      </c>
      <c r="E472" s="36" t="s">
        <v>20</v>
      </c>
      <c r="F472" s="16" t="s">
        <v>44</v>
      </c>
      <c r="G472" s="2" t="s">
        <v>742</v>
      </c>
      <c r="H472" s="2" t="s">
        <v>26</v>
      </c>
      <c r="I472" s="2">
        <v>2018</v>
      </c>
      <c r="J472" s="37">
        <v>80</v>
      </c>
      <c r="N472" s="69">
        <f t="shared" si="9"/>
        <v>-100</v>
      </c>
      <c r="O472" s="2"/>
      <c r="P472" s="2"/>
      <c r="Q472" s="2"/>
      <c r="R472" s="2"/>
    </row>
    <row r="473" spans="1:18" ht="78" hidden="1" x14ac:dyDescent="0.3">
      <c r="A473" s="16" t="s">
        <v>701</v>
      </c>
      <c r="B473" s="16" t="s">
        <v>737</v>
      </c>
      <c r="C473" s="36" t="s">
        <v>20</v>
      </c>
      <c r="D473" s="36" t="s">
        <v>20</v>
      </c>
      <c r="E473" s="36" t="s">
        <v>20</v>
      </c>
      <c r="F473" s="16" t="s">
        <v>44</v>
      </c>
      <c r="G473" s="2" t="s">
        <v>743</v>
      </c>
      <c r="H473" s="2" t="s">
        <v>26</v>
      </c>
      <c r="I473" s="2">
        <v>2018</v>
      </c>
      <c r="J473" s="37">
        <v>75</v>
      </c>
      <c r="N473" s="69">
        <f t="shared" si="9"/>
        <v>-100</v>
      </c>
      <c r="O473" s="2"/>
      <c r="P473" s="2"/>
      <c r="Q473" s="2"/>
      <c r="R473" s="2"/>
    </row>
    <row r="474" spans="1:18" ht="93.6" hidden="1" x14ac:dyDescent="0.3">
      <c r="A474" s="16" t="s">
        <v>701</v>
      </c>
      <c r="B474" s="16" t="s">
        <v>737</v>
      </c>
      <c r="C474" s="36" t="s">
        <v>20</v>
      </c>
      <c r="D474" s="36" t="s">
        <v>20</v>
      </c>
      <c r="E474" s="36" t="s">
        <v>20</v>
      </c>
      <c r="F474" s="16" t="s">
        <v>44</v>
      </c>
      <c r="G474" s="2" t="s">
        <v>744</v>
      </c>
      <c r="H474" s="2" t="s">
        <v>26</v>
      </c>
      <c r="I474" s="2">
        <v>2018</v>
      </c>
      <c r="J474" s="37">
        <v>20</v>
      </c>
      <c r="N474" s="69">
        <f t="shared" si="9"/>
        <v>-100</v>
      </c>
      <c r="O474" s="2"/>
      <c r="P474" s="2"/>
      <c r="Q474" s="2"/>
      <c r="R474" s="2"/>
    </row>
    <row r="475" spans="1:18" ht="46.8" hidden="1" x14ac:dyDescent="0.3">
      <c r="A475" s="16" t="s">
        <v>701</v>
      </c>
      <c r="B475" s="16" t="s">
        <v>745</v>
      </c>
      <c r="C475" s="36" t="s">
        <v>20</v>
      </c>
      <c r="D475" s="36" t="s">
        <v>20</v>
      </c>
      <c r="E475" s="36" t="s">
        <v>20</v>
      </c>
      <c r="F475" s="16" t="s">
        <v>21</v>
      </c>
      <c r="G475" s="2" t="s">
        <v>746</v>
      </c>
      <c r="H475" s="2" t="s">
        <v>26</v>
      </c>
      <c r="I475" s="2">
        <v>2018</v>
      </c>
      <c r="J475" s="37">
        <v>6</v>
      </c>
      <c r="N475" s="69">
        <f t="shared" si="9"/>
        <v>-100</v>
      </c>
      <c r="O475" s="2"/>
      <c r="P475" s="2"/>
      <c r="Q475" s="2"/>
      <c r="R475" s="2"/>
    </row>
    <row r="476" spans="1:18" ht="109.2" hidden="1" x14ac:dyDescent="0.3">
      <c r="A476" s="16" t="s">
        <v>701</v>
      </c>
      <c r="B476" s="16" t="s">
        <v>745</v>
      </c>
      <c r="C476" s="36" t="s">
        <v>20</v>
      </c>
      <c r="D476" s="36" t="s">
        <v>20</v>
      </c>
      <c r="E476" s="36" t="s">
        <v>20</v>
      </c>
      <c r="F476" s="16" t="s">
        <v>21</v>
      </c>
      <c r="G476" s="2" t="s">
        <v>747</v>
      </c>
      <c r="H476" s="2" t="s">
        <v>26</v>
      </c>
      <c r="I476" s="2">
        <v>2018</v>
      </c>
      <c r="J476" s="37">
        <v>1.5</v>
      </c>
      <c r="N476" s="69">
        <f t="shared" si="9"/>
        <v>-100</v>
      </c>
      <c r="O476" s="2"/>
      <c r="P476" s="2"/>
      <c r="Q476" s="2"/>
      <c r="R476" s="2"/>
    </row>
    <row r="477" spans="1:18" ht="46.8" hidden="1" x14ac:dyDescent="0.3">
      <c r="A477" s="16" t="s">
        <v>701</v>
      </c>
      <c r="B477" s="16" t="s">
        <v>745</v>
      </c>
      <c r="C477" s="36" t="s">
        <v>20</v>
      </c>
      <c r="D477" s="36" t="s">
        <v>20</v>
      </c>
      <c r="E477" s="10" t="s">
        <v>20</v>
      </c>
      <c r="F477" s="16" t="s">
        <v>32</v>
      </c>
      <c r="G477" s="2" t="s">
        <v>748</v>
      </c>
      <c r="H477" s="2" t="s">
        <v>525</v>
      </c>
      <c r="I477" s="2">
        <v>2018</v>
      </c>
      <c r="J477" s="41">
        <v>522.63</v>
      </c>
      <c r="N477" s="69">
        <f t="shared" si="9"/>
        <v>-100</v>
      </c>
      <c r="O477" s="2"/>
      <c r="P477" s="2"/>
      <c r="Q477" s="2"/>
      <c r="R477" s="2"/>
    </row>
    <row r="478" spans="1:18" ht="109.2" hidden="1" x14ac:dyDescent="0.3">
      <c r="A478" s="16" t="s">
        <v>701</v>
      </c>
      <c r="B478" s="16" t="s">
        <v>745</v>
      </c>
      <c r="C478" s="36" t="s">
        <v>20</v>
      </c>
      <c r="D478" s="36" t="s">
        <v>20</v>
      </c>
      <c r="E478" s="10" t="s">
        <v>20</v>
      </c>
      <c r="F478" s="16" t="s">
        <v>32</v>
      </c>
      <c r="G478" s="2" t="s">
        <v>749</v>
      </c>
      <c r="H478" s="2" t="s">
        <v>750</v>
      </c>
      <c r="I478" s="2">
        <v>2018</v>
      </c>
      <c r="J478" s="37">
        <v>2</v>
      </c>
      <c r="N478" s="69">
        <f t="shared" si="9"/>
        <v>-100</v>
      </c>
      <c r="O478" s="2"/>
      <c r="P478" s="2"/>
      <c r="Q478" s="2"/>
      <c r="R478" s="2"/>
    </row>
    <row r="479" spans="1:18" ht="15.75" hidden="1" customHeight="1" x14ac:dyDescent="0.3">
      <c r="A479" s="16" t="s">
        <v>701</v>
      </c>
      <c r="B479" s="16" t="s">
        <v>745</v>
      </c>
      <c r="C479" s="36" t="s">
        <v>20</v>
      </c>
      <c r="D479" s="36" t="s">
        <v>20</v>
      </c>
      <c r="E479" s="10" t="s">
        <v>20</v>
      </c>
      <c r="F479" s="16" t="s">
        <v>32</v>
      </c>
      <c r="G479" s="2" t="s">
        <v>751</v>
      </c>
      <c r="H479" s="2" t="s">
        <v>752</v>
      </c>
      <c r="I479" s="2">
        <v>2018</v>
      </c>
      <c r="J479" s="37">
        <v>996</v>
      </c>
      <c r="K479" s="41"/>
      <c r="N479" s="69">
        <f t="shared" si="9"/>
        <v>-100</v>
      </c>
      <c r="O479" s="2"/>
      <c r="P479" s="2"/>
      <c r="Q479" s="2"/>
      <c r="R479" s="2"/>
    </row>
    <row r="480" spans="1:18" ht="46.8" hidden="1" x14ac:dyDescent="0.3">
      <c r="A480" s="16" t="s">
        <v>701</v>
      </c>
      <c r="B480" s="16" t="s">
        <v>753</v>
      </c>
      <c r="C480" s="36" t="s">
        <v>20</v>
      </c>
      <c r="D480" s="36" t="s">
        <v>20</v>
      </c>
      <c r="E480" s="36" t="s">
        <v>20</v>
      </c>
      <c r="F480" s="16" t="s">
        <v>21</v>
      </c>
      <c r="G480" s="2" t="s">
        <v>754</v>
      </c>
      <c r="H480" s="83" t="s">
        <v>34</v>
      </c>
      <c r="I480" s="2">
        <v>2018</v>
      </c>
      <c r="J480" s="37">
        <v>65</v>
      </c>
      <c r="N480" s="69">
        <f t="shared" si="9"/>
        <v>-100</v>
      </c>
      <c r="O480" s="2"/>
      <c r="P480" s="2"/>
      <c r="Q480" s="2"/>
      <c r="R480" s="2"/>
    </row>
    <row r="481" spans="1:18" ht="15.75" hidden="1" customHeight="1" x14ac:dyDescent="0.3">
      <c r="A481" s="16" t="s">
        <v>701</v>
      </c>
      <c r="B481" s="16" t="s">
        <v>753</v>
      </c>
      <c r="C481" s="36" t="s">
        <v>20</v>
      </c>
      <c r="D481" s="36" t="s">
        <v>20</v>
      </c>
      <c r="E481" s="36" t="s">
        <v>20</v>
      </c>
      <c r="F481" s="16" t="s">
        <v>21</v>
      </c>
      <c r="G481" s="2" t="s">
        <v>755</v>
      </c>
      <c r="H481" s="2" t="s">
        <v>26</v>
      </c>
      <c r="I481" s="2">
        <v>2018</v>
      </c>
      <c r="J481" s="37">
        <v>3.5</v>
      </c>
      <c r="N481" s="69">
        <f t="shared" si="9"/>
        <v>-100</v>
      </c>
      <c r="O481" s="2"/>
      <c r="P481" s="2"/>
      <c r="Q481" s="2"/>
      <c r="R481" s="2"/>
    </row>
    <row r="482" spans="1:18" ht="109.2" hidden="1" x14ac:dyDescent="0.3">
      <c r="A482" s="16" t="s">
        <v>701</v>
      </c>
      <c r="B482" s="16" t="s">
        <v>753</v>
      </c>
      <c r="C482" s="36" t="s">
        <v>20</v>
      </c>
      <c r="D482" s="36" t="s">
        <v>20</v>
      </c>
      <c r="E482" s="10" t="s">
        <v>20</v>
      </c>
      <c r="F482" s="16" t="s">
        <v>32</v>
      </c>
      <c r="G482" s="2" t="s">
        <v>756</v>
      </c>
      <c r="H482" s="2" t="s">
        <v>26</v>
      </c>
      <c r="I482" s="2">
        <v>2018</v>
      </c>
      <c r="J482" s="37">
        <v>100</v>
      </c>
      <c r="N482" s="69">
        <f t="shared" si="9"/>
        <v>-100</v>
      </c>
      <c r="O482" s="2"/>
      <c r="P482" s="2"/>
      <c r="Q482" s="2"/>
      <c r="R482" s="2"/>
    </row>
    <row r="483" spans="1:18" ht="93.6" hidden="1" x14ac:dyDescent="0.3">
      <c r="A483" s="16" t="s">
        <v>701</v>
      </c>
      <c r="B483" s="16" t="s">
        <v>757</v>
      </c>
      <c r="C483" s="36" t="s">
        <v>20</v>
      </c>
      <c r="D483" s="36" t="s">
        <v>20</v>
      </c>
      <c r="E483" s="10" t="s">
        <v>20</v>
      </c>
      <c r="F483" s="16" t="s">
        <v>32</v>
      </c>
      <c r="G483" s="2" t="s">
        <v>758</v>
      </c>
      <c r="H483" s="2" t="s">
        <v>26</v>
      </c>
      <c r="I483" s="2">
        <v>2018</v>
      </c>
      <c r="J483" s="37">
        <v>100</v>
      </c>
      <c r="N483" s="69">
        <f t="shared" si="9"/>
        <v>-100</v>
      </c>
      <c r="O483" s="2"/>
      <c r="P483" s="2"/>
      <c r="Q483" s="2"/>
      <c r="R483" s="2"/>
    </row>
    <row r="484" spans="1:18" ht="93.6" hidden="1" x14ac:dyDescent="0.3">
      <c r="A484" s="16" t="s">
        <v>701</v>
      </c>
      <c r="B484" s="70" t="s">
        <v>20</v>
      </c>
      <c r="C484" s="16" t="s">
        <v>759</v>
      </c>
      <c r="D484" s="16" t="s">
        <v>760</v>
      </c>
      <c r="E484" s="2" t="s">
        <v>761</v>
      </c>
      <c r="F484" s="16" t="s">
        <v>73</v>
      </c>
      <c r="G484" s="2" t="s">
        <v>762</v>
      </c>
      <c r="H484" s="2" t="s">
        <v>26</v>
      </c>
      <c r="I484" s="2">
        <v>2018</v>
      </c>
      <c r="J484" s="37">
        <v>25</v>
      </c>
      <c r="N484" s="69">
        <f t="shared" si="9"/>
        <v>-100</v>
      </c>
      <c r="O484" s="2"/>
      <c r="P484" s="2"/>
      <c r="Q484" s="2"/>
      <c r="R484" s="2"/>
    </row>
    <row r="485" spans="1:18" ht="171.6" hidden="1" x14ac:dyDescent="0.3">
      <c r="A485" s="16" t="s">
        <v>701</v>
      </c>
      <c r="B485" s="70" t="s">
        <v>20</v>
      </c>
      <c r="C485" s="16" t="s">
        <v>763</v>
      </c>
      <c r="D485" s="16" t="s">
        <v>764</v>
      </c>
      <c r="E485" s="2" t="s">
        <v>765</v>
      </c>
      <c r="F485" s="16" t="s">
        <v>73</v>
      </c>
      <c r="G485" s="2" t="s">
        <v>766</v>
      </c>
      <c r="H485" s="83" t="s">
        <v>34</v>
      </c>
      <c r="I485" s="2">
        <v>2018</v>
      </c>
      <c r="J485" s="37">
        <v>35</v>
      </c>
      <c r="N485" s="69">
        <f t="shared" si="9"/>
        <v>-100</v>
      </c>
      <c r="O485" s="2"/>
      <c r="P485" s="2"/>
      <c r="Q485" s="2"/>
      <c r="R485" s="2"/>
    </row>
    <row r="486" spans="1:18" ht="171.6" hidden="1" x14ac:dyDescent="0.3">
      <c r="A486" s="16" t="s">
        <v>701</v>
      </c>
      <c r="B486" s="70" t="s">
        <v>20</v>
      </c>
      <c r="C486" s="16" t="s">
        <v>763</v>
      </c>
      <c r="D486" s="16" t="s">
        <v>764</v>
      </c>
      <c r="E486" s="3" t="s">
        <v>767</v>
      </c>
      <c r="F486" s="16" t="s">
        <v>73</v>
      </c>
      <c r="G486" s="2" t="s">
        <v>768</v>
      </c>
      <c r="H486" s="2" t="s">
        <v>26</v>
      </c>
      <c r="I486" s="2">
        <v>2018</v>
      </c>
      <c r="J486" s="37">
        <v>0.7</v>
      </c>
      <c r="N486" s="69">
        <f t="shared" si="9"/>
        <v>-100</v>
      </c>
      <c r="O486" s="2"/>
      <c r="P486" s="2"/>
      <c r="Q486" s="2"/>
      <c r="R486" s="2"/>
    </row>
    <row r="487" spans="1:18" ht="171.6" hidden="1" x14ac:dyDescent="0.3">
      <c r="A487" s="16" t="s">
        <v>701</v>
      </c>
      <c r="B487" s="70" t="s">
        <v>20</v>
      </c>
      <c r="C487" s="16" t="s">
        <v>763</v>
      </c>
      <c r="D487" s="16" t="s">
        <v>764</v>
      </c>
      <c r="E487" s="2" t="s">
        <v>769</v>
      </c>
      <c r="F487" s="16" t="s">
        <v>73</v>
      </c>
      <c r="G487" s="2" t="s">
        <v>770</v>
      </c>
      <c r="H487" s="2" t="s">
        <v>26</v>
      </c>
      <c r="I487" s="2">
        <v>2018</v>
      </c>
      <c r="J487" s="37">
        <v>6</v>
      </c>
      <c r="N487" s="69">
        <f t="shared" si="9"/>
        <v>-100</v>
      </c>
      <c r="O487" s="2"/>
      <c r="P487" s="2"/>
      <c r="Q487" s="2"/>
      <c r="R487" s="2"/>
    </row>
    <row r="488" spans="1:18" ht="171.6" hidden="1" x14ac:dyDescent="0.3">
      <c r="A488" s="16" t="s">
        <v>701</v>
      </c>
      <c r="B488" s="70" t="s">
        <v>20</v>
      </c>
      <c r="C488" s="16" t="s">
        <v>763</v>
      </c>
      <c r="D488" s="16" t="s">
        <v>764</v>
      </c>
      <c r="E488" s="2" t="s">
        <v>771</v>
      </c>
      <c r="F488" s="16" t="s">
        <v>73</v>
      </c>
      <c r="G488" s="2" t="s">
        <v>772</v>
      </c>
      <c r="H488" s="2" t="s">
        <v>735</v>
      </c>
      <c r="I488" s="2">
        <v>2018</v>
      </c>
      <c r="J488" s="37">
        <v>130</v>
      </c>
      <c r="N488" s="69">
        <f t="shared" si="9"/>
        <v>-100</v>
      </c>
      <c r="O488" s="2"/>
      <c r="P488" s="2"/>
      <c r="Q488" s="2"/>
      <c r="R488" s="2"/>
    </row>
    <row r="489" spans="1:18" ht="41.25" hidden="1" customHeight="1" x14ac:dyDescent="0.3">
      <c r="A489" s="16" t="s">
        <v>701</v>
      </c>
      <c r="B489" s="70" t="s">
        <v>20</v>
      </c>
      <c r="C489" s="16" t="s">
        <v>763</v>
      </c>
      <c r="D489" s="16" t="s">
        <v>764</v>
      </c>
      <c r="E489" s="2" t="s">
        <v>773</v>
      </c>
      <c r="F489" s="16" t="s">
        <v>73</v>
      </c>
      <c r="G489" s="2" t="s">
        <v>774</v>
      </c>
      <c r="H489" s="83" t="s">
        <v>34</v>
      </c>
      <c r="I489" s="2">
        <v>2018</v>
      </c>
      <c r="J489" s="37">
        <v>2</v>
      </c>
      <c r="N489" s="69">
        <f t="shared" si="9"/>
        <v>-100</v>
      </c>
      <c r="O489" s="2"/>
      <c r="P489" s="2"/>
      <c r="Q489" s="2"/>
      <c r="R489" s="2"/>
    </row>
    <row r="490" spans="1:18" ht="41.25" hidden="1" customHeight="1" x14ac:dyDescent="0.3">
      <c r="A490" s="16" t="s">
        <v>701</v>
      </c>
      <c r="B490" s="70" t="s">
        <v>20</v>
      </c>
      <c r="C490" s="16" t="s">
        <v>763</v>
      </c>
      <c r="D490" s="16" t="s">
        <v>775</v>
      </c>
      <c r="E490" s="2" t="s">
        <v>776</v>
      </c>
      <c r="F490" s="16" t="s">
        <v>168</v>
      </c>
      <c r="G490" s="2" t="s">
        <v>169</v>
      </c>
      <c r="H490" s="83" t="s">
        <v>170</v>
      </c>
      <c r="I490" s="2">
        <v>2018</v>
      </c>
      <c r="J490" s="37">
        <v>108000</v>
      </c>
      <c r="K490" s="41"/>
      <c r="N490" s="69">
        <f t="shared" si="9"/>
        <v>-100</v>
      </c>
      <c r="O490" s="2"/>
      <c r="P490" s="2"/>
      <c r="Q490" s="2"/>
      <c r="R490" s="2"/>
    </row>
    <row r="491" spans="1:18" ht="41.25" hidden="1" customHeight="1" x14ac:dyDescent="0.3">
      <c r="A491" s="16" t="s">
        <v>701</v>
      </c>
      <c r="B491" s="70" t="s">
        <v>20</v>
      </c>
      <c r="C491" s="16" t="s">
        <v>763</v>
      </c>
      <c r="D491" s="16" t="s">
        <v>760</v>
      </c>
      <c r="E491" s="2" t="s">
        <v>776</v>
      </c>
      <c r="F491" s="16" t="s">
        <v>168</v>
      </c>
      <c r="G491" s="2" t="s">
        <v>169</v>
      </c>
      <c r="H491" s="83" t="s">
        <v>170</v>
      </c>
      <c r="I491" s="2">
        <v>2018</v>
      </c>
      <c r="J491" s="37">
        <v>2272661</v>
      </c>
      <c r="K491" s="41"/>
      <c r="N491" s="69">
        <f t="shared" si="9"/>
        <v>-100</v>
      </c>
      <c r="O491" s="2"/>
      <c r="P491" s="2"/>
      <c r="Q491" s="2"/>
      <c r="R491" s="2"/>
    </row>
    <row r="492" spans="1:18" ht="41.25" hidden="1" customHeight="1" x14ac:dyDescent="0.3">
      <c r="A492" s="16" t="s">
        <v>701</v>
      </c>
      <c r="B492" s="70" t="s">
        <v>20</v>
      </c>
      <c r="C492" s="16" t="s">
        <v>763</v>
      </c>
      <c r="D492" s="16" t="s">
        <v>410</v>
      </c>
      <c r="E492" s="2" t="s">
        <v>776</v>
      </c>
      <c r="F492" s="16" t="s">
        <v>168</v>
      </c>
      <c r="G492" s="2" t="s">
        <v>169</v>
      </c>
      <c r="H492" s="83" t="s">
        <v>170</v>
      </c>
      <c r="I492" s="2">
        <v>2018</v>
      </c>
      <c r="J492" s="37">
        <v>725000</v>
      </c>
      <c r="K492" s="41"/>
      <c r="N492" s="69">
        <f t="shared" si="9"/>
        <v>-100</v>
      </c>
      <c r="O492" s="2"/>
      <c r="P492" s="2"/>
      <c r="Q492" s="2"/>
      <c r="R492" s="2"/>
    </row>
    <row r="493" spans="1:18" ht="41.25" hidden="1" customHeight="1" x14ac:dyDescent="0.3">
      <c r="A493" s="16" t="s">
        <v>701</v>
      </c>
      <c r="B493" s="70" t="s">
        <v>20</v>
      </c>
      <c r="C493" s="16" t="s">
        <v>777</v>
      </c>
      <c r="D493" s="16" t="s">
        <v>760</v>
      </c>
      <c r="E493" s="2" t="s">
        <v>778</v>
      </c>
      <c r="F493" s="16" t="s">
        <v>73</v>
      </c>
      <c r="G493" s="2" t="s">
        <v>779</v>
      </c>
      <c r="H493" s="2" t="s">
        <v>26</v>
      </c>
      <c r="I493" s="2">
        <v>2018</v>
      </c>
      <c r="J493" s="37">
        <v>17</v>
      </c>
      <c r="N493" s="69">
        <f t="shared" si="9"/>
        <v>-100</v>
      </c>
      <c r="O493" s="2"/>
      <c r="P493" s="2"/>
      <c r="Q493" s="2"/>
      <c r="R493" s="2"/>
    </row>
    <row r="494" spans="1:18" ht="54" hidden="1" customHeight="1" x14ac:dyDescent="0.3">
      <c r="A494" s="16" t="s">
        <v>701</v>
      </c>
      <c r="B494" s="70" t="s">
        <v>20</v>
      </c>
      <c r="C494" s="16" t="s">
        <v>777</v>
      </c>
      <c r="D494" s="16" t="s">
        <v>760</v>
      </c>
      <c r="E494" s="2" t="s">
        <v>778</v>
      </c>
      <c r="F494" s="16" t="s">
        <v>168</v>
      </c>
      <c r="G494" s="2" t="s">
        <v>169</v>
      </c>
      <c r="H494" s="83" t="s">
        <v>170</v>
      </c>
      <c r="I494" s="2">
        <v>2018</v>
      </c>
      <c r="J494" s="37">
        <v>615000</v>
      </c>
      <c r="K494" s="41"/>
      <c r="N494" s="69">
        <f t="shared" si="9"/>
        <v>-100</v>
      </c>
      <c r="O494" s="2"/>
      <c r="P494" s="2"/>
      <c r="Q494" s="2"/>
      <c r="R494" s="2"/>
    </row>
    <row r="495" spans="1:18" ht="54" hidden="1" customHeight="1" x14ac:dyDescent="0.3">
      <c r="A495" s="16" t="s">
        <v>701</v>
      </c>
      <c r="B495" s="70" t="s">
        <v>20</v>
      </c>
      <c r="C495" s="16" t="s">
        <v>780</v>
      </c>
      <c r="D495" s="16" t="s">
        <v>760</v>
      </c>
      <c r="E495" s="2" t="s">
        <v>781</v>
      </c>
      <c r="F495" s="16" t="s">
        <v>73</v>
      </c>
      <c r="G495" s="2" t="s">
        <v>782</v>
      </c>
      <c r="H495" s="83" t="s">
        <v>34</v>
      </c>
      <c r="I495" s="2">
        <v>2018</v>
      </c>
      <c r="J495" s="37">
        <v>7</v>
      </c>
      <c r="N495" s="69">
        <f t="shared" si="9"/>
        <v>-100</v>
      </c>
      <c r="O495" s="2"/>
      <c r="P495" s="2"/>
      <c r="Q495" s="2"/>
      <c r="R495" s="2"/>
    </row>
    <row r="496" spans="1:18" ht="54" hidden="1" customHeight="1" x14ac:dyDescent="0.3">
      <c r="A496" s="16" t="s">
        <v>701</v>
      </c>
      <c r="B496" s="70" t="s">
        <v>20</v>
      </c>
      <c r="C496" s="16" t="s">
        <v>780</v>
      </c>
      <c r="D496" s="16" t="s">
        <v>760</v>
      </c>
      <c r="E496" s="2" t="s">
        <v>783</v>
      </c>
      <c r="F496" s="16" t="s">
        <v>73</v>
      </c>
      <c r="G496" s="2" t="s">
        <v>784</v>
      </c>
      <c r="H496" s="83" t="s">
        <v>34</v>
      </c>
      <c r="I496" s="2">
        <v>2018</v>
      </c>
      <c r="J496" s="37">
        <v>2</v>
      </c>
      <c r="N496" s="69">
        <f t="shared" si="9"/>
        <v>-100</v>
      </c>
      <c r="O496" s="2"/>
      <c r="P496" s="2"/>
      <c r="Q496" s="2"/>
      <c r="R496" s="2"/>
    </row>
    <row r="497" spans="1:18" ht="54" hidden="1" customHeight="1" x14ac:dyDescent="0.3">
      <c r="A497" s="16" t="s">
        <v>701</v>
      </c>
      <c r="B497" s="70" t="s">
        <v>20</v>
      </c>
      <c r="C497" s="16" t="s">
        <v>785</v>
      </c>
      <c r="D497" s="16" t="s">
        <v>760</v>
      </c>
      <c r="E497" s="2" t="s">
        <v>786</v>
      </c>
      <c r="F497" s="16" t="s">
        <v>73</v>
      </c>
      <c r="G497" s="2" t="s">
        <v>787</v>
      </c>
      <c r="H497" s="2" t="s">
        <v>26</v>
      </c>
      <c r="I497" s="2">
        <v>2018</v>
      </c>
      <c r="J497" s="37">
        <v>100</v>
      </c>
      <c r="N497" s="69">
        <f t="shared" si="9"/>
        <v>-100</v>
      </c>
      <c r="O497" s="2"/>
      <c r="P497" s="2"/>
      <c r="Q497" s="2"/>
      <c r="R497" s="2"/>
    </row>
    <row r="498" spans="1:18" ht="54" hidden="1" customHeight="1" x14ac:dyDescent="0.3">
      <c r="A498" s="16" t="s">
        <v>701</v>
      </c>
      <c r="B498" s="70" t="s">
        <v>20</v>
      </c>
      <c r="C498" s="16" t="s">
        <v>785</v>
      </c>
      <c r="D498" s="16" t="s">
        <v>760</v>
      </c>
      <c r="E498" s="2" t="s">
        <v>786</v>
      </c>
      <c r="F498" s="16" t="s">
        <v>168</v>
      </c>
      <c r="G498" s="2" t="s">
        <v>169</v>
      </c>
      <c r="H498" s="83" t="s">
        <v>170</v>
      </c>
      <c r="I498" s="2">
        <v>2018</v>
      </c>
      <c r="J498" s="37">
        <v>250470</v>
      </c>
      <c r="K498" s="41"/>
      <c r="N498" s="69">
        <f t="shared" si="9"/>
        <v>-100</v>
      </c>
      <c r="O498" s="2"/>
      <c r="P498" s="2"/>
      <c r="Q498" s="2"/>
      <c r="R498" s="2"/>
    </row>
    <row r="499" spans="1:18" ht="54" hidden="1" customHeight="1" x14ac:dyDescent="0.3">
      <c r="A499" s="16" t="s">
        <v>701</v>
      </c>
      <c r="B499" s="70" t="s">
        <v>20</v>
      </c>
      <c r="C499" s="16" t="s">
        <v>788</v>
      </c>
      <c r="D499" s="16" t="s">
        <v>789</v>
      </c>
      <c r="E499" s="2" t="s">
        <v>790</v>
      </c>
      <c r="F499" s="16" t="s">
        <v>73</v>
      </c>
      <c r="G499" s="2" t="s">
        <v>791</v>
      </c>
      <c r="H499" s="2" t="s">
        <v>26</v>
      </c>
      <c r="I499" s="2">
        <v>2018</v>
      </c>
      <c r="J499" s="37">
        <v>10</v>
      </c>
      <c r="N499" s="69">
        <f t="shared" si="9"/>
        <v>-100</v>
      </c>
      <c r="O499" s="2"/>
      <c r="P499" s="2"/>
      <c r="Q499" s="2"/>
      <c r="R499" s="2"/>
    </row>
    <row r="500" spans="1:18" ht="54" hidden="1" customHeight="1" x14ac:dyDescent="0.3">
      <c r="A500" s="16" t="s">
        <v>701</v>
      </c>
      <c r="B500" s="70" t="s">
        <v>20</v>
      </c>
      <c r="C500" s="16" t="s">
        <v>788</v>
      </c>
      <c r="D500" s="16" t="s">
        <v>789</v>
      </c>
      <c r="E500" s="2" t="s">
        <v>790</v>
      </c>
      <c r="F500" s="16" t="s">
        <v>73</v>
      </c>
      <c r="G500" s="2" t="s">
        <v>792</v>
      </c>
      <c r="H500" s="2" t="s">
        <v>26</v>
      </c>
      <c r="I500" s="2">
        <v>2018</v>
      </c>
      <c r="J500" s="37">
        <v>15</v>
      </c>
      <c r="N500" s="69">
        <f t="shared" si="9"/>
        <v>-100</v>
      </c>
      <c r="O500" s="2"/>
      <c r="P500" s="2"/>
      <c r="Q500" s="2"/>
      <c r="R500" s="2"/>
    </row>
    <row r="501" spans="1:18" ht="57" hidden="1" customHeight="1" x14ac:dyDescent="0.3">
      <c r="A501" s="16" t="s">
        <v>701</v>
      </c>
      <c r="B501" s="70" t="s">
        <v>20</v>
      </c>
      <c r="C501" s="16" t="s">
        <v>793</v>
      </c>
      <c r="D501" s="16" t="s">
        <v>760</v>
      </c>
      <c r="E501" s="2" t="s">
        <v>794</v>
      </c>
      <c r="F501" s="16" t="s">
        <v>73</v>
      </c>
      <c r="G501" s="2" t="s">
        <v>795</v>
      </c>
      <c r="H501" s="2" t="s">
        <v>525</v>
      </c>
      <c r="I501" s="2">
        <v>2018</v>
      </c>
      <c r="J501" s="37">
        <v>6</v>
      </c>
      <c r="N501" s="69">
        <f t="shared" si="9"/>
        <v>-100</v>
      </c>
      <c r="O501" s="2"/>
      <c r="P501" s="2"/>
      <c r="Q501" s="2"/>
      <c r="R501" s="2"/>
    </row>
    <row r="502" spans="1:18" ht="57" hidden="1" customHeight="1" x14ac:dyDescent="0.3">
      <c r="A502" s="16" t="s">
        <v>701</v>
      </c>
      <c r="B502" s="70" t="s">
        <v>20</v>
      </c>
      <c r="C502" s="16" t="s">
        <v>793</v>
      </c>
      <c r="D502" s="16" t="s">
        <v>760</v>
      </c>
      <c r="E502" s="2" t="s">
        <v>796</v>
      </c>
      <c r="F502" s="16" t="s">
        <v>73</v>
      </c>
      <c r="G502" s="2" t="s">
        <v>797</v>
      </c>
      <c r="H502" s="2" t="s">
        <v>525</v>
      </c>
      <c r="I502" s="2">
        <v>2018</v>
      </c>
      <c r="J502" s="37">
        <v>2</v>
      </c>
      <c r="N502" s="69">
        <f t="shared" si="9"/>
        <v>-100</v>
      </c>
      <c r="O502" s="2"/>
      <c r="P502" s="2"/>
      <c r="Q502" s="2"/>
      <c r="R502" s="2"/>
    </row>
    <row r="503" spans="1:18" ht="57" hidden="1" customHeight="1" x14ac:dyDescent="0.3">
      <c r="A503" s="16" t="s">
        <v>701</v>
      </c>
      <c r="B503" s="70" t="s">
        <v>20</v>
      </c>
      <c r="C503" s="16" t="s">
        <v>793</v>
      </c>
      <c r="D503" s="16" t="s">
        <v>760</v>
      </c>
      <c r="E503" s="2" t="s">
        <v>798</v>
      </c>
      <c r="F503" s="16" t="s">
        <v>73</v>
      </c>
      <c r="G503" s="2" t="s">
        <v>797</v>
      </c>
      <c r="H503" s="2" t="s">
        <v>525</v>
      </c>
      <c r="I503" s="2">
        <v>2018</v>
      </c>
      <c r="J503" s="37">
        <v>2</v>
      </c>
      <c r="N503" s="69">
        <f t="shared" si="9"/>
        <v>-100</v>
      </c>
      <c r="O503" s="2"/>
      <c r="P503" s="2"/>
      <c r="Q503" s="2"/>
      <c r="R503" s="2"/>
    </row>
    <row r="504" spans="1:18" ht="57" hidden="1" customHeight="1" x14ac:dyDescent="0.3">
      <c r="A504" s="16" t="s">
        <v>701</v>
      </c>
      <c r="B504" s="70" t="s">
        <v>20</v>
      </c>
      <c r="C504" s="16" t="s">
        <v>793</v>
      </c>
      <c r="D504" s="16" t="s">
        <v>760</v>
      </c>
      <c r="E504" s="2" t="s">
        <v>799</v>
      </c>
      <c r="F504" s="16" t="s">
        <v>73</v>
      </c>
      <c r="G504" s="2" t="s">
        <v>800</v>
      </c>
      <c r="H504" s="83" t="s">
        <v>34</v>
      </c>
      <c r="I504" s="2">
        <v>2018</v>
      </c>
      <c r="J504" s="37">
        <v>5</v>
      </c>
      <c r="N504" s="69">
        <f t="shared" si="9"/>
        <v>-100</v>
      </c>
      <c r="O504" s="2"/>
      <c r="P504" s="2"/>
      <c r="Q504" s="2"/>
      <c r="R504" s="2"/>
    </row>
    <row r="505" spans="1:18" ht="57.75" hidden="1" customHeight="1" x14ac:dyDescent="0.3">
      <c r="A505" s="16" t="s">
        <v>701</v>
      </c>
      <c r="B505" s="70" t="s">
        <v>20</v>
      </c>
      <c r="C505" s="16" t="s">
        <v>793</v>
      </c>
      <c r="D505" s="16" t="s">
        <v>760</v>
      </c>
      <c r="E505" s="2" t="s">
        <v>801</v>
      </c>
      <c r="F505" s="16" t="s">
        <v>73</v>
      </c>
      <c r="G505" s="2" t="s">
        <v>802</v>
      </c>
      <c r="H505" s="2" t="s">
        <v>26</v>
      </c>
      <c r="I505" s="2">
        <v>2018</v>
      </c>
      <c r="J505" s="37">
        <v>7</v>
      </c>
      <c r="N505" s="69">
        <f t="shared" si="9"/>
        <v>-100</v>
      </c>
      <c r="O505" s="2"/>
      <c r="P505" s="2"/>
      <c r="Q505" s="2"/>
      <c r="R505" s="2"/>
    </row>
    <row r="506" spans="1:18" ht="57.75" hidden="1" customHeight="1" x14ac:dyDescent="0.3">
      <c r="A506" s="16" t="s">
        <v>701</v>
      </c>
      <c r="B506" s="70" t="s">
        <v>20</v>
      </c>
      <c r="C506" s="16" t="s">
        <v>793</v>
      </c>
      <c r="D506" s="16" t="s">
        <v>760</v>
      </c>
      <c r="E506" s="2" t="s">
        <v>803</v>
      </c>
      <c r="F506" s="16" t="s">
        <v>168</v>
      </c>
      <c r="G506" s="2" t="s">
        <v>169</v>
      </c>
      <c r="H506" s="83" t="s">
        <v>170</v>
      </c>
      <c r="I506" s="2">
        <v>2018</v>
      </c>
      <c r="J506" s="37">
        <v>1500000</v>
      </c>
      <c r="K506" s="41"/>
      <c r="N506" s="69">
        <f t="shared" si="9"/>
        <v>-100</v>
      </c>
      <c r="O506" s="2"/>
      <c r="P506" s="2"/>
      <c r="Q506" s="2"/>
      <c r="R506" s="2"/>
    </row>
    <row r="507" spans="1:18" ht="65.25" hidden="1" customHeight="1" x14ac:dyDescent="0.3">
      <c r="A507" s="16" t="s">
        <v>701</v>
      </c>
      <c r="B507" s="70" t="s">
        <v>20</v>
      </c>
      <c r="C507" s="16" t="s">
        <v>804</v>
      </c>
      <c r="D507" s="16" t="s">
        <v>805</v>
      </c>
      <c r="E507" s="2" t="s">
        <v>806</v>
      </c>
      <c r="F507" s="16" t="s">
        <v>73</v>
      </c>
      <c r="G507" s="2" t="s">
        <v>807</v>
      </c>
      <c r="H507" s="83" t="s">
        <v>34</v>
      </c>
      <c r="I507" s="2">
        <v>2018</v>
      </c>
      <c r="J507" s="37">
        <v>62</v>
      </c>
      <c r="N507" s="69">
        <f t="shared" si="9"/>
        <v>-100</v>
      </c>
      <c r="O507" s="2"/>
      <c r="P507" s="2"/>
      <c r="Q507" s="2"/>
      <c r="R507" s="2"/>
    </row>
    <row r="508" spans="1:18" ht="65.25" hidden="1" customHeight="1" x14ac:dyDescent="0.3">
      <c r="A508" s="16" t="s">
        <v>701</v>
      </c>
      <c r="B508" s="16" t="s">
        <v>20</v>
      </c>
      <c r="C508" s="16" t="s">
        <v>804</v>
      </c>
      <c r="D508" s="16" t="s">
        <v>805</v>
      </c>
      <c r="E508" s="2" t="s">
        <v>806</v>
      </c>
      <c r="F508" s="16" t="s">
        <v>551</v>
      </c>
      <c r="G508" s="2" t="s">
        <v>420</v>
      </c>
      <c r="H508" s="83" t="s">
        <v>34</v>
      </c>
      <c r="I508" s="2">
        <v>2018</v>
      </c>
      <c r="J508" s="37">
        <v>1</v>
      </c>
      <c r="N508" s="69">
        <f t="shared" si="9"/>
        <v>-100</v>
      </c>
      <c r="O508" s="2"/>
      <c r="P508" s="2"/>
      <c r="Q508" s="2"/>
      <c r="R508" s="2"/>
    </row>
    <row r="509" spans="1:18" ht="65.25" hidden="1" customHeight="1" x14ac:dyDescent="0.3">
      <c r="A509" s="16" t="s">
        <v>701</v>
      </c>
      <c r="B509" s="70" t="s">
        <v>20</v>
      </c>
      <c r="C509" s="16" t="s">
        <v>804</v>
      </c>
      <c r="D509" s="16" t="s">
        <v>805</v>
      </c>
      <c r="E509" s="2" t="s">
        <v>806</v>
      </c>
      <c r="F509" s="16" t="s">
        <v>73</v>
      </c>
      <c r="G509" s="2" t="s">
        <v>808</v>
      </c>
      <c r="H509" s="83" t="s">
        <v>34</v>
      </c>
      <c r="I509" s="2">
        <v>2018</v>
      </c>
      <c r="J509" s="37">
        <v>2</v>
      </c>
      <c r="N509" s="69">
        <f t="shared" si="9"/>
        <v>-100</v>
      </c>
      <c r="O509" s="2"/>
      <c r="P509" s="2"/>
      <c r="Q509" s="2"/>
      <c r="R509" s="2"/>
    </row>
    <row r="510" spans="1:18" ht="65.25" hidden="1" customHeight="1" x14ac:dyDescent="0.3">
      <c r="A510" s="16" t="s">
        <v>701</v>
      </c>
      <c r="B510" s="70" t="s">
        <v>20</v>
      </c>
      <c r="C510" s="16" t="s">
        <v>804</v>
      </c>
      <c r="D510" s="16" t="s">
        <v>760</v>
      </c>
      <c r="E510" s="2" t="s">
        <v>809</v>
      </c>
      <c r="F510" s="16" t="s">
        <v>168</v>
      </c>
      <c r="G510" s="2" t="s">
        <v>169</v>
      </c>
      <c r="H510" s="83" t="s">
        <v>170</v>
      </c>
      <c r="I510" s="2">
        <v>2018</v>
      </c>
      <c r="J510" s="37">
        <v>533182</v>
      </c>
      <c r="K510" s="41"/>
      <c r="N510" s="69">
        <f t="shared" si="9"/>
        <v>-100</v>
      </c>
      <c r="O510" s="2"/>
      <c r="P510" s="2"/>
      <c r="Q510" s="2"/>
      <c r="R510" s="2"/>
    </row>
    <row r="511" spans="1:18" ht="65.25" hidden="1" customHeight="1" x14ac:dyDescent="0.3">
      <c r="A511" s="16" t="s">
        <v>701</v>
      </c>
      <c r="B511" s="70" t="s">
        <v>20</v>
      </c>
      <c r="C511" s="16" t="s">
        <v>804</v>
      </c>
      <c r="D511" s="16" t="s">
        <v>789</v>
      </c>
      <c r="E511" s="2" t="s">
        <v>809</v>
      </c>
      <c r="F511" s="16" t="s">
        <v>168</v>
      </c>
      <c r="G511" s="2" t="s">
        <v>169</v>
      </c>
      <c r="H511" s="83" t="s">
        <v>170</v>
      </c>
      <c r="I511" s="2">
        <v>2018</v>
      </c>
      <c r="J511" s="37">
        <v>24580</v>
      </c>
      <c r="K511" s="41"/>
      <c r="N511" s="69">
        <f t="shared" si="9"/>
        <v>-100</v>
      </c>
      <c r="O511" s="2"/>
      <c r="P511" s="2"/>
      <c r="Q511" s="2"/>
      <c r="R511" s="2"/>
    </row>
    <row r="512" spans="1:18" ht="65.25" hidden="1" customHeight="1" x14ac:dyDescent="0.3">
      <c r="A512" s="16" t="s">
        <v>701</v>
      </c>
      <c r="B512" s="70" t="s">
        <v>20</v>
      </c>
      <c r="C512" s="16" t="s">
        <v>804</v>
      </c>
      <c r="D512" s="16" t="s">
        <v>410</v>
      </c>
      <c r="E512" s="2" t="s">
        <v>809</v>
      </c>
      <c r="F512" s="16" t="s">
        <v>168</v>
      </c>
      <c r="G512" s="2" t="s">
        <v>169</v>
      </c>
      <c r="H512" s="83" t="s">
        <v>170</v>
      </c>
      <c r="I512" s="2">
        <v>2018</v>
      </c>
      <c r="J512" s="37">
        <v>68457</v>
      </c>
      <c r="K512" s="41"/>
      <c r="N512" s="69">
        <f t="shared" si="9"/>
        <v>-100</v>
      </c>
      <c r="O512" s="2"/>
      <c r="P512" s="2"/>
      <c r="Q512" s="2"/>
      <c r="R512" s="2"/>
    </row>
    <row r="513" spans="1:18" ht="65.25" hidden="1" customHeight="1" x14ac:dyDescent="0.3">
      <c r="A513" s="16" t="s">
        <v>701</v>
      </c>
      <c r="B513" s="16" t="s">
        <v>20</v>
      </c>
      <c r="C513" s="16" t="s">
        <v>20</v>
      </c>
      <c r="D513" s="16" t="s">
        <v>810</v>
      </c>
      <c r="E513" s="2" t="s">
        <v>811</v>
      </c>
      <c r="F513" s="16" t="s">
        <v>89</v>
      </c>
      <c r="G513" s="2" t="s">
        <v>812</v>
      </c>
      <c r="H513" s="83" t="s">
        <v>34</v>
      </c>
      <c r="I513" s="2">
        <v>2018</v>
      </c>
      <c r="J513" s="25">
        <v>1</v>
      </c>
      <c r="K513" s="25"/>
      <c r="L513" s="6"/>
      <c r="M513" s="6"/>
      <c r="N513" s="69">
        <f t="shared" si="9"/>
        <v>-100</v>
      </c>
      <c r="O513" s="6"/>
      <c r="P513" s="6"/>
      <c r="Q513" s="6"/>
      <c r="R513" s="6"/>
    </row>
    <row r="514" spans="1:18" ht="65.25" hidden="1" customHeight="1" x14ac:dyDescent="0.3">
      <c r="A514" s="16" t="s">
        <v>701</v>
      </c>
      <c r="B514" s="16" t="s">
        <v>20</v>
      </c>
      <c r="C514" s="16" t="s">
        <v>20</v>
      </c>
      <c r="D514" s="16" t="s">
        <v>810</v>
      </c>
      <c r="E514" s="2" t="s">
        <v>811</v>
      </c>
      <c r="F514" s="16" t="s">
        <v>89</v>
      </c>
      <c r="G514" s="2" t="s">
        <v>812</v>
      </c>
      <c r="H514" s="83" t="s">
        <v>34</v>
      </c>
      <c r="I514" s="2">
        <v>2018</v>
      </c>
      <c r="J514" s="11">
        <v>6</v>
      </c>
      <c r="N514" s="69">
        <f t="shared" si="9"/>
        <v>-100</v>
      </c>
      <c r="O514" s="2"/>
      <c r="P514" s="2"/>
      <c r="Q514" s="2"/>
      <c r="R514" s="2"/>
    </row>
    <row r="515" spans="1:18" ht="65.25" hidden="1" customHeight="1" x14ac:dyDescent="0.3">
      <c r="A515" s="16" t="s">
        <v>701</v>
      </c>
      <c r="B515" s="16" t="s">
        <v>20</v>
      </c>
      <c r="C515" s="16" t="s">
        <v>20</v>
      </c>
      <c r="D515" s="16" t="s">
        <v>810</v>
      </c>
      <c r="E515" s="2" t="s">
        <v>811</v>
      </c>
      <c r="F515" s="16" t="s">
        <v>89</v>
      </c>
      <c r="G515" s="3" t="s">
        <v>813</v>
      </c>
      <c r="H515" s="83" t="s">
        <v>34</v>
      </c>
      <c r="I515" s="2">
        <v>2018</v>
      </c>
      <c r="J515" s="11">
        <v>2</v>
      </c>
      <c r="N515" s="69">
        <f t="shared" si="9"/>
        <v>-100</v>
      </c>
      <c r="O515" s="2"/>
      <c r="P515" s="2"/>
      <c r="Q515" s="2"/>
      <c r="R515" s="2"/>
    </row>
    <row r="516" spans="1:18" ht="65.25" hidden="1" customHeight="1" x14ac:dyDescent="0.3">
      <c r="A516" s="16" t="s">
        <v>701</v>
      </c>
      <c r="B516" s="16" t="s">
        <v>20</v>
      </c>
      <c r="C516" s="16" t="s">
        <v>20</v>
      </c>
      <c r="D516" s="16" t="s">
        <v>810</v>
      </c>
      <c r="E516" s="2" t="s">
        <v>811</v>
      </c>
      <c r="F516" s="16" t="s">
        <v>89</v>
      </c>
      <c r="G516" s="3" t="s">
        <v>814</v>
      </c>
      <c r="H516" s="83" t="s">
        <v>34</v>
      </c>
      <c r="I516" s="2">
        <v>2018</v>
      </c>
      <c r="J516" s="37">
        <v>2</v>
      </c>
      <c r="N516" s="69">
        <f t="shared" si="9"/>
        <v>-100</v>
      </c>
      <c r="O516" s="2"/>
      <c r="P516" s="2"/>
      <c r="Q516" s="2"/>
      <c r="R516" s="2"/>
    </row>
    <row r="517" spans="1:18" ht="65.25" hidden="1" customHeight="1" x14ac:dyDescent="0.3">
      <c r="A517" s="16" t="s">
        <v>701</v>
      </c>
      <c r="B517" s="16" t="s">
        <v>20</v>
      </c>
      <c r="C517" s="16" t="s">
        <v>20</v>
      </c>
      <c r="D517" s="16" t="s">
        <v>810</v>
      </c>
      <c r="E517" s="2" t="s">
        <v>811</v>
      </c>
      <c r="F517" s="16" t="s">
        <v>89</v>
      </c>
      <c r="G517" s="3" t="s">
        <v>815</v>
      </c>
      <c r="H517" s="83" t="s">
        <v>34</v>
      </c>
      <c r="I517" s="2">
        <v>2018</v>
      </c>
      <c r="J517" s="37">
        <v>12</v>
      </c>
      <c r="N517" s="69">
        <f t="shared" si="9"/>
        <v>-100</v>
      </c>
      <c r="O517" s="2"/>
      <c r="P517" s="2"/>
      <c r="Q517" s="2"/>
      <c r="R517" s="2"/>
    </row>
    <row r="518" spans="1:18" ht="65.25" hidden="1" customHeight="1" x14ac:dyDescent="0.3">
      <c r="A518" s="16" t="s">
        <v>701</v>
      </c>
      <c r="B518" s="16" t="s">
        <v>20</v>
      </c>
      <c r="C518" s="16" t="s">
        <v>20</v>
      </c>
      <c r="D518" s="16" t="s">
        <v>816</v>
      </c>
      <c r="E518" s="2" t="s">
        <v>817</v>
      </c>
      <c r="F518" s="16" t="s">
        <v>89</v>
      </c>
      <c r="G518" s="2" t="s">
        <v>818</v>
      </c>
      <c r="H518" s="83" t="s">
        <v>34</v>
      </c>
      <c r="I518" s="2">
        <v>2018</v>
      </c>
      <c r="J518" s="11">
        <v>75</v>
      </c>
      <c r="K518" s="25"/>
      <c r="L518" s="17"/>
      <c r="M518" s="17"/>
      <c r="N518" s="69">
        <f t="shared" si="9"/>
        <v>-100</v>
      </c>
      <c r="O518" s="17"/>
      <c r="P518" s="17"/>
      <c r="Q518" s="17"/>
      <c r="R518" s="17"/>
    </row>
    <row r="519" spans="1:18" ht="65.25" hidden="1" customHeight="1" x14ac:dyDescent="0.3">
      <c r="A519" s="16" t="s">
        <v>701</v>
      </c>
      <c r="B519" s="16" t="s">
        <v>20</v>
      </c>
      <c r="C519" s="16" t="s">
        <v>20</v>
      </c>
      <c r="D519" s="16" t="s">
        <v>816</v>
      </c>
      <c r="E519" s="2" t="s">
        <v>817</v>
      </c>
      <c r="F519" s="16" t="s">
        <v>89</v>
      </c>
      <c r="G519" s="2" t="s">
        <v>819</v>
      </c>
      <c r="H519" s="2" t="s">
        <v>26</v>
      </c>
      <c r="I519" s="2">
        <v>2018</v>
      </c>
      <c r="J519" s="56">
        <v>63</v>
      </c>
      <c r="K519" s="56"/>
      <c r="L519" s="8"/>
      <c r="M519" s="8"/>
      <c r="N519" s="69">
        <f t="shared" si="9"/>
        <v>-100</v>
      </c>
      <c r="O519" s="8"/>
      <c r="P519" s="8"/>
      <c r="Q519" s="8"/>
      <c r="R519" s="8"/>
    </row>
    <row r="520" spans="1:18" ht="65.25" hidden="1" customHeight="1" x14ac:dyDescent="0.3">
      <c r="A520" s="16" t="s">
        <v>701</v>
      </c>
      <c r="B520" s="16" t="s">
        <v>20</v>
      </c>
      <c r="C520" s="16" t="s">
        <v>20</v>
      </c>
      <c r="D520" s="16" t="s">
        <v>816</v>
      </c>
      <c r="E520" s="3" t="s">
        <v>820</v>
      </c>
      <c r="F520" s="16" t="s">
        <v>89</v>
      </c>
      <c r="G520" s="3" t="s">
        <v>821</v>
      </c>
      <c r="H520" s="2" t="s">
        <v>26</v>
      </c>
      <c r="I520" s="2">
        <v>2018</v>
      </c>
      <c r="J520" s="11">
        <v>85</v>
      </c>
      <c r="K520" s="56"/>
      <c r="L520" s="8"/>
      <c r="M520" s="8"/>
      <c r="N520" s="69">
        <f t="shared" si="9"/>
        <v>-100</v>
      </c>
      <c r="O520" s="8"/>
      <c r="P520" s="8"/>
      <c r="Q520" s="8"/>
      <c r="R520" s="8"/>
    </row>
    <row r="521" spans="1:18" ht="65.25" hidden="1" customHeight="1" x14ac:dyDescent="0.3">
      <c r="A521" s="16" t="s">
        <v>701</v>
      </c>
      <c r="B521" s="16" t="s">
        <v>20</v>
      </c>
      <c r="C521" s="16" t="s">
        <v>20</v>
      </c>
      <c r="D521" s="16" t="s">
        <v>816</v>
      </c>
      <c r="E521" s="3" t="s">
        <v>820</v>
      </c>
      <c r="F521" s="16" t="s">
        <v>89</v>
      </c>
      <c r="G521" s="3" t="s">
        <v>822</v>
      </c>
      <c r="H521" s="2" t="s">
        <v>26</v>
      </c>
      <c r="I521" s="2">
        <v>2018</v>
      </c>
      <c r="J521" s="56">
        <v>85</v>
      </c>
      <c r="K521" s="56"/>
      <c r="L521" s="8"/>
      <c r="M521" s="8"/>
      <c r="N521" s="69">
        <f t="shared" si="9"/>
        <v>-100</v>
      </c>
      <c r="O521" s="8"/>
      <c r="P521" s="8"/>
      <c r="Q521" s="8"/>
      <c r="R521" s="8"/>
    </row>
    <row r="522" spans="1:18" ht="65.25" hidden="1" customHeight="1" x14ac:dyDescent="0.3">
      <c r="A522" s="16" t="s">
        <v>701</v>
      </c>
      <c r="B522" s="16" t="s">
        <v>20</v>
      </c>
      <c r="C522" s="16" t="s">
        <v>20</v>
      </c>
      <c r="D522" s="16" t="s">
        <v>816</v>
      </c>
      <c r="E522" s="3" t="s">
        <v>823</v>
      </c>
      <c r="F522" s="16" t="s">
        <v>89</v>
      </c>
      <c r="G522" s="3" t="s">
        <v>824</v>
      </c>
      <c r="H522" s="83" t="s">
        <v>34</v>
      </c>
      <c r="I522" s="2">
        <v>2018</v>
      </c>
      <c r="J522" s="56">
        <v>2</v>
      </c>
      <c r="K522" s="56"/>
      <c r="L522" s="8"/>
      <c r="M522" s="8"/>
      <c r="N522" s="69">
        <f t="shared" si="9"/>
        <v>-100</v>
      </c>
      <c r="O522" s="8"/>
      <c r="P522" s="8"/>
      <c r="Q522" s="8"/>
      <c r="R522" s="8"/>
    </row>
    <row r="523" spans="1:18" ht="65.25" hidden="1" customHeight="1" x14ac:dyDescent="0.3">
      <c r="A523" s="16" t="s">
        <v>701</v>
      </c>
      <c r="B523" s="16" t="s">
        <v>20</v>
      </c>
      <c r="C523" s="16" t="s">
        <v>20</v>
      </c>
      <c r="D523" s="16" t="s">
        <v>816</v>
      </c>
      <c r="E523" s="3" t="s">
        <v>825</v>
      </c>
      <c r="F523" s="16" t="s">
        <v>89</v>
      </c>
      <c r="G523" s="3" t="s">
        <v>711</v>
      </c>
      <c r="H523" s="83" t="s">
        <v>34</v>
      </c>
      <c r="I523" s="2">
        <v>2018</v>
      </c>
      <c r="J523" s="56">
        <v>8</v>
      </c>
      <c r="K523" s="56"/>
      <c r="L523" s="8"/>
      <c r="M523" s="8"/>
      <c r="N523" s="69">
        <f t="shared" si="9"/>
        <v>-100</v>
      </c>
      <c r="O523" s="8"/>
      <c r="P523" s="8"/>
      <c r="Q523" s="8"/>
      <c r="R523" s="8"/>
    </row>
    <row r="524" spans="1:18" ht="65.25" hidden="1" customHeight="1" x14ac:dyDescent="0.3">
      <c r="A524" s="16" t="s">
        <v>701</v>
      </c>
      <c r="B524" s="16" t="s">
        <v>20</v>
      </c>
      <c r="C524" s="16" t="s">
        <v>20</v>
      </c>
      <c r="D524" s="16" t="s">
        <v>816</v>
      </c>
      <c r="E524" s="3" t="s">
        <v>826</v>
      </c>
      <c r="F524" s="16" t="s">
        <v>89</v>
      </c>
      <c r="G524" s="3" t="s">
        <v>827</v>
      </c>
      <c r="H524" s="2" t="s">
        <v>26</v>
      </c>
      <c r="I524" s="2">
        <v>2018</v>
      </c>
      <c r="J524" s="56">
        <v>100</v>
      </c>
      <c r="K524" s="56"/>
      <c r="L524" s="8"/>
      <c r="M524" s="8"/>
      <c r="N524" s="69">
        <f t="shared" si="9"/>
        <v>-100</v>
      </c>
      <c r="O524" s="8"/>
      <c r="P524" s="8"/>
      <c r="Q524" s="8"/>
      <c r="R524" s="8"/>
    </row>
    <row r="525" spans="1:18" ht="65.25" hidden="1" customHeight="1" x14ac:dyDescent="0.3">
      <c r="A525" s="16" t="s">
        <v>701</v>
      </c>
      <c r="B525" s="16" t="s">
        <v>20</v>
      </c>
      <c r="C525" s="16" t="s">
        <v>20</v>
      </c>
      <c r="D525" s="16" t="s">
        <v>828</v>
      </c>
      <c r="E525" s="3" t="s">
        <v>829</v>
      </c>
      <c r="F525" s="16" t="s">
        <v>89</v>
      </c>
      <c r="G525" s="3" t="s">
        <v>830</v>
      </c>
      <c r="H525" s="83" t="s">
        <v>34</v>
      </c>
      <c r="I525" s="3">
        <v>2018</v>
      </c>
      <c r="J525" s="61">
        <v>30</v>
      </c>
      <c r="K525" s="11"/>
      <c r="L525" s="3"/>
      <c r="M525" s="3"/>
      <c r="N525" s="69">
        <f t="shared" si="9"/>
        <v>-100</v>
      </c>
      <c r="O525" s="3"/>
      <c r="P525" s="3"/>
      <c r="Q525" s="3"/>
      <c r="R525" s="3"/>
    </row>
    <row r="526" spans="1:18" ht="65.25" hidden="1" customHeight="1" x14ac:dyDescent="0.3">
      <c r="A526" s="16" t="s">
        <v>701</v>
      </c>
      <c r="B526" s="16" t="s">
        <v>20</v>
      </c>
      <c r="C526" s="16" t="s">
        <v>20</v>
      </c>
      <c r="D526" s="16" t="s">
        <v>828</v>
      </c>
      <c r="E526" s="3" t="s">
        <v>829</v>
      </c>
      <c r="F526" s="16" t="s">
        <v>89</v>
      </c>
      <c r="G526" s="3" t="s">
        <v>831</v>
      </c>
      <c r="H526" s="83" t="s">
        <v>34</v>
      </c>
      <c r="I526" s="3">
        <v>2018</v>
      </c>
      <c r="J526" s="61">
        <v>100</v>
      </c>
      <c r="K526" s="11"/>
      <c r="L526" s="3"/>
      <c r="M526" s="3"/>
      <c r="N526" s="69">
        <f t="shared" si="9"/>
        <v>-100</v>
      </c>
      <c r="O526" s="3"/>
      <c r="P526" s="3"/>
      <c r="Q526" s="3"/>
      <c r="R526" s="3"/>
    </row>
    <row r="527" spans="1:18" ht="65.25" hidden="1" customHeight="1" x14ac:dyDescent="0.3">
      <c r="A527" s="16" t="s">
        <v>701</v>
      </c>
      <c r="B527" s="16" t="s">
        <v>20</v>
      </c>
      <c r="C527" s="16" t="s">
        <v>20</v>
      </c>
      <c r="D527" s="16" t="s">
        <v>828</v>
      </c>
      <c r="E527" s="3" t="s">
        <v>829</v>
      </c>
      <c r="F527" s="16" t="s">
        <v>89</v>
      </c>
      <c r="G527" s="3" t="s">
        <v>832</v>
      </c>
      <c r="H527" s="83" t="s">
        <v>34</v>
      </c>
      <c r="I527" s="3">
        <v>2018</v>
      </c>
      <c r="J527" s="61">
        <v>0</v>
      </c>
      <c r="K527" s="11"/>
      <c r="L527" s="3"/>
      <c r="M527" s="3"/>
      <c r="N527" s="69" t="str">
        <f t="shared" si="9"/>
        <v>Nav vērtības</v>
      </c>
      <c r="O527" s="3"/>
      <c r="P527" s="3"/>
      <c r="Q527" s="3"/>
      <c r="R527" s="3"/>
    </row>
    <row r="528" spans="1:18" s="9" customFormat="1" ht="51.75" hidden="1" customHeight="1" x14ac:dyDescent="0.3">
      <c r="A528" s="16" t="s">
        <v>701</v>
      </c>
      <c r="B528" s="16" t="s">
        <v>20</v>
      </c>
      <c r="C528" s="16" t="s">
        <v>20</v>
      </c>
      <c r="D528" s="16" t="s">
        <v>828</v>
      </c>
      <c r="E528" s="3" t="s">
        <v>833</v>
      </c>
      <c r="F528" s="16" t="s">
        <v>89</v>
      </c>
      <c r="G528" s="3" t="s">
        <v>834</v>
      </c>
      <c r="H528" s="83" t="s">
        <v>34</v>
      </c>
      <c r="I528" s="2">
        <v>2018</v>
      </c>
      <c r="J528" s="25">
        <v>0</v>
      </c>
      <c r="K528" s="27"/>
      <c r="L528" s="20"/>
      <c r="M528" s="20"/>
      <c r="N528" s="69" t="str">
        <f t="shared" si="9"/>
        <v>Nav vērtības</v>
      </c>
      <c r="O528" s="20"/>
      <c r="P528" s="20"/>
      <c r="Q528" s="20"/>
      <c r="R528" s="20"/>
    </row>
    <row r="529" spans="1:18" s="5" customFormat="1" ht="63" hidden="1" customHeight="1" x14ac:dyDescent="0.3">
      <c r="A529" s="16" t="s">
        <v>701</v>
      </c>
      <c r="B529" s="16" t="s">
        <v>20</v>
      </c>
      <c r="C529" s="16" t="s">
        <v>20</v>
      </c>
      <c r="D529" s="16" t="s">
        <v>775</v>
      </c>
      <c r="E529" s="3" t="s">
        <v>835</v>
      </c>
      <c r="F529" s="16" t="s">
        <v>89</v>
      </c>
      <c r="G529" s="2" t="s">
        <v>836</v>
      </c>
      <c r="H529" s="83" t="s">
        <v>34</v>
      </c>
      <c r="I529" s="2">
        <v>2018</v>
      </c>
      <c r="J529" s="11">
        <v>2</v>
      </c>
      <c r="K529" s="37"/>
      <c r="L529" s="2"/>
      <c r="M529" s="2"/>
      <c r="N529" s="69">
        <f t="shared" si="9"/>
        <v>-100</v>
      </c>
      <c r="O529" s="2"/>
      <c r="P529" s="2"/>
      <c r="Q529" s="2"/>
      <c r="R529" s="2"/>
    </row>
    <row r="530" spans="1:18" s="5" customFormat="1" ht="63" hidden="1" customHeight="1" x14ac:dyDescent="0.3">
      <c r="A530" s="16" t="s">
        <v>701</v>
      </c>
      <c r="B530" s="16" t="s">
        <v>20</v>
      </c>
      <c r="C530" s="16" t="s">
        <v>20</v>
      </c>
      <c r="D530" s="16" t="s">
        <v>775</v>
      </c>
      <c r="E530" s="3" t="s">
        <v>835</v>
      </c>
      <c r="F530" s="16" t="s">
        <v>89</v>
      </c>
      <c r="G530" s="2" t="s">
        <v>837</v>
      </c>
      <c r="H530" s="83" t="s">
        <v>34</v>
      </c>
      <c r="I530" s="2">
        <v>2018</v>
      </c>
      <c r="J530" s="11">
        <v>7</v>
      </c>
      <c r="K530" s="37"/>
      <c r="L530" s="2"/>
      <c r="M530" s="2"/>
      <c r="N530" s="69">
        <f t="shared" si="9"/>
        <v>-100</v>
      </c>
      <c r="O530" s="2"/>
      <c r="P530" s="2"/>
      <c r="Q530" s="2"/>
      <c r="R530" s="2"/>
    </row>
    <row r="531" spans="1:18" s="9" customFormat="1" ht="61.5" hidden="1" customHeight="1" x14ac:dyDescent="0.3">
      <c r="A531" s="16" t="s">
        <v>701</v>
      </c>
      <c r="B531" s="16" t="s">
        <v>20</v>
      </c>
      <c r="C531" s="16" t="s">
        <v>20</v>
      </c>
      <c r="D531" s="16" t="s">
        <v>760</v>
      </c>
      <c r="E531" s="3" t="s">
        <v>771</v>
      </c>
      <c r="F531" s="16" t="s">
        <v>89</v>
      </c>
      <c r="G531" s="3" t="s">
        <v>838</v>
      </c>
      <c r="H531" s="83" t="s">
        <v>34</v>
      </c>
      <c r="I531" s="2">
        <v>2018</v>
      </c>
      <c r="J531" s="56">
        <v>0.3</v>
      </c>
      <c r="K531" s="56"/>
      <c r="L531" s="8"/>
      <c r="M531" s="8"/>
      <c r="N531" s="69">
        <f t="shared" si="9"/>
        <v>-100</v>
      </c>
      <c r="O531" s="8"/>
      <c r="P531" s="8"/>
      <c r="Q531" s="8"/>
      <c r="R531" s="8"/>
    </row>
    <row r="532" spans="1:18" s="9" customFormat="1" ht="61.5" hidden="1" customHeight="1" x14ac:dyDescent="0.3">
      <c r="A532" s="16" t="s">
        <v>701</v>
      </c>
      <c r="B532" s="16" t="s">
        <v>20</v>
      </c>
      <c r="C532" s="16" t="s">
        <v>20</v>
      </c>
      <c r="D532" s="16" t="s">
        <v>760</v>
      </c>
      <c r="E532" s="3" t="s">
        <v>771</v>
      </c>
      <c r="F532" s="16" t="s">
        <v>89</v>
      </c>
      <c r="G532" s="3" t="s">
        <v>839</v>
      </c>
      <c r="H532" s="83" t="s">
        <v>34</v>
      </c>
      <c r="I532" s="2">
        <v>2018</v>
      </c>
      <c r="J532" s="56">
        <v>6</v>
      </c>
      <c r="K532" s="56"/>
      <c r="L532" s="8"/>
      <c r="M532" s="8"/>
      <c r="N532" s="69">
        <f t="shared" si="9"/>
        <v>-100</v>
      </c>
      <c r="O532" s="8"/>
      <c r="P532" s="8"/>
      <c r="Q532" s="8"/>
      <c r="R532" s="8"/>
    </row>
    <row r="533" spans="1:18" s="9" customFormat="1" ht="61.5" hidden="1" customHeight="1" x14ac:dyDescent="0.3">
      <c r="A533" s="16" t="s">
        <v>701</v>
      </c>
      <c r="B533" s="16" t="s">
        <v>20</v>
      </c>
      <c r="C533" s="16" t="s">
        <v>20</v>
      </c>
      <c r="D533" s="16" t="s">
        <v>760</v>
      </c>
      <c r="E533" s="3" t="s">
        <v>771</v>
      </c>
      <c r="F533" s="16" t="s">
        <v>89</v>
      </c>
      <c r="G533" s="3" t="s">
        <v>840</v>
      </c>
      <c r="H533" s="2" t="s">
        <v>26</v>
      </c>
      <c r="I533" s="2">
        <v>2018</v>
      </c>
      <c r="J533" s="56">
        <v>90</v>
      </c>
      <c r="K533" s="56"/>
      <c r="L533" s="8"/>
      <c r="M533" s="8"/>
      <c r="N533" s="69">
        <f t="shared" si="9"/>
        <v>-100</v>
      </c>
      <c r="O533" s="8"/>
      <c r="P533" s="8"/>
      <c r="Q533" s="8"/>
      <c r="R533" s="8"/>
    </row>
    <row r="534" spans="1:18" s="9" customFormat="1" ht="61.5" hidden="1" customHeight="1" x14ac:dyDescent="0.3">
      <c r="A534" s="16" t="s">
        <v>701</v>
      </c>
      <c r="B534" s="16" t="s">
        <v>20</v>
      </c>
      <c r="C534" s="16" t="s">
        <v>20</v>
      </c>
      <c r="D534" s="16" t="s">
        <v>760</v>
      </c>
      <c r="E534" s="3" t="s">
        <v>771</v>
      </c>
      <c r="F534" s="16" t="s">
        <v>89</v>
      </c>
      <c r="G534" s="3" t="s">
        <v>841</v>
      </c>
      <c r="H534" s="2" t="s">
        <v>26</v>
      </c>
      <c r="I534" s="2">
        <v>2018</v>
      </c>
      <c r="J534" s="56">
        <v>95</v>
      </c>
      <c r="K534" s="56"/>
      <c r="L534" s="8"/>
      <c r="M534" s="8"/>
      <c r="N534" s="69">
        <f t="shared" si="9"/>
        <v>-100</v>
      </c>
      <c r="O534" s="8"/>
      <c r="P534" s="8"/>
      <c r="Q534" s="8"/>
      <c r="R534" s="8"/>
    </row>
    <row r="535" spans="1:18" s="9" customFormat="1" ht="61.5" hidden="1" customHeight="1" x14ac:dyDescent="0.3">
      <c r="A535" s="16" t="s">
        <v>701</v>
      </c>
      <c r="B535" s="16" t="s">
        <v>20</v>
      </c>
      <c r="C535" s="16" t="s">
        <v>20</v>
      </c>
      <c r="D535" s="16" t="s">
        <v>760</v>
      </c>
      <c r="E535" s="3" t="s">
        <v>842</v>
      </c>
      <c r="F535" s="16" t="s">
        <v>89</v>
      </c>
      <c r="G535" s="3" t="s">
        <v>843</v>
      </c>
      <c r="H535" s="83" t="s">
        <v>34</v>
      </c>
      <c r="I535" s="2">
        <v>2018</v>
      </c>
      <c r="J535" s="56">
        <v>1.1000000000000001</v>
      </c>
      <c r="K535" s="56"/>
      <c r="L535" s="8"/>
      <c r="M535" s="8"/>
      <c r="N535" s="69">
        <f t="shared" ref="N535:N598" si="10">IFERROR(K535/J535*100-100,"Nav vērtības")</f>
        <v>-100</v>
      </c>
      <c r="O535" s="8"/>
      <c r="P535" s="8"/>
      <c r="Q535" s="8"/>
      <c r="R535" s="8"/>
    </row>
    <row r="536" spans="1:18" s="9" customFormat="1" ht="61.5" hidden="1" customHeight="1" x14ac:dyDescent="0.3">
      <c r="A536" s="16" t="s">
        <v>701</v>
      </c>
      <c r="B536" s="16" t="s">
        <v>20</v>
      </c>
      <c r="C536" s="16" t="s">
        <v>20</v>
      </c>
      <c r="D536" s="16" t="s">
        <v>760</v>
      </c>
      <c r="E536" s="3" t="s">
        <v>842</v>
      </c>
      <c r="F536" s="16" t="s">
        <v>89</v>
      </c>
      <c r="G536" s="3" t="s">
        <v>844</v>
      </c>
      <c r="H536" s="83" t="s">
        <v>34</v>
      </c>
      <c r="I536" s="2">
        <v>2018</v>
      </c>
      <c r="J536" s="56">
        <v>4</v>
      </c>
      <c r="K536" s="56"/>
      <c r="L536" s="8"/>
      <c r="M536" s="8"/>
      <c r="N536" s="69">
        <f t="shared" si="10"/>
        <v>-100</v>
      </c>
      <c r="O536" s="8"/>
      <c r="P536" s="8"/>
      <c r="Q536" s="8"/>
      <c r="R536" s="8"/>
    </row>
    <row r="537" spans="1:18" s="9" customFormat="1" ht="61.5" hidden="1" customHeight="1" x14ac:dyDescent="0.3">
      <c r="A537" s="16" t="s">
        <v>701</v>
      </c>
      <c r="B537" s="16" t="s">
        <v>20</v>
      </c>
      <c r="C537" s="16" t="s">
        <v>20</v>
      </c>
      <c r="D537" s="16" t="s">
        <v>760</v>
      </c>
      <c r="E537" s="3" t="s">
        <v>845</v>
      </c>
      <c r="F537" s="16" t="s">
        <v>89</v>
      </c>
      <c r="G537" s="3" t="s">
        <v>846</v>
      </c>
      <c r="H537" s="2" t="s">
        <v>26</v>
      </c>
      <c r="I537" s="2">
        <v>2018</v>
      </c>
      <c r="J537" s="56">
        <v>14.4</v>
      </c>
      <c r="K537" s="56"/>
      <c r="L537" s="8"/>
      <c r="M537" s="8"/>
      <c r="N537" s="69">
        <f t="shared" si="10"/>
        <v>-100</v>
      </c>
      <c r="O537" s="8"/>
      <c r="P537" s="8"/>
      <c r="Q537" s="8"/>
      <c r="R537" s="8"/>
    </row>
    <row r="538" spans="1:18" s="5" customFormat="1" ht="63" hidden="1" customHeight="1" x14ac:dyDescent="0.3">
      <c r="A538" s="16" t="s">
        <v>701</v>
      </c>
      <c r="B538" s="16" t="s">
        <v>20</v>
      </c>
      <c r="C538" s="16" t="s">
        <v>20</v>
      </c>
      <c r="D538" s="16" t="s">
        <v>760</v>
      </c>
      <c r="E538" s="3" t="s">
        <v>845</v>
      </c>
      <c r="F538" s="16" t="s">
        <v>89</v>
      </c>
      <c r="G538" s="3" t="s">
        <v>847</v>
      </c>
      <c r="H538" s="2" t="s">
        <v>26</v>
      </c>
      <c r="I538" s="2">
        <v>2018</v>
      </c>
      <c r="J538" s="56">
        <v>17</v>
      </c>
      <c r="K538" s="56"/>
      <c r="L538" s="8"/>
      <c r="M538" s="8"/>
      <c r="N538" s="69">
        <f t="shared" si="10"/>
        <v>-100</v>
      </c>
      <c r="O538" s="8"/>
      <c r="P538" s="8"/>
      <c r="Q538" s="8"/>
      <c r="R538" s="8"/>
    </row>
    <row r="539" spans="1:18" s="5" customFormat="1" ht="63" hidden="1" customHeight="1" x14ac:dyDescent="0.3">
      <c r="A539" s="16" t="s">
        <v>701</v>
      </c>
      <c r="B539" s="16" t="s">
        <v>20</v>
      </c>
      <c r="C539" s="16" t="s">
        <v>20</v>
      </c>
      <c r="D539" s="16" t="s">
        <v>760</v>
      </c>
      <c r="E539" s="3" t="s">
        <v>845</v>
      </c>
      <c r="F539" s="16" t="s">
        <v>89</v>
      </c>
      <c r="G539" s="3" t="s">
        <v>848</v>
      </c>
      <c r="H539" s="2" t="s">
        <v>26</v>
      </c>
      <c r="I539" s="2">
        <v>2018</v>
      </c>
      <c r="J539" s="56">
        <v>17.399999999999999</v>
      </c>
      <c r="K539" s="56"/>
      <c r="L539" s="8"/>
      <c r="M539" s="8"/>
      <c r="N539" s="69">
        <f t="shared" si="10"/>
        <v>-100</v>
      </c>
      <c r="O539" s="8"/>
      <c r="P539" s="8"/>
      <c r="Q539" s="8"/>
      <c r="R539" s="8"/>
    </row>
    <row r="540" spans="1:18" s="5" customFormat="1" ht="63" hidden="1" customHeight="1" x14ac:dyDescent="0.3">
      <c r="A540" s="16" t="s">
        <v>701</v>
      </c>
      <c r="B540" s="16" t="s">
        <v>20</v>
      </c>
      <c r="C540" s="16" t="s">
        <v>20</v>
      </c>
      <c r="D540" s="16" t="s">
        <v>760</v>
      </c>
      <c r="E540" s="3" t="s">
        <v>845</v>
      </c>
      <c r="F540" s="16" t="s">
        <v>89</v>
      </c>
      <c r="G540" s="3" t="s">
        <v>849</v>
      </c>
      <c r="H540" s="2" t="s">
        <v>26</v>
      </c>
      <c r="I540" s="2">
        <v>2018</v>
      </c>
      <c r="J540" s="56">
        <v>20</v>
      </c>
      <c r="K540" s="56"/>
      <c r="L540" s="8"/>
      <c r="M540" s="8"/>
      <c r="N540" s="69">
        <f t="shared" si="10"/>
        <v>-100</v>
      </c>
      <c r="O540" s="8"/>
      <c r="P540" s="8"/>
      <c r="Q540" s="8"/>
      <c r="R540" s="8"/>
    </row>
    <row r="541" spans="1:18" s="5" customFormat="1" ht="63" hidden="1" customHeight="1" x14ac:dyDescent="0.3">
      <c r="A541" s="16" t="s">
        <v>701</v>
      </c>
      <c r="B541" s="16" t="s">
        <v>20</v>
      </c>
      <c r="C541" s="16" t="s">
        <v>20</v>
      </c>
      <c r="D541" s="16" t="s">
        <v>760</v>
      </c>
      <c r="E541" s="3" t="s">
        <v>850</v>
      </c>
      <c r="F541" s="16" t="s">
        <v>89</v>
      </c>
      <c r="G541" s="3" t="s">
        <v>851</v>
      </c>
      <c r="H541" s="2" t="s">
        <v>26</v>
      </c>
      <c r="I541" s="3">
        <v>2018</v>
      </c>
      <c r="J541" s="11">
        <v>64.5</v>
      </c>
      <c r="K541" s="11"/>
      <c r="L541" s="8"/>
      <c r="M541" s="8"/>
      <c r="N541" s="69">
        <f t="shared" si="10"/>
        <v>-100</v>
      </c>
      <c r="O541" s="8"/>
      <c r="P541" s="8"/>
      <c r="Q541" s="8"/>
      <c r="R541" s="8"/>
    </row>
    <row r="542" spans="1:18" s="5" customFormat="1" ht="63" hidden="1" customHeight="1" x14ac:dyDescent="0.3">
      <c r="A542" s="16" t="s">
        <v>701</v>
      </c>
      <c r="B542" s="16" t="s">
        <v>20</v>
      </c>
      <c r="C542" s="16" t="s">
        <v>20</v>
      </c>
      <c r="D542" s="16" t="s">
        <v>760</v>
      </c>
      <c r="E542" s="3" t="s">
        <v>850</v>
      </c>
      <c r="F542" s="16" t="s">
        <v>89</v>
      </c>
      <c r="G542" s="3" t="s">
        <v>852</v>
      </c>
      <c r="H542" s="2" t="s">
        <v>26</v>
      </c>
      <c r="I542" s="3">
        <v>2018</v>
      </c>
      <c r="J542" s="11">
        <v>30</v>
      </c>
      <c r="K542" s="11"/>
      <c r="L542" s="8"/>
      <c r="M542" s="8"/>
      <c r="N542" s="69">
        <f t="shared" si="10"/>
        <v>-100</v>
      </c>
      <c r="O542" s="8"/>
      <c r="P542" s="8"/>
      <c r="Q542" s="8"/>
      <c r="R542" s="8"/>
    </row>
    <row r="543" spans="1:18" s="5" customFormat="1" ht="63" hidden="1" customHeight="1" x14ac:dyDescent="0.3">
      <c r="A543" s="16" t="s">
        <v>701</v>
      </c>
      <c r="B543" s="16" t="s">
        <v>20</v>
      </c>
      <c r="C543" s="16" t="s">
        <v>20</v>
      </c>
      <c r="D543" s="16" t="s">
        <v>760</v>
      </c>
      <c r="E543" s="3" t="s">
        <v>850</v>
      </c>
      <c r="F543" s="16" t="s">
        <v>89</v>
      </c>
      <c r="G543" s="3" t="s">
        <v>853</v>
      </c>
      <c r="H543" s="2" t="s">
        <v>26</v>
      </c>
      <c r="I543" s="3">
        <v>2018</v>
      </c>
      <c r="J543" s="11">
        <v>90</v>
      </c>
      <c r="K543" s="11"/>
      <c r="L543" s="8"/>
      <c r="M543" s="8"/>
      <c r="N543" s="69">
        <f t="shared" si="10"/>
        <v>-100</v>
      </c>
      <c r="O543" s="8"/>
      <c r="P543" s="8"/>
      <c r="Q543" s="8"/>
      <c r="R543" s="8"/>
    </row>
    <row r="544" spans="1:18" s="5" customFormat="1" ht="63" hidden="1" customHeight="1" x14ac:dyDescent="0.3">
      <c r="A544" s="16" t="s">
        <v>701</v>
      </c>
      <c r="B544" s="16" t="s">
        <v>20</v>
      </c>
      <c r="C544" s="16" t="s">
        <v>20</v>
      </c>
      <c r="D544" s="16" t="s">
        <v>760</v>
      </c>
      <c r="E544" s="3" t="s">
        <v>850</v>
      </c>
      <c r="F544" s="16" t="s">
        <v>89</v>
      </c>
      <c r="G544" s="3" t="s">
        <v>854</v>
      </c>
      <c r="H544" s="2" t="s">
        <v>26</v>
      </c>
      <c r="I544" s="3">
        <v>2018</v>
      </c>
      <c r="J544" s="11">
        <v>26</v>
      </c>
      <c r="K544" s="11"/>
      <c r="L544" s="8"/>
      <c r="M544" s="8"/>
      <c r="N544" s="69">
        <f t="shared" si="10"/>
        <v>-100</v>
      </c>
      <c r="O544" s="8"/>
      <c r="P544" s="8"/>
      <c r="Q544" s="8"/>
      <c r="R544" s="8"/>
    </row>
    <row r="545" spans="1:18" s="5" customFormat="1" ht="63" hidden="1" customHeight="1" x14ac:dyDescent="0.3">
      <c r="A545" s="16" t="s">
        <v>701</v>
      </c>
      <c r="B545" s="16" t="s">
        <v>20</v>
      </c>
      <c r="C545" s="16" t="s">
        <v>20</v>
      </c>
      <c r="D545" s="16" t="s">
        <v>760</v>
      </c>
      <c r="E545" s="3" t="s">
        <v>850</v>
      </c>
      <c r="F545" s="16" t="s">
        <v>89</v>
      </c>
      <c r="G545" s="3" t="s">
        <v>855</v>
      </c>
      <c r="H545" s="3" t="s">
        <v>856</v>
      </c>
      <c r="I545" s="3">
        <v>2018</v>
      </c>
      <c r="J545" s="11">
        <v>2307</v>
      </c>
      <c r="K545" s="75"/>
      <c r="L545" s="8"/>
      <c r="M545" s="8"/>
      <c r="N545" s="69">
        <f t="shared" si="10"/>
        <v>-100</v>
      </c>
      <c r="O545" s="8"/>
      <c r="P545" s="8"/>
      <c r="Q545" s="8"/>
      <c r="R545" s="8"/>
    </row>
    <row r="546" spans="1:18" s="5" customFormat="1" ht="121.5" hidden="1" customHeight="1" x14ac:dyDescent="0.3">
      <c r="A546" s="16" t="s">
        <v>701</v>
      </c>
      <c r="B546" s="16" t="s">
        <v>20</v>
      </c>
      <c r="C546" s="16" t="s">
        <v>20</v>
      </c>
      <c r="D546" s="16" t="s">
        <v>760</v>
      </c>
      <c r="E546" s="3" t="s">
        <v>857</v>
      </c>
      <c r="F546" s="16" t="s">
        <v>89</v>
      </c>
      <c r="G546" s="3" t="s">
        <v>728</v>
      </c>
      <c r="H546" s="2" t="s">
        <v>26</v>
      </c>
      <c r="I546" s="3">
        <v>2018</v>
      </c>
      <c r="J546" s="11">
        <v>25</v>
      </c>
      <c r="K546" s="11"/>
      <c r="L546" s="8"/>
      <c r="M546" s="8"/>
      <c r="N546" s="69">
        <f t="shared" si="10"/>
        <v>-100</v>
      </c>
      <c r="O546" s="8"/>
      <c r="P546" s="8"/>
      <c r="Q546" s="8"/>
      <c r="R546" s="8"/>
    </row>
    <row r="547" spans="1:18" s="5" customFormat="1" ht="106.5" hidden="1" customHeight="1" x14ac:dyDescent="0.3">
      <c r="A547" s="16" t="s">
        <v>701</v>
      </c>
      <c r="B547" s="16" t="s">
        <v>20</v>
      </c>
      <c r="C547" s="16" t="s">
        <v>20</v>
      </c>
      <c r="D547" s="16" t="s">
        <v>760</v>
      </c>
      <c r="E547" s="3" t="s">
        <v>857</v>
      </c>
      <c r="F547" s="16" t="s">
        <v>89</v>
      </c>
      <c r="G547" s="3" t="s">
        <v>858</v>
      </c>
      <c r="H547" s="2" t="s">
        <v>26</v>
      </c>
      <c r="I547" s="3">
        <v>2018</v>
      </c>
      <c r="J547" s="11">
        <v>2</v>
      </c>
      <c r="K547" s="11"/>
      <c r="L547" s="8"/>
      <c r="M547" s="8"/>
      <c r="N547" s="69">
        <f t="shared" si="10"/>
        <v>-100</v>
      </c>
      <c r="O547" s="8"/>
      <c r="P547" s="8"/>
      <c r="Q547" s="8"/>
      <c r="R547" s="8"/>
    </row>
    <row r="548" spans="1:18" s="5" customFormat="1" ht="110.25" hidden="1" customHeight="1" x14ac:dyDescent="0.3">
      <c r="A548" s="16" t="s">
        <v>701</v>
      </c>
      <c r="B548" s="16" t="s">
        <v>20</v>
      </c>
      <c r="C548" s="16" t="s">
        <v>20</v>
      </c>
      <c r="D548" s="16" t="s">
        <v>760</v>
      </c>
      <c r="E548" s="3" t="s">
        <v>857</v>
      </c>
      <c r="F548" s="16" t="s">
        <v>89</v>
      </c>
      <c r="G548" s="3" t="s">
        <v>859</v>
      </c>
      <c r="H548" s="2" t="s">
        <v>26</v>
      </c>
      <c r="I548" s="3">
        <v>2018</v>
      </c>
      <c r="J548" s="11">
        <v>3</v>
      </c>
      <c r="K548" s="11"/>
      <c r="L548" s="8"/>
      <c r="M548" s="8"/>
      <c r="N548" s="69">
        <f t="shared" si="10"/>
        <v>-100</v>
      </c>
      <c r="O548" s="8"/>
      <c r="P548" s="8"/>
      <c r="Q548" s="8"/>
      <c r="R548" s="8"/>
    </row>
    <row r="549" spans="1:18" s="5" customFormat="1" ht="62.25" hidden="1" customHeight="1" x14ac:dyDescent="0.3">
      <c r="A549" s="16" t="s">
        <v>701</v>
      </c>
      <c r="B549" s="16" t="s">
        <v>20</v>
      </c>
      <c r="C549" s="16" t="s">
        <v>20</v>
      </c>
      <c r="D549" s="16" t="s">
        <v>760</v>
      </c>
      <c r="E549" s="3" t="s">
        <v>860</v>
      </c>
      <c r="F549" s="16" t="s">
        <v>89</v>
      </c>
      <c r="G549" s="3" t="s">
        <v>861</v>
      </c>
      <c r="H549" s="2" t="s">
        <v>26</v>
      </c>
      <c r="I549" s="3">
        <v>2018</v>
      </c>
      <c r="J549" s="11">
        <v>80</v>
      </c>
      <c r="K549" s="11"/>
      <c r="L549" s="8"/>
      <c r="M549" s="8"/>
      <c r="N549" s="69">
        <f t="shared" si="10"/>
        <v>-100</v>
      </c>
      <c r="O549" s="8"/>
      <c r="P549" s="8"/>
      <c r="Q549" s="8"/>
      <c r="R549" s="8"/>
    </row>
    <row r="550" spans="1:18" s="5" customFormat="1" ht="62.25" hidden="1" customHeight="1" x14ac:dyDescent="0.3">
      <c r="A550" s="16" t="s">
        <v>701</v>
      </c>
      <c r="B550" s="16" t="s">
        <v>20</v>
      </c>
      <c r="C550" s="16" t="s">
        <v>20</v>
      </c>
      <c r="D550" s="16" t="s">
        <v>760</v>
      </c>
      <c r="E550" s="3" t="s">
        <v>860</v>
      </c>
      <c r="F550" s="16" t="s">
        <v>89</v>
      </c>
      <c r="G550" s="3" t="s">
        <v>862</v>
      </c>
      <c r="H550" s="83" t="s">
        <v>34</v>
      </c>
      <c r="I550" s="3">
        <v>2018</v>
      </c>
      <c r="J550" s="11">
        <v>16</v>
      </c>
      <c r="K550" s="11"/>
      <c r="L550" s="8"/>
      <c r="M550" s="8"/>
      <c r="N550" s="69">
        <f t="shared" si="10"/>
        <v>-100</v>
      </c>
      <c r="O550" s="8"/>
      <c r="P550" s="8"/>
      <c r="Q550" s="8"/>
      <c r="R550" s="8"/>
    </row>
    <row r="551" spans="1:18" s="5" customFormat="1" ht="62.25" hidden="1" customHeight="1" x14ac:dyDescent="0.3">
      <c r="A551" s="16" t="s">
        <v>701</v>
      </c>
      <c r="B551" s="16" t="s">
        <v>20</v>
      </c>
      <c r="C551" s="16" t="s">
        <v>20</v>
      </c>
      <c r="D551" s="16" t="s">
        <v>760</v>
      </c>
      <c r="E551" s="3" t="s">
        <v>860</v>
      </c>
      <c r="F551" s="16" t="s">
        <v>89</v>
      </c>
      <c r="G551" s="3" t="s">
        <v>863</v>
      </c>
      <c r="H551" s="2" t="s">
        <v>26</v>
      </c>
      <c r="I551" s="3">
        <v>2018</v>
      </c>
      <c r="J551" s="11">
        <v>90</v>
      </c>
      <c r="K551" s="11"/>
      <c r="L551" s="8"/>
      <c r="M551" s="8"/>
      <c r="N551" s="69">
        <f t="shared" si="10"/>
        <v>-100</v>
      </c>
      <c r="O551" s="8"/>
      <c r="P551" s="8"/>
      <c r="Q551" s="8"/>
      <c r="R551" s="8"/>
    </row>
    <row r="552" spans="1:18" s="5" customFormat="1" ht="47.25" hidden="1" customHeight="1" x14ac:dyDescent="0.3">
      <c r="A552" s="3" t="s">
        <v>701</v>
      </c>
      <c r="B552" s="16" t="s">
        <v>20</v>
      </c>
      <c r="C552" s="16" t="s">
        <v>20</v>
      </c>
      <c r="D552" s="3" t="s">
        <v>864</v>
      </c>
      <c r="E552" s="2" t="s">
        <v>865</v>
      </c>
      <c r="F552" s="3" t="s">
        <v>89</v>
      </c>
      <c r="G552" s="2" t="s">
        <v>866</v>
      </c>
      <c r="H552" s="2" t="s">
        <v>26</v>
      </c>
      <c r="I552" s="3">
        <v>2018</v>
      </c>
      <c r="J552" s="11">
        <v>95</v>
      </c>
      <c r="K552" s="11"/>
      <c r="L552" s="3"/>
      <c r="M552" s="3"/>
      <c r="N552" s="69">
        <f t="shared" si="10"/>
        <v>-100</v>
      </c>
      <c r="O552" s="3"/>
      <c r="P552" s="3"/>
      <c r="Q552" s="3"/>
      <c r="R552" s="3"/>
    </row>
    <row r="553" spans="1:18" s="5" customFormat="1" ht="47.25" hidden="1" customHeight="1" x14ac:dyDescent="0.3">
      <c r="A553" s="2" t="s">
        <v>701</v>
      </c>
      <c r="B553" s="16" t="s">
        <v>20</v>
      </c>
      <c r="C553" s="16" t="s">
        <v>20</v>
      </c>
      <c r="D553" s="2" t="s">
        <v>867</v>
      </c>
      <c r="E553" s="3" t="s">
        <v>868</v>
      </c>
      <c r="F553" s="2" t="s">
        <v>89</v>
      </c>
      <c r="G553" s="3" t="s">
        <v>869</v>
      </c>
      <c r="H553" s="83" t="s">
        <v>34</v>
      </c>
      <c r="I553" s="2">
        <v>2018</v>
      </c>
      <c r="J553" s="37">
        <v>1</v>
      </c>
      <c r="K553" s="37"/>
      <c r="L553" s="2"/>
      <c r="M553" s="2"/>
      <c r="N553" s="69">
        <f t="shared" si="10"/>
        <v>-100</v>
      </c>
      <c r="O553" s="2"/>
      <c r="P553" s="2"/>
      <c r="Q553" s="2"/>
      <c r="R553" s="2"/>
    </row>
    <row r="554" spans="1:18" s="5" customFormat="1" ht="47.25" hidden="1" customHeight="1" x14ac:dyDescent="0.3">
      <c r="A554" s="2" t="s">
        <v>701</v>
      </c>
      <c r="B554" s="20" t="s">
        <v>20</v>
      </c>
      <c r="C554" s="20" t="s">
        <v>20</v>
      </c>
      <c r="D554" s="2" t="s">
        <v>867</v>
      </c>
      <c r="E554" s="3" t="s">
        <v>868</v>
      </c>
      <c r="F554" s="2" t="s">
        <v>89</v>
      </c>
      <c r="G554" s="3" t="s">
        <v>870</v>
      </c>
      <c r="H554" s="2" t="s">
        <v>34</v>
      </c>
      <c r="I554" s="2">
        <v>2018</v>
      </c>
      <c r="J554" s="37">
        <v>1</v>
      </c>
      <c r="K554" s="37"/>
      <c r="L554" s="2"/>
      <c r="M554" s="2"/>
      <c r="N554" s="69">
        <f t="shared" si="10"/>
        <v>-100</v>
      </c>
      <c r="O554" s="2"/>
      <c r="P554" s="2"/>
      <c r="Q554" s="2"/>
      <c r="R554" s="2"/>
    </row>
    <row r="555" spans="1:18" s="5" customFormat="1" ht="47.25" hidden="1" customHeight="1" x14ac:dyDescent="0.3">
      <c r="A555" s="3" t="s">
        <v>701</v>
      </c>
      <c r="B555" s="16" t="s">
        <v>20</v>
      </c>
      <c r="C555" s="16" t="s">
        <v>20</v>
      </c>
      <c r="D555" s="3" t="s">
        <v>789</v>
      </c>
      <c r="E555" s="3" t="s">
        <v>871</v>
      </c>
      <c r="F555" s="3" t="s">
        <v>89</v>
      </c>
      <c r="G555" s="3" t="s">
        <v>872</v>
      </c>
      <c r="H555" s="83" t="s">
        <v>34</v>
      </c>
      <c r="I555" s="3">
        <v>2018</v>
      </c>
      <c r="J555" s="55">
        <v>3122</v>
      </c>
      <c r="K555" s="56"/>
      <c r="L555" s="3"/>
      <c r="M555" s="3"/>
      <c r="N555" s="69">
        <f t="shared" si="10"/>
        <v>-100</v>
      </c>
      <c r="O555" s="3"/>
      <c r="P555" s="3"/>
      <c r="Q555" s="3"/>
      <c r="R555" s="3"/>
    </row>
    <row r="556" spans="1:18" s="5" customFormat="1" ht="47.25" hidden="1" customHeight="1" x14ac:dyDescent="0.3">
      <c r="A556" s="3" t="s">
        <v>701</v>
      </c>
      <c r="B556" s="16" t="s">
        <v>20</v>
      </c>
      <c r="C556" s="16" t="s">
        <v>20</v>
      </c>
      <c r="D556" s="3" t="s">
        <v>789</v>
      </c>
      <c r="E556" s="3" t="s">
        <v>871</v>
      </c>
      <c r="F556" s="3" t="s">
        <v>89</v>
      </c>
      <c r="G556" s="3" t="s">
        <v>873</v>
      </c>
      <c r="H556" s="83" t="s">
        <v>34</v>
      </c>
      <c r="I556" s="3">
        <v>2018</v>
      </c>
      <c r="J556" s="55">
        <v>423</v>
      </c>
      <c r="K556" s="56"/>
      <c r="L556" s="3"/>
      <c r="M556" s="3"/>
      <c r="N556" s="69">
        <f t="shared" si="10"/>
        <v>-100</v>
      </c>
      <c r="O556" s="3"/>
      <c r="P556" s="3"/>
      <c r="Q556" s="3"/>
      <c r="R556" s="3"/>
    </row>
    <row r="557" spans="1:18" s="5" customFormat="1" ht="47.25" hidden="1" customHeight="1" x14ac:dyDescent="0.3">
      <c r="A557" s="3" t="s">
        <v>701</v>
      </c>
      <c r="B557" s="16" t="s">
        <v>20</v>
      </c>
      <c r="C557" s="16" t="s">
        <v>20</v>
      </c>
      <c r="D557" s="3" t="s">
        <v>789</v>
      </c>
      <c r="E557" s="3" t="s">
        <v>871</v>
      </c>
      <c r="F557" s="3" t="s">
        <v>89</v>
      </c>
      <c r="G557" s="3" t="s">
        <v>874</v>
      </c>
      <c r="H557" s="32" t="s">
        <v>471</v>
      </c>
      <c r="I557" s="3">
        <v>2018</v>
      </c>
      <c r="J557" s="55">
        <v>2508980</v>
      </c>
      <c r="K557" s="76"/>
      <c r="L557" s="3"/>
      <c r="M557" s="3"/>
      <c r="N557" s="69">
        <f t="shared" si="10"/>
        <v>-100</v>
      </c>
      <c r="O557" s="3"/>
      <c r="P557" s="3"/>
      <c r="Q557" s="3"/>
      <c r="R557" s="3"/>
    </row>
    <row r="558" spans="1:18" s="5" customFormat="1" ht="47.25" hidden="1" customHeight="1" x14ac:dyDescent="0.3">
      <c r="A558" s="3" t="s">
        <v>701</v>
      </c>
      <c r="B558" s="16" t="s">
        <v>20</v>
      </c>
      <c r="C558" s="16" t="s">
        <v>20</v>
      </c>
      <c r="D558" s="3" t="s">
        <v>789</v>
      </c>
      <c r="E558" s="3" t="s">
        <v>871</v>
      </c>
      <c r="F558" s="3" t="s">
        <v>89</v>
      </c>
      <c r="G558" s="3" t="s">
        <v>875</v>
      </c>
      <c r="H558" s="83" t="s">
        <v>34</v>
      </c>
      <c r="I558" s="3">
        <v>2018</v>
      </c>
      <c r="J558" s="55">
        <v>1000</v>
      </c>
      <c r="K558" s="56"/>
      <c r="L558" s="3"/>
      <c r="M558" s="3"/>
      <c r="N558" s="69">
        <f t="shared" si="10"/>
        <v>-100</v>
      </c>
      <c r="O558" s="3"/>
      <c r="P558" s="3"/>
      <c r="Q558" s="3"/>
      <c r="R558" s="3"/>
    </row>
    <row r="559" spans="1:18" s="5" customFormat="1" ht="47.25" hidden="1" customHeight="1" x14ac:dyDescent="0.3">
      <c r="A559" s="3" t="s">
        <v>701</v>
      </c>
      <c r="B559" s="16" t="s">
        <v>20</v>
      </c>
      <c r="C559" s="16" t="s">
        <v>20</v>
      </c>
      <c r="D559" s="3" t="s">
        <v>789</v>
      </c>
      <c r="E559" s="3" t="s">
        <v>876</v>
      </c>
      <c r="F559" s="3" t="s">
        <v>89</v>
      </c>
      <c r="G559" s="3" t="s">
        <v>877</v>
      </c>
      <c r="H559" s="83" t="s">
        <v>34</v>
      </c>
      <c r="I559" s="3">
        <v>2018</v>
      </c>
      <c r="J559" s="61">
        <v>300</v>
      </c>
      <c r="K559" s="11"/>
      <c r="L559" s="3"/>
      <c r="M559" s="3"/>
      <c r="N559" s="69">
        <f t="shared" si="10"/>
        <v>-100</v>
      </c>
      <c r="O559" s="3"/>
      <c r="P559" s="3"/>
      <c r="Q559" s="3"/>
      <c r="R559" s="3"/>
    </row>
    <row r="560" spans="1:18" s="5" customFormat="1" ht="47.25" hidden="1" customHeight="1" x14ac:dyDescent="0.3">
      <c r="A560" s="3" t="s">
        <v>701</v>
      </c>
      <c r="B560" s="16" t="s">
        <v>20</v>
      </c>
      <c r="C560" s="16" t="s">
        <v>20</v>
      </c>
      <c r="D560" s="3" t="s">
        <v>789</v>
      </c>
      <c r="E560" s="3" t="s">
        <v>876</v>
      </c>
      <c r="F560" s="3" t="s">
        <v>89</v>
      </c>
      <c r="G560" s="3" t="s">
        <v>878</v>
      </c>
      <c r="H560" s="83" t="s">
        <v>34</v>
      </c>
      <c r="I560" s="3">
        <v>2018</v>
      </c>
      <c r="J560" s="61">
        <v>800</v>
      </c>
      <c r="K560" s="11"/>
      <c r="L560" s="3"/>
      <c r="M560" s="3"/>
      <c r="N560" s="69">
        <f t="shared" si="10"/>
        <v>-100</v>
      </c>
      <c r="O560" s="3"/>
      <c r="P560" s="3"/>
      <c r="Q560" s="3"/>
      <c r="R560" s="3"/>
    </row>
    <row r="561" spans="1:18" s="5" customFormat="1" ht="47.25" hidden="1" customHeight="1" x14ac:dyDescent="0.3">
      <c r="A561" s="3" t="s">
        <v>701</v>
      </c>
      <c r="B561" s="16" t="s">
        <v>20</v>
      </c>
      <c r="C561" s="16" t="s">
        <v>20</v>
      </c>
      <c r="D561" s="3" t="s">
        <v>789</v>
      </c>
      <c r="E561" s="3" t="s">
        <v>876</v>
      </c>
      <c r="F561" s="3" t="s">
        <v>89</v>
      </c>
      <c r="G561" s="3" t="s">
        <v>879</v>
      </c>
      <c r="H561" s="32" t="s">
        <v>471</v>
      </c>
      <c r="I561" s="3">
        <v>2018</v>
      </c>
      <c r="J561" s="61">
        <v>370000</v>
      </c>
      <c r="K561" s="75"/>
      <c r="L561" s="3"/>
      <c r="M561" s="3"/>
      <c r="N561" s="69">
        <f t="shared" si="10"/>
        <v>-100</v>
      </c>
      <c r="O561" s="3"/>
      <c r="P561" s="3"/>
      <c r="Q561" s="3"/>
      <c r="R561" s="3"/>
    </row>
    <row r="562" spans="1:18" s="5" customFormat="1" ht="47.25" hidden="1" customHeight="1" x14ac:dyDescent="0.3">
      <c r="A562" s="2" t="s">
        <v>701</v>
      </c>
      <c r="B562" s="16" t="s">
        <v>20</v>
      </c>
      <c r="C562" s="16" t="s">
        <v>20</v>
      </c>
      <c r="D562" s="2" t="s">
        <v>880</v>
      </c>
      <c r="E562" s="3" t="s">
        <v>881</v>
      </c>
      <c r="F562" s="2" t="s">
        <v>89</v>
      </c>
      <c r="G562" s="3" t="s">
        <v>882</v>
      </c>
      <c r="H562" s="3" t="s">
        <v>34</v>
      </c>
      <c r="I562" s="3">
        <v>2018</v>
      </c>
      <c r="J562" s="11">
        <v>2000</v>
      </c>
      <c r="K562" s="11"/>
      <c r="L562" s="2"/>
      <c r="M562" s="2"/>
      <c r="N562" s="69">
        <f t="shared" si="10"/>
        <v>-100</v>
      </c>
      <c r="O562" s="2"/>
      <c r="P562" s="2"/>
      <c r="Q562" s="2"/>
      <c r="R562" s="2"/>
    </row>
    <row r="563" spans="1:18" s="5" customFormat="1" ht="47.25" hidden="1" customHeight="1" x14ac:dyDescent="0.3">
      <c r="A563" s="2" t="s">
        <v>701</v>
      </c>
      <c r="B563" s="16" t="s">
        <v>20</v>
      </c>
      <c r="C563" s="16" t="s">
        <v>20</v>
      </c>
      <c r="D563" s="2" t="s">
        <v>880</v>
      </c>
      <c r="E563" s="3" t="s">
        <v>883</v>
      </c>
      <c r="F563" s="2" t="s">
        <v>89</v>
      </c>
      <c r="G563" s="3" t="s">
        <v>884</v>
      </c>
      <c r="H563" s="83" t="s">
        <v>34</v>
      </c>
      <c r="I563" s="3">
        <v>2018</v>
      </c>
      <c r="J563" s="11">
        <v>210</v>
      </c>
      <c r="K563" s="11"/>
      <c r="L563" s="2"/>
      <c r="M563" s="2"/>
      <c r="N563" s="69">
        <f t="shared" si="10"/>
        <v>-100</v>
      </c>
      <c r="O563" s="2"/>
      <c r="P563" s="2"/>
      <c r="Q563" s="2"/>
      <c r="R563" s="2"/>
    </row>
    <row r="564" spans="1:18" s="5" customFormat="1" ht="47.25" hidden="1" customHeight="1" x14ac:dyDescent="0.3">
      <c r="A564" s="2" t="s">
        <v>701</v>
      </c>
      <c r="B564" s="16" t="s">
        <v>20</v>
      </c>
      <c r="C564" s="16" t="s">
        <v>20</v>
      </c>
      <c r="D564" s="2" t="s">
        <v>880</v>
      </c>
      <c r="E564" s="3" t="s">
        <v>883</v>
      </c>
      <c r="F564" s="2" t="s">
        <v>89</v>
      </c>
      <c r="G564" s="3" t="s">
        <v>885</v>
      </c>
      <c r="H564" s="83" t="s">
        <v>34</v>
      </c>
      <c r="I564" s="3">
        <v>2018</v>
      </c>
      <c r="J564" s="11">
        <v>520</v>
      </c>
      <c r="K564" s="11"/>
      <c r="L564" s="2"/>
      <c r="M564" s="2"/>
      <c r="N564" s="69">
        <f t="shared" si="10"/>
        <v>-100</v>
      </c>
      <c r="O564" s="2"/>
      <c r="P564" s="2"/>
      <c r="Q564" s="2"/>
      <c r="R564" s="2"/>
    </row>
    <row r="565" spans="1:18" s="5" customFormat="1" ht="47.25" hidden="1" customHeight="1" x14ac:dyDescent="0.3">
      <c r="A565" s="2" t="s">
        <v>701</v>
      </c>
      <c r="B565" s="16" t="s">
        <v>20</v>
      </c>
      <c r="C565" s="16" t="s">
        <v>20</v>
      </c>
      <c r="D565" s="2" t="s">
        <v>880</v>
      </c>
      <c r="E565" s="58" t="s">
        <v>886</v>
      </c>
      <c r="F565" s="2" t="s">
        <v>89</v>
      </c>
      <c r="G565" s="3" t="s">
        <v>887</v>
      </c>
      <c r="H565" s="83" t="s">
        <v>34</v>
      </c>
      <c r="I565" s="3">
        <v>2018</v>
      </c>
      <c r="J565" s="11">
        <v>700000</v>
      </c>
      <c r="K565" s="11"/>
      <c r="L565" s="2"/>
      <c r="M565" s="2"/>
      <c r="N565" s="69">
        <f t="shared" si="10"/>
        <v>-100</v>
      </c>
      <c r="O565" s="2"/>
      <c r="P565" s="2"/>
      <c r="Q565" s="2"/>
      <c r="R565" s="2"/>
    </row>
    <row r="566" spans="1:18" s="5" customFormat="1" ht="47.25" hidden="1" customHeight="1" x14ac:dyDescent="0.3">
      <c r="A566" s="2" t="s">
        <v>701</v>
      </c>
      <c r="B566" s="16" t="s">
        <v>20</v>
      </c>
      <c r="C566" s="16" t="s">
        <v>20</v>
      </c>
      <c r="D566" s="2" t="s">
        <v>880</v>
      </c>
      <c r="E566" s="58" t="s">
        <v>886</v>
      </c>
      <c r="F566" s="2" t="s">
        <v>89</v>
      </c>
      <c r="G566" s="3" t="s">
        <v>888</v>
      </c>
      <c r="H566" s="83" t="s">
        <v>34</v>
      </c>
      <c r="I566" s="3">
        <v>2018</v>
      </c>
      <c r="J566" s="11">
        <v>2500</v>
      </c>
      <c r="K566" s="11"/>
      <c r="L566" s="2"/>
      <c r="M566" s="2"/>
      <c r="N566" s="69">
        <f t="shared" si="10"/>
        <v>-100</v>
      </c>
      <c r="O566" s="2"/>
      <c r="P566" s="2"/>
      <c r="Q566" s="2"/>
      <c r="R566" s="2"/>
    </row>
    <row r="567" spans="1:18" s="5" customFormat="1" ht="47.25" hidden="1" customHeight="1" x14ac:dyDescent="0.3">
      <c r="A567" s="2" t="s">
        <v>701</v>
      </c>
      <c r="B567" s="16" t="s">
        <v>20</v>
      </c>
      <c r="C567" s="16" t="s">
        <v>20</v>
      </c>
      <c r="D567" s="2" t="s">
        <v>880</v>
      </c>
      <c r="E567" s="58" t="s">
        <v>889</v>
      </c>
      <c r="F567" s="2" t="s">
        <v>89</v>
      </c>
      <c r="G567" s="3" t="s">
        <v>890</v>
      </c>
      <c r="H567" s="83" t="s">
        <v>34</v>
      </c>
      <c r="I567" s="3">
        <v>2018</v>
      </c>
      <c r="J567" s="11">
        <v>30000</v>
      </c>
      <c r="K567" s="11"/>
      <c r="L567" s="2"/>
      <c r="M567" s="2"/>
      <c r="N567" s="69">
        <f t="shared" si="10"/>
        <v>-100</v>
      </c>
      <c r="O567" s="2"/>
      <c r="P567" s="2"/>
      <c r="Q567" s="2"/>
      <c r="R567" s="2"/>
    </row>
    <row r="568" spans="1:18" s="5" customFormat="1" ht="47.25" hidden="1" customHeight="1" x14ac:dyDescent="0.3">
      <c r="A568" s="2" t="s">
        <v>701</v>
      </c>
      <c r="B568" s="16" t="s">
        <v>20</v>
      </c>
      <c r="C568" s="16" t="s">
        <v>20</v>
      </c>
      <c r="D568" s="2" t="s">
        <v>880</v>
      </c>
      <c r="E568" s="58" t="s">
        <v>891</v>
      </c>
      <c r="F568" s="2" t="s">
        <v>89</v>
      </c>
      <c r="G568" s="3" t="s">
        <v>892</v>
      </c>
      <c r="H568" s="2" t="s">
        <v>514</v>
      </c>
      <c r="I568" s="2">
        <v>2018</v>
      </c>
      <c r="J568" s="37">
        <v>2</v>
      </c>
      <c r="K568" s="37"/>
      <c r="L568" s="2"/>
      <c r="M568" s="2"/>
      <c r="N568" s="69">
        <f t="shared" si="10"/>
        <v>-100</v>
      </c>
      <c r="O568" s="2"/>
      <c r="P568" s="2"/>
      <c r="Q568" s="2"/>
      <c r="R568" s="2"/>
    </row>
    <row r="569" spans="1:18" s="5" customFormat="1" ht="47.25" hidden="1" customHeight="1" x14ac:dyDescent="0.3">
      <c r="A569" s="2" t="s">
        <v>701</v>
      </c>
      <c r="B569" s="16" t="s">
        <v>20</v>
      </c>
      <c r="C569" s="16" t="s">
        <v>20</v>
      </c>
      <c r="D569" s="2" t="s">
        <v>880</v>
      </c>
      <c r="E569" s="58" t="s">
        <v>891</v>
      </c>
      <c r="F569" s="2" t="s">
        <v>89</v>
      </c>
      <c r="G569" s="3" t="s">
        <v>893</v>
      </c>
      <c r="H569" s="83" t="s">
        <v>34</v>
      </c>
      <c r="I569" s="2">
        <v>2018</v>
      </c>
      <c r="J569" s="37">
        <v>21</v>
      </c>
      <c r="K569" s="37"/>
      <c r="L569" s="2"/>
      <c r="M569" s="2"/>
      <c r="N569" s="69">
        <f t="shared" si="10"/>
        <v>-100</v>
      </c>
      <c r="O569" s="2"/>
      <c r="P569" s="2"/>
      <c r="Q569" s="2"/>
      <c r="R569" s="2"/>
    </row>
    <row r="570" spans="1:18" s="5" customFormat="1" ht="47.25" hidden="1" customHeight="1" x14ac:dyDescent="0.3">
      <c r="A570" s="2" t="s">
        <v>701</v>
      </c>
      <c r="B570" s="16" t="s">
        <v>20</v>
      </c>
      <c r="C570" s="16" t="s">
        <v>20</v>
      </c>
      <c r="D570" s="2" t="s">
        <v>894</v>
      </c>
      <c r="E570" s="3" t="s">
        <v>895</v>
      </c>
      <c r="F570" s="2" t="s">
        <v>89</v>
      </c>
      <c r="G570" s="3" t="s">
        <v>896</v>
      </c>
      <c r="H570" s="2" t="s">
        <v>26</v>
      </c>
      <c r="I570" s="2">
        <v>2018</v>
      </c>
      <c r="J570" s="25">
        <v>100</v>
      </c>
      <c r="K570" s="25"/>
      <c r="L570" s="2"/>
      <c r="M570" s="2"/>
      <c r="N570" s="69">
        <f t="shared" si="10"/>
        <v>-100</v>
      </c>
      <c r="O570" s="2"/>
      <c r="P570" s="2"/>
      <c r="Q570" s="2"/>
      <c r="R570" s="2"/>
    </row>
    <row r="571" spans="1:18" s="5" customFormat="1" ht="47.25" hidden="1" customHeight="1" x14ac:dyDescent="0.3">
      <c r="A571" s="2" t="s">
        <v>701</v>
      </c>
      <c r="B571" s="16" t="s">
        <v>20</v>
      </c>
      <c r="C571" s="16" t="s">
        <v>20</v>
      </c>
      <c r="D571" s="2" t="s">
        <v>897</v>
      </c>
      <c r="E571" s="3" t="s">
        <v>898</v>
      </c>
      <c r="F571" s="2" t="s">
        <v>89</v>
      </c>
      <c r="G571" s="3" t="s">
        <v>899</v>
      </c>
      <c r="H571" s="2" t="s">
        <v>26</v>
      </c>
      <c r="I571" s="2">
        <v>2018</v>
      </c>
      <c r="J571" s="37">
        <v>100</v>
      </c>
      <c r="K571" s="37"/>
      <c r="L571" s="2"/>
      <c r="M571" s="2"/>
      <c r="N571" s="69">
        <f t="shared" si="10"/>
        <v>-100</v>
      </c>
      <c r="O571" s="2"/>
      <c r="P571" s="2"/>
      <c r="Q571" s="2"/>
      <c r="R571" s="2"/>
    </row>
    <row r="572" spans="1:18" s="5" customFormat="1" ht="47.25" hidden="1" customHeight="1" x14ac:dyDescent="0.3">
      <c r="A572" s="2" t="s">
        <v>701</v>
      </c>
      <c r="B572" s="16" t="s">
        <v>20</v>
      </c>
      <c r="C572" s="16" t="s">
        <v>20</v>
      </c>
      <c r="D572" s="2" t="s">
        <v>900</v>
      </c>
      <c r="E572" s="2" t="s">
        <v>901</v>
      </c>
      <c r="F572" s="2" t="s">
        <v>89</v>
      </c>
      <c r="G572" s="2" t="s">
        <v>902</v>
      </c>
      <c r="H572" s="2" t="s">
        <v>26</v>
      </c>
      <c r="I572" s="2">
        <v>2018</v>
      </c>
      <c r="J572" s="37">
        <v>100</v>
      </c>
      <c r="K572" s="37"/>
      <c r="L572" s="2"/>
      <c r="M572" s="2"/>
      <c r="N572" s="69">
        <f t="shared" si="10"/>
        <v>-100</v>
      </c>
      <c r="O572" s="2"/>
      <c r="P572" s="2"/>
      <c r="Q572" s="2"/>
      <c r="R572" s="2"/>
    </row>
    <row r="573" spans="1:18" s="5" customFormat="1" ht="47.25" hidden="1" customHeight="1" x14ac:dyDescent="0.3">
      <c r="A573" s="2" t="s">
        <v>701</v>
      </c>
      <c r="B573" s="16" t="s">
        <v>20</v>
      </c>
      <c r="C573" s="16" t="s">
        <v>20</v>
      </c>
      <c r="D573" s="2" t="s">
        <v>903</v>
      </c>
      <c r="E573" s="3" t="s">
        <v>904</v>
      </c>
      <c r="F573" s="2" t="s">
        <v>89</v>
      </c>
      <c r="G573" s="3" t="s">
        <v>821</v>
      </c>
      <c r="H573" s="2" t="s">
        <v>26</v>
      </c>
      <c r="I573" s="2">
        <v>2018</v>
      </c>
      <c r="J573" s="37">
        <v>85</v>
      </c>
      <c r="K573" s="37"/>
      <c r="L573" s="2"/>
      <c r="M573" s="2"/>
      <c r="N573" s="69">
        <f t="shared" si="10"/>
        <v>-100</v>
      </c>
      <c r="O573" s="2"/>
      <c r="P573" s="2"/>
      <c r="Q573" s="2"/>
      <c r="R573" s="2"/>
    </row>
    <row r="574" spans="1:18" s="5" customFormat="1" ht="47.25" hidden="1" customHeight="1" x14ac:dyDescent="0.3">
      <c r="A574" s="2" t="s">
        <v>701</v>
      </c>
      <c r="B574" s="16" t="s">
        <v>20</v>
      </c>
      <c r="C574" s="16" t="s">
        <v>20</v>
      </c>
      <c r="D574" s="2" t="s">
        <v>903</v>
      </c>
      <c r="E574" s="3" t="s">
        <v>904</v>
      </c>
      <c r="F574" s="2" t="s">
        <v>89</v>
      </c>
      <c r="G574" s="3" t="s">
        <v>905</v>
      </c>
      <c r="H574" s="2" t="s">
        <v>26</v>
      </c>
      <c r="I574" s="2">
        <v>2018</v>
      </c>
      <c r="J574" s="37">
        <v>85</v>
      </c>
      <c r="K574" s="37"/>
      <c r="L574" s="2"/>
      <c r="M574" s="2"/>
      <c r="N574" s="69">
        <f t="shared" si="10"/>
        <v>-100</v>
      </c>
      <c r="O574" s="2"/>
      <c r="P574" s="2"/>
      <c r="Q574" s="2"/>
      <c r="R574" s="2"/>
    </row>
    <row r="575" spans="1:18" s="5" customFormat="1" ht="47.25" hidden="1" customHeight="1" x14ac:dyDescent="0.3">
      <c r="A575" s="2" t="s">
        <v>701</v>
      </c>
      <c r="B575" s="16" t="s">
        <v>20</v>
      </c>
      <c r="C575" s="16" t="s">
        <v>20</v>
      </c>
      <c r="D575" s="2" t="s">
        <v>903</v>
      </c>
      <c r="E575" s="3" t="s">
        <v>906</v>
      </c>
      <c r="F575" s="2" t="s">
        <v>89</v>
      </c>
      <c r="G575" s="3" t="s">
        <v>710</v>
      </c>
      <c r="H575" s="2" t="s">
        <v>26</v>
      </c>
      <c r="I575" s="2">
        <v>2018</v>
      </c>
      <c r="J575" s="37">
        <v>100</v>
      </c>
      <c r="K575" s="37"/>
      <c r="L575" s="2"/>
      <c r="M575" s="2"/>
      <c r="N575" s="69">
        <f t="shared" si="10"/>
        <v>-100</v>
      </c>
      <c r="O575" s="2"/>
      <c r="P575" s="2"/>
      <c r="Q575" s="2"/>
      <c r="R575" s="2"/>
    </row>
    <row r="576" spans="1:18" s="5" customFormat="1" ht="47.25" hidden="1" customHeight="1" x14ac:dyDescent="0.3">
      <c r="A576" s="2" t="s">
        <v>701</v>
      </c>
      <c r="B576" s="20" t="s">
        <v>20</v>
      </c>
      <c r="C576" s="20" t="s">
        <v>20</v>
      </c>
      <c r="D576" s="2" t="s">
        <v>907</v>
      </c>
      <c r="E576" s="3" t="s">
        <v>908</v>
      </c>
      <c r="F576" s="2" t="s">
        <v>89</v>
      </c>
      <c r="G576" s="3" t="s">
        <v>909</v>
      </c>
      <c r="H576" s="2" t="s">
        <v>34</v>
      </c>
      <c r="I576" s="2">
        <v>2018</v>
      </c>
      <c r="J576" s="37">
        <v>2</v>
      </c>
      <c r="K576" s="37"/>
      <c r="L576" s="2"/>
      <c r="M576" s="2"/>
      <c r="N576" s="69">
        <f t="shared" si="10"/>
        <v>-100</v>
      </c>
      <c r="O576" s="2"/>
      <c r="P576" s="2"/>
      <c r="Q576" s="2"/>
      <c r="R576" s="2"/>
    </row>
    <row r="577" spans="1:18" s="5" customFormat="1" ht="47.25" hidden="1" customHeight="1" x14ac:dyDescent="0.3">
      <c r="A577" s="2" t="s">
        <v>701</v>
      </c>
      <c r="B577" s="20" t="s">
        <v>20</v>
      </c>
      <c r="C577" s="20" t="s">
        <v>20</v>
      </c>
      <c r="D577" s="2" t="s">
        <v>910</v>
      </c>
      <c r="E577" s="3" t="s">
        <v>911</v>
      </c>
      <c r="F577" s="2" t="s">
        <v>89</v>
      </c>
      <c r="G577" s="3" t="s">
        <v>912</v>
      </c>
      <c r="H577" s="2" t="s">
        <v>34</v>
      </c>
      <c r="I577" s="2">
        <v>2018</v>
      </c>
      <c r="J577" s="37">
        <v>130</v>
      </c>
      <c r="K577" s="37"/>
      <c r="L577" s="2"/>
      <c r="M577" s="2"/>
      <c r="N577" s="69">
        <f t="shared" si="10"/>
        <v>-100</v>
      </c>
      <c r="O577" s="2"/>
      <c r="P577" s="2"/>
      <c r="Q577" s="2"/>
      <c r="R577" s="2"/>
    </row>
    <row r="578" spans="1:18" s="5" customFormat="1" ht="47.25" hidden="1" customHeight="1" x14ac:dyDescent="0.3">
      <c r="A578" s="2" t="s">
        <v>701</v>
      </c>
      <c r="B578" s="20" t="s">
        <v>20</v>
      </c>
      <c r="C578" s="20" t="s">
        <v>20</v>
      </c>
      <c r="D578" s="2" t="s">
        <v>910</v>
      </c>
      <c r="E578" s="3" t="s">
        <v>913</v>
      </c>
      <c r="F578" s="2" t="s">
        <v>89</v>
      </c>
      <c r="G578" s="3" t="s">
        <v>914</v>
      </c>
      <c r="H578" s="2" t="s">
        <v>34</v>
      </c>
      <c r="I578" s="2">
        <v>2018</v>
      </c>
      <c r="J578" s="37">
        <v>2</v>
      </c>
      <c r="K578" s="37"/>
      <c r="L578" s="2"/>
      <c r="M578" s="2"/>
      <c r="N578" s="69">
        <f t="shared" si="10"/>
        <v>-100</v>
      </c>
      <c r="O578" s="2"/>
      <c r="P578" s="2"/>
      <c r="Q578" s="2"/>
      <c r="R578" s="2"/>
    </row>
    <row r="579" spans="1:18" s="5" customFormat="1" ht="47.25" hidden="1" customHeight="1" x14ac:dyDescent="0.3">
      <c r="A579" s="2" t="s">
        <v>701</v>
      </c>
      <c r="B579" s="20" t="s">
        <v>20</v>
      </c>
      <c r="C579" s="20" t="s">
        <v>20</v>
      </c>
      <c r="D579" s="2" t="s">
        <v>910</v>
      </c>
      <c r="E579" s="3" t="s">
        <v>913</v>
      </c>
      <c r="F579" s="2" t="s">
        <v>89</v>
      </c>
      <c r="G579" s="3" t="s">
        <v>915</v>
      </c>
      <c r="H579" s="2" t="s">
        <v>34</v>
      </c>
      <c r="I579" s="2">
        <v>2018</v>
      </c>
      <c r="J579" s="37">
        <v>140</v>
      </c>
      <c r="K579" s="37"/>
      <c r="L579" s="2"/>
      <c r="M579" s="2"/>
      <c r="N579" s="69">
        <f t="shared" si="10"/>
        <v>-100</v>
      </c>
      <c r="O579" s="2"/>
      <c r="P579" s="2"/>
      <c r="Q579" s="2"/>
      <c r="R579" s="2"/>
    </row>
    <row r="580" spans="1:18" s="5" customFormat="1" ht="47.25" hidden="1" customHeight="1" x14ac:dyDescent="0.3">
      <c r="A580" s="2" t="s">
        <v>701</v>
      </c>
      <c r="B580" s="20" t="s">
        <v>20</v>
      </c>
      <c r="C580" s="20" t="s">
        <v>20</v>
      </c>
      <c r="D580" s="2" t="s">
        <v>916</v>
      </c>
      <c r="E580" s="3" t="s">
        <v>917</v>
      </c>
      <c r="F580" s="2" t="s">
        <v>89</v>
      </c>
      <c r="G580" s="3" t="s">
        <v>909</v>
      </c>
      <c r="H580" s="2" t="s">
        <v>34</v>
      </c>
      <c r="I580" s="2">
        <v>2018</v>
      </c>
      <c r="J580" s="37">
        <v>3</v>
      </c>
      <c r="K580" s="37"/>
      <c r="L580" s="2"/>
      <c r="M580" s="2"/>
      <c r="N580" s="69">
        <f t="shared" si="10"/>
        <v>-100</v>
      </c>
      <c r="O580" s="2"/>
      <c r="P580" s="2"/>
      <c r="Q580" s="2"/>
      <c r="R580" s="2"/>
    </row>
    <row r="581" spans="1:18" s="5" customFormat="1" ht="47.25" hidden="1" customHeight="1" x14ac:dyDescent="0.3">
      <c r="A581" s="2" t="s">
        <v>701</v>
      </c>
      <c r="B581" s="20" t="s">
        <v>20</v>
      </c>
      <c r="C581" s="20" t="s">
        <v>20</v>
      </c>
      <c r="D581" s="2" t="s">
        <v>918</v>
      </c>
      <c r="E581" s="3" t="s">
        <v>919</v>
      </c>
      <c r="F581" s="2" t="s">
        <v>89</v>
      </c>
      <c r="G581" s="3" t="s">
        <v>909</v>
      </c>
      <c r="H581" s="2" t="s">
        <v>34</v>
      </c>
      <c r="I581" s="2">
        <v>2018</v>
      </c>
      <c r="J581" s="37">
        <v>2</v>
      </c>
      <c r="K581" s="37"/>
      <c r="L581" s="2"/>
      <c r="M581" s="2"/>
      <c r="N581" s="69">
        <f t="shared" si="10"/>
        <v>-100</v>
      </c>
      <c r="O581" s="2"/>
      <c r="P581" s="2"/>
      <c r="Q581" s="2"/>
      <c r="R581" s="2"/>
    </row>
    <row r="582" spans="1:18" s="5" customFormat="1" ht="47.25" hidden="1" customHeight="1" x14ac:dyDescent="0.3">
      <c r="A582" s="2" t="s">
        <v>701</v>
      </c>
      <c r="B582" s="20" t="s">
        <v>20</v>
      </c>
      <c r="C582" s="20" t="s">
        <v>20</v>
      </c>
      <c r="D582" s="2" t="s">
        <v>920</v>
      </c>
      <c r="E582" s="3" t="s">
        <v>921</v>
      </c>
      <c r="F582" s="2" t="s">
        <v>89</v>
      </c>
      <c r="G582" s="3" t="s">
        <v>909</v>
      </c>
      <c r="H582" s="2" t="s">
        <v>34</v>
      </c>
      <c r="I582" s="2">
        <v>2018</v>
      </c>
      <c r="J582" s="37">
        <v>1</v>
      </c>
      <c r="K582" s="37"/>
      <c r="L582" s="2"/>
      <c r="M582" s="2"/>
      <c r="N582" s="69">
        <f t="shared" si="10"/>
        <v>-100</v>
      </c>
      <c r="O582" s="2"/>
      <c r="P582" s="2"/>
      <c r="Q582" s="2"/>
      <c r="R582" s="2"/>
    </row>
    <row r="583" spans="1:18" s="5" customFormat="1" ht="47.25" hidden="1" customHeight="1" x14ac:dyDescent="0.3">
      <c r="A583" s="2" t="s">
        <v>922</v>
      </c>
      <c r="B583" s="2" t="s">
        <v>923</v>
      </c>
      <c r="C583" s="36" t="s">
        <v>20</v>
      </c>
      <c r="D583" s="36" t="s">
        <v>20</v>
      </c>
      <c r="E583" s="36" t="s">
        <v>20</v>
      </c>
      <c r="F583" s="2" t="s">
        <v>21</v>
      </c>
      <c r="G583" s="3" t="s">
        <v>924</v>
      </c>
      <c r="H583" s="83" t="s">
        <v>34</v>
      </c>
      <c r="I583" s="2">
        <v>2019</v>
      </c>
      <c r="J583" s="37">
        <v>2250</v>
      </c>
      <c r="K583" s="37"/>
      <c r="L583" s="2"/>
      <c r="M583" s="2"/>
      <c r="N583" s="69">
        <f t="shared" si="10"/>
        <v>-100</v>
      </c>
      <c r="O583" s="2"/>
      <c r="P583" s="2"/>
      <c r="Q583" s="2"/>
      <c r="R583" s="2"/>
    </row>
    <row r="584" spans="1:18" s="5" customFormat="1" ht="47.25" hidden="1" customHeight="1" x14ac:dyDescent="0.3">
      <c r="A584" s="2" t="s">
        <v>922</v>
      </c>
      <c r="B584" s="2" t="s">
        <v>923</v>
      </c>
      <c r="C584" s="36" t="s">
        <v>20</v>
      </c>
      <c r="D584" s="36" t="s">
        <v>20</v>
      </c>
      <c r="E584" s="36" t="s">
        <v>20</v>
      </c>
      <c r="F584" s="2" t="s">
        <v>21</v>
      </c>
      <c r="G584" s="3" t="s">
        <v>925</v>
      </c>
      <c r="H584" s="83" t="s">
        <v>34</v>
      </c>
      <c r="I584" s="2">
        <v>2019</v>
      </c>
      <c r="J584" s="37">
        <v>15000</v>
      </c>
      <c r="K584" s="37"/>
      <c r="L584" s="2"/>
      <c r="M584" s="2"/>
      <c r="N584" s="69">
        <f t="shared" si="10"/>
        <v>-100</v>
      </c>
      <c r="O584" s="2"/>
      <c r="P584" s="2"/>
      <c r="Q584" s="2"/>
      <c r="R584" s="2"/>
    </row>
    <row r="585" spans="1:18" s="5" customFormat="1" ht="47.25" hidden="1" customHeight="1" x14ac:dyDescent="0.3">
      <c r="A585" s="2" t="s">
        <v>922</v>
      </c>
      <c r="B585" s="2" t="s">
        <v>923</v>
      </c>
      <c r="C585" s="36" t="s">
        <v>20</v>
      </c>
      <c r="D585" s="36" t="s">
        <v>20</v>
      </c>
      <c r="E585" s="36" t="s">
        <v>20</v>
      </c>
      <c r="F585" s="2" t="s">
        <v>21</v>
      </c>
      <c r="G585" s="3" t="s">
        <v>926</v>
      </c>
      <c r="H585" s="83" t="s">
        <v>34</v>
      </c>
      <c r="I585" s="2">
        <v>2019</v>
      </c>
      <c r="J585" s="37" t="s">
        <v>927</v>
      </c>
      <c r="K585" s="37"/>
      <c r="L585" s="2"/>
      <c r="M585" s="2"/>
      <c r="N585" s="69" t="str">
        <f t="shared" si="10"/>
        <v>Nav vērtības</v>
      </c>
      <c r="O585" s="2"/>
      <c r="P585" s="2"/>
      <c r="Q585" s="2"/>
      <c r="R585" s="2"/>
    </row>
    <row r="586" spans="1:18" s="5" customFormat="1" ht="47.25" hidden="1" customHeight="1" x14ac:dyDescent="0.3">
      <c r="A586" s="2" t="s">
        <v>922</v>
      </c>
      <c r="B586" s="2" t="s">
        <v>923</v>
      </c>
      <c r="C586" s="36" t="s">
        <v>20</v>
      </c>
      <c r="D586" s="36" t="s">
        <v>20</v>
      </c>
      <c r="E586" s="10" t="s">
        <v>20</v>
      </c>
      <c r="F586" s="2" t="s">
        <v>32</v>
      </c>
      <c r="G586" s="3" t="s">
        <v>928</v>
      </c>
      <c r="H586" s="83" t="s">
        <v>34</v>
      </c>
      <c r="I586" s="2">
        <v>2018</v>
      </c>
      <c r="J586" s="37">
        <v>12500</v>
      </c>
      <c r="K586" s="37"/>
      <c r="L586" s="2"/>
      <c r="M586" s="2"/>
      <c r="N586" s="69">
        <f t="shared" si="10"/>
        <v>-100</v>
      </c>
      <c r="O586" s="2"/>
      <c r="P586" s="2"/>
      <c r="Q586" s="2"/>
      <c r="R586" s="2"/>
    </row>
    <row r="587" spans="1:18" s="5" customFormat="1" ht="47.25" hidden="1" customHeight="1" x14ac:dyDescent="0.3">
      <c r="A587" s="2" t="s">
        <v>922</v>
      </c>
      <c r="B587" s="2" t="s">
        <v>923</v>
      </c>
      <c r="C587" s="36" t="s">
        <v>20</v>
      </c>
      <c r="D587" s="36" t="s">
        <v>20</v>
      </c>
      <c r="E587" s="10" t="s">
        <v>20</v>
      </c>
      <c r="F587" s="2" t="s">
        <v>32</v>
      </c>
      <c r="G587" s="3" t="s">
        <v>929</v>
      </c>
      <c r="H587" s="83" t="s">
        <v>34</v>
      </c>
      <c r="I587" s="2">
        <v>2018</v>
      </c>
      <c r="J587" s="37">
        <v>13500</v>
      </c>
      <c r="K587" s="37"/>
      <c r="L587" s="2"/>
      <c r="M587" s="2"/>
      <c r="N587" s="69">
        <f t="shared" si="10"/>
        <v>-100</v>
      </c>
      <c r="O587" s="2"/>
      <c r="P587" s="2"/>
      <c r="Q587" s="2"/>
      <c r="R587" s="2"/>
    </row>
    <row r="588" spans="1:18" s="5" customFormat="1" ht="47.25" hidden="1" customHeight="1" x14ac:dyDescent="0.3">
      <c r="A588" s="2" t="s">
        <v>922</v>
      </c>
      <c r="B588" s="2" t="s">
        <v>923</v>
      </c>
      <c r="C588" s="36" t="s">
        <v>20</v>
      </c>
      <c r="D588" s="36" t="s">
        <v>20</v>
      </c>
      <c r="E588" s="10" t="s">
        <v>20</v>
      </c>
      <c r="F588" s="2" t="s">
        <v>32</v>
      </c>
      <c r="G588" s="3" t="s">
        <v>930</v>
      </c>
      <c r="H588" s="83" t="s">
        <v>34</v>
      </c>
      <c r="I588" s="2">
        <v>2018</v>
      </c>
      <c r="J588" s="37">
        <v>350000</v>
      </c>
      <c r="K588" s="37"/>
      <c r="L588" s="2"/>
      <c r="M588" s="2"/>
      <c r="N588" s="69">
        <f t="shared" si="10"/>
        <v>-100</v>
      </c>
      <c r="O588" s="2"/>
      <c r="P588" s="2"/>
      <c r="Q588" s="2"/>
      <c r="R588" s="2"/>
    </row>
    <row r="589" spans="1:18" s="5" customFormat="1" ht="47.25" hidden="1" customHeight="1" x14ac:dyDescent="0.3">
      <c r="A589" s="2" t="s">
        <v>922</v>
      </c>
      <c r="B589" s="2" t="s">
        <v>923</v>
      </c>
      <c r="C589" s="36" t="s">
        <v>20</v>
      </c>
      <c r="D589" s="36" t="s">
        <v>20</v>
      </c>
      <c r="E589" s="10" t="s">
        <v>20</v>
      </c>
      <c r="F589" s="2" t="s">
        <v>32</v>
      </c>
      <c r="G589" s="3" t="s">
        <v>931</v>
      </c>
      <c r="H589" s="83" t="s">
        <v>34</v>
      </c>
      <c r="I589" s="2">
        <v>2018</v>
      </c>
      <c r="J589" s="37">
        <v>3000</v>
      </c>
      <c r="K589" s="37"/>
      <c r="L589" s="2"/>
      <c r="M589" s="2"/>
      <c r="N589" s="69">
        <f t="shared" si="10"/>
        <v>-100</v>
      </c>
      <c r="O589" s="2"/>
      <c r="P589" s="2"/>
      <c r="Q589" s="2"/>
      <c r="R589" s="2"/>
    </row>
    <row r="590" spans="1:18" s="5" customFormat="1" ht="47.25" hidden="1" customHeight="1" x14ac:dyDescent="0.3">
      <c r="A590" s="2" t="s">
        <v>922</v>
      </c>
      <c r="B590" s="2" t="s">
        <v>923</v>
      </c>
      <c r="C590" s="36" t="s">
        <v>20</v>
      </c>
      <c r="D590" s="36" t="s">
        <v>20</v>
      </c>
      <c r="E590" s="10" t="s">
        <v>20</v>
      </c>
      <c r="F590" s="2" t="s">
        <v>32</v>
      </c>
      <c r="G590" s="3" t="s">
        <v>932</v>
      </c>
      <c r="H590" s="83" t="s">
        <v>34</v>
      </c>
      <c r="I590" s="2">
        <v>2018</v>
      </c>
      <c r="J590" s="37">
        <v>270000</v>
      </c>
      <c r="K590" s="37"/>
      <c r="L590" s="2"/>
      <c r="M590" s="2"/>
      <c r="N590" s="69">
        <f t="shared" si="10"/>
        <v>-100</v>
      </c>
      <c r="O590" s="2"/>
      <c r="P590" s="2"/>
      <c r="Q590" s="2"/>
      <c r="R590" s="2"/>
    </row>
    <row r="591" spans="1:18" s="5" customFormat="1" ht="47.25" hidden="1" customHeight="1" x14ac:dyDescent="0.3">
      <c r="A591" s="2" t="s">
        <v>922</v>
      </c>
      <c r="B591" s="2" t="s">
        <v>923</v>
      </c>
      <c r="C591" s="36" t="s">
        <v>20</v>
      </c>
      <c r="D591" s="36" t="s">
        <v>20</v>
      </c>
      <c r="E591" s="36" t="s">
        <v>20</v>
      </c>
      <c r="F591" s="2" t="s">
        <v>44</v>
      </c>
      <c r="G591" s="3" t="s">
        <v>933</v>
      </c>
      <c r="H591" s="2" t="s">
        <v>934</v>
      </c>
      <c r="I591" s="2">
        <v>2018</v>
      </c>
      <c r="J591" s="41">
        <v>3.8</v>
      </c>
      <c r="K591" s="37"/>
      <c r="L591" s="2"/>
      <c r="M591" s="2"/>
      <c r="N591" s="69">
        <f t="shared" si="10"/>
        <v>-100</v>
      </c>
      <c r="O591" s="2"/>
      <c r="P591" s="2"/>
      <c r="Q591" s="2"/>
      <c r="R591" s="2"/>
    </row>
    <row r="592" spans="1:18" s="5" customFormat="1" ht="47.25" hidden="1" customHeight="1" x14ac:dyDescent="0.3">
      <c r="A592" s="2" t="s">
        <v>922</v>
      </c>
      <c r="B592" s="2" t="s">
        <v>923</v>
      </c>
      <c r="C592" s="36" t="s">
        <v>20</v>
      </c>
      <c r="D592" s="36" t="s">
        <v>20</v>
      </c>
      <c r="E592" s="36" t="s">
        <v>20</v>
      </c>
      <c r="F592" s="2" t="s">
        <v>44</v>
      </c>
      <c r="G592" s="3" t="s">
        <v>935</v>
      </c>
      <c r="H592" s="83" t="s">
        <v>34</v>
      </c>
      <c r="I592" s="2">
        <v>2018</v>
      </c>
      <c r="J592" s="41">
        <v>73000</v>
      </c>
      <c r="K592" s="37"/>
      <c r="L592" s="2"/>
      <c r="M592" s="2"/>
      <c r="N592" s="69">
        <f t="shared" si="10"/>
        <v>-100</v>
      </c>
      <c r="O592" s="2"/>
      <c r="P592" s="2"/>
      <c r="Q592" s="2"/>
      <c r="R592" s="2"/>
    </row>
    <row r="593" spans="1:18" s="5" customFormat="1" ht="47.25" hidden="1" customHeight="1" x14ac:dyDescent="0.3">
      <c r="A593" s="2" t="s">
        <v>922</v>
      </c>
      <c r="B593" s="2" t="s">
        <v>936</v>
      </c>
      <c r="C593" s="36" t="s">
        <v>20</v>
      </c>
      <c r="D593" s="36" t="s">
        <v>20</v>
      </c>
      <c r="E593" s="36" t="s">
        <v>20</v>
      </c>
      <c r="F593" s="2" t="s">
        <v>21</v>
      </c>
      <c r="G593" s="3" t="s">
        <v>937</v>
      </c>
      <c r="H593" s="2" t="s">
        <v>938</v>
      </c>
      <c r="I593" s="2">
        <v>2018</v>
      </c>
      <c r="J593" s="37">
        <v>262</v>
      </c>
      <c r="K593" s="37"/>
      <c r="L593" s="2"/>
      <c r="M593" s="2"/>
      <c r="N593" s="69">
        <f t="shared" si="10"/>
        <v>-100</v>
      </c>
      <c r="O593" s="2"/>
      <c r="P593" s="2"/>
      <c r="Q593" s="2"/>
      <c r="R593" s="2"/>
    </row>
    <row r="594" spans="1:18" s="5" customFormat="1" ht="47.25" hidden="1" customHeight="1" x14ac:dyDescent="0.3">
      <c r="A594" s="2" t="s">
        <v>922</v>
      </c>
      <c r="B594" s="2" t="s">
        <v>936</v>
      </c>
      <c r="C594" s="36" t="s">
        <v>20</v>
      </c>
      <c r="D594" s="36" t="s">
        <v>20</v>
      </c>
      <c r="E594" s="36" t="s">
        <v>20</v>
      </c>
      <c r="F594" s="2" t="s">
        <v>21</v>
      </c>
      <c r="G594" s="3" t="s">
        <v>939</v>
      </c>
      <c r="H594" s="2" t="s">
        <v>26</v>
      </c>
      <c r="I594" s="2">
        <v>2018</v>
      </c>
      <c r="J594" s="41" t="s">
        <v>940</v>
      </c>
      <c r="K594" s="37"/>
      <c r="L594" s="2"/>
      <c r="M594" s="2"/>
      <c r="N594" s="69" t="str">
        <f t="shared" si="10"/>
        <v>Nav vērtības</v>
      </c>
      <c r="O594" s="2"/>
      <c r="P594" s="2"/>
      <c r="Q594" s="2"/>
      <c r="R594" s="2"/>
    </row>
    <row r="595" spans="1:18" s="5" customFormat="1" ht="47.25" hidden="1" customHeight="1" x14ac:dyDescent="0.3">
      <c r="A595" s="2" t="s">
        <v>922</v>
      </c>
      <c r="B595" s="2" t="s">
        <v>936</v>
      </c>
      <c r="C595" s="36" t="s">
        <v>20</v>
      </c>
      <c r="D595" s="36" t="s">
        <v>20</v>
      </c>
      <c r="E595" s="10" t="s">
        <v>20</v>
      </c>
      <c r="F595" s="2" t="s">
        <v>32</v>
      </c>
      <c r="G595" s="3" t="s">
        <v>941</v>
      </c>
      <c r="H595" s="83" t="s">
        <v>34</v>
      </c>
      <c r="I595" s="2">
        <v>2018</v>
      </c>
      <c r="J595" s="41" t="s">
        <v>942</v>
      </c>
      <c r="K595" s="37"/>
      <c r="L595" s="2"/>
      <c r="M595" s="2"/>
      <c r="N595" s="69" t="str">
        <f t="shared" si="10"/>
        <v>Nav vērtības</v>
      </c>
      <c r="O595" s="2"/>
      <c r="P595" s="2"/>
      <c r="Q595" s="2"/>
      <c r="R595" s="2"/>
    </row>
    <row r="596" spans="1:18" s="5" customFormat="1" ht="47.25" hidden="1" customHeight="1" x14ac:dyDescent="0.3">
      <c r="A596" s="2" t="s">
        <v>922</v>
      </c>
      <c r="B596" s="2" t="s">
        <v>936</v>
      </c>
      <c r="C596" s="36" t="s">
        <v>20</v>
      </c>
      <c r="D596" s="36" t="s">
        <v>20</v>
      </c>
      <c r="E596" s="10" t="s">
        <v>20</v>
      </c>
      <c r="F596" s="2" t="s">
        <v>32</v>
      </c>
      <c r="G596" s="3" t="s">
        <v>943</v>
      </c>
      <c r="H596" s="83" t="s">
        <v>34</v>
      </c>
      <c r="I596" s="2">
        <v>2018</v>
      </c>
      <c r="J596" s="41">
        <v>2000</v>
      </c>
      <c r="K596" s="37"/>
      <c r="L596" s="2"/>
      <c r="M596" s="2"/>
      <c r="N596" s="69">
        <f t="shared" si="10"/>
        <v>-100</v>
      </c>
      <c r="O596" s="2"/>
      <c r="P596" s="2"/>
      <c r="Q596" s="2"/>
      <c r="R596" s="2"/>
    </row>
    <row r="597" spans="1:18" s="5" customFormat="1" ht="47.25" hidden="1" customHeight="1" x14ac:dyDescent="0.3">
      <c r="A597" s="2" t="s">
        <v>922</v>
      </c>
      <c r="B597" s="2" t="s">
        <v>936</v>
      </c>
      <c r="C597" s="36" t="s">
        <v>20</v>
      </c>
      <c r="D597" s="36" t="s">
        <v>20</v>
      </c>
      <c r="E597" s="10" t="s">
        <v>20</v>
      </c>
      <c r="F597" s="2" t="s">
        <v>32</v>
      </c>
      <c r="G597" s="3" t="s">
        <v>944</v>
      </c>
      <c r="H597" s="2" t="s">
        <v>938</v>
      </c>
      <c r="I597" s="2">
        <v>2018</v>
      </c>
      <c r="J597" s="41">
        <v>262</v>
      </c>
      <c r="K597" s="37"/>
      <c r="L597" s="2"/>
      <c r="M597" s="2"/>
      <c r="N597" s="69">
        <f t="shared" si="10"/>
        <v>-100</v>
      </c>
      <c r="O597" s="2"/>
      <c r="P597" s="2"/>
      <c r="Q597" s="2"/>
      <c r="R597" s="2"/>
    </row>
    <row r="598" spans="1:18" s="5" customFormat="1" ht="47.25" hidden="1" customHeight="1" x14ac:dyDescent="0.3">
      <c r="A598" s="2" t="s">
        <v>922</v>
      </c>
      <c r="B598" s="2" t="s">
        <v>936</v>
      </c>
      <c r="C598" s="36" t="s">
        <v>20</v>
      </c>
      <c r="D598" s="36" t="s">
        <v>20</v>
      </c>
      <c r="E598" s="36" t="s">
        <v>20</v>
      </c>
      <c r="F598" s="2" t="s">
        <v>44</v>
      </c>
      <c r="G598" s="3" t="s">
        <v>945</v>
      </c>
      <c r="H598" s="2" t="s">
        <v>686</v>
      </c>
      <c r="I598" s="2">
        <v>2018</v>
      </c>
      <c r="J598" s="41">
        <v>2</v>
      </c>
      <c r="K598" s="37"/>
      <c r="L598" s="2"/>
      <c r="M598" s="2"/>
      <c r="N598" s="69">
        <f t="shared" si="10"/>
        <v>-100</v>
      </c>
      <c r="O598" s="2"/>
      <c r="P598" s="2"/>
      <c r="Q598" s="2"/>
      <c r="R598" s="2"/>
    </row>
    <row r="599" spans="1:18" s="5" customFormat="1" ht="47.25" hidden="1" customHeight="1" x14ac:dyDescent="0.3">
      <c r="A599" s="2" t="s">
        <v>922</v>
      </c>
      <c r="B599" s="2" t="s">
        <v>936</v>
      </c>
      <c r="C599" s="36" t="s">
        <v>20</v>
      </c>
      <c r="D599" s="36" t="s">
        <v>20</v>
      </c>
      <c r="E599" s="36" t="s">
        <v>20</v>
      </c>
      <c r="F599" s="2" t="s">
        <v>44</v>
      </c>
      <c r="G599" s="3" t="s">
        <v>946</v>
      </c>
      <c r="H599" s="2" t="s">
        <v>34</v>
      </c>
      <c r="I599" s="2">
        <v>2018</v>
      </c>
      <c r="J599" s="41">
        <v>130</v>
      </c>
      <c r="K599" s="37"/>
      <c r="L599" s="2"/>
      <c r="M599" s="2"/>
      <c r="N599" s="69">
        <f t="shared" ref="N599:N648" si="11">IFERROR(K599/J599*100-100,"Nav vērtības")</f>
        <v>-100</v>
      </c>
      <c r="O599" s="2"/>
      <c r="P599" s="2"/>
      <c r="Q599" s="2"/>
      <c r="R599" s="2"/>
    </row>
    <row r="600" spans="1:18" s="5" customFormat="1" ht="47.25" hidden="1" customHeight="1" x14ac:dyDescent="0.3">
      <c r="A600" s="2" t="s">
        <v>922</v>
      </c>
      <c r="B600" s="2" t="s">
        <v>947</v>
      </c>
      <c r="C600" s="36" t="s">
        <v>20</v>
      </c>
      <c r="D600" s="36" t="s">
        <v>20</v>
      </c>
      <c r="E600" s="36" t="s">
        <v>20</v>
      </c>
      <c r="F600" s="2" t="s">
        <v>21</v>
      </c>
      <c r="G600" s="3" t="s">
        <v>948</v>
      </c>
      <c r="H600" s="83" t="s">
        <v>34</v>
      </c>
      <c r="I600" s="2">
        <v>2018</v>
      </c>
      <c r="J600" s="37">
        <v>4.9000000000000004</v>
      </c>
      <c r="K600" s="37"/>
      <c r="L600" s="2"/>
      <c r="M600" s="2"/>
      <c r="N600" s="69">
        <f t="shared" si="11"/>
        <v>-100</v>
      </c>
      <c r="O600" s="2"/>
      <c r="P600" s="2"/>
      <c r="Q600" s="2"/>
      <c r="R600" s="2"/>
    </row>
    <row r="601" spans="1:18" s="5" customFormat="1" ht="47.25" hidden="1" customHeight="1" x14ac:dyDescent="0.3">
      <c r="A601" s="2" t="s">
        <v>922</v>
      </c>
      <c r="B601" s="2" t="s">
        <v>947</v>
      </c>
      <c r="C601" s="36" t="s">
        <v>20</v>
      </c>
      <c r="D601" s="36" t="s">
        <v>20</v>
      </c>
      <c r="E601" s="36" t="s">
        <v>20</v>
      </c>
      <c r="F601" s="2" t="s">
        <v>21</v>
      </c>
      <c r="G601" s="3" t="s">
        <v>949</v>
      </c>
      <c r="H601" s="2" t="s">
        <v>26</v>
      </c>
      <c r="I601" s="2">
        <v>2018</v>
      </c>
      <c r="J601" s="37">
        <v>-0.8</v>
      </c>
      <c r="K601" s="37"/>
      <c r="L601" s="2"/>
      <c r="M601" s="2"/>
      <c r="N601" s="69">
        <f t="shared" si="11"/>
        <v>-100</v>
      </c>
      <c r="O601" s="2"/>
      <c r="P601" s="2"/>
      <c r="Q601" s="2"/>
      <c r="R601" s="2"/>
    </row>
    <row r="602" spans="1:18" s="5" customFormat="1" ht="47.25" hidden="1" customHeight="1" x14ac:dyDescent="0.3">
      <c r="A602" s="2" t="s">
        <v>922</v>
      </c>
      <c r="B602" s="2" t="s">
        <v>947</v>
      </c>
      <c r="C602" s="36" t="s">
        <v>20</v>
      </c>
      <c r="D602" s="36" t="s">
        <v>20</v>
      </c>
      <c r="E602" s="10" t="s">
        <v>20</v>
      </c>
      <c r="F602" s="2" t="s">
        <v>32</v>
      </c>
      <c r="G602" s="3" t="s">
        <v>950</v>
      </c>
      <c r="H602" s="83" t="s">
        <v>34</v>
      </c>
      <c r="I602" s="2">
        <v>2018</v>
      </c>
      <c r="J602" s="41">
        <v>7450</v>
      </c>
      <c r="K602" s="37"/>
      <c r="L602" s="2"/>
      <c r="M602" s="2"/>
      <c r="N602" s="69">
        <f t="shared" si="11"/>
        <v>-100</v>
      </c>
      <c r="O602" s="2"/>
      <c r="P602" s="2"/>
      <c r="Q602" s="2"/>
      <c r="R602" s="2"/>
    </row>
    <row r="603" spans="1:18" s="5" customFormat="1" ht="47.25" hidden="1" customHeight="1" x14ac:dyDescent="0.3">
      <c r="A603" s="2" t="s">
        <v>922</v>
      </c>
      <c r="B603" s="2" t="s">
        <v>947</v>
      </c>
      <c r="C603" s="36" t="s">
        <v>20</v>
      </c>
      <c r="D603" s="36" t="s">
        <v>20</v>
      </c>
      <c r="E603" s="10" t="s">
        <v>20</v>
      </c>
      <c r="F603" s="2" t="s">
        <v>32</v>
      </c>
      <c r="G603" s="3" t="s">
        <v>951</v>
      </c>
      <c r="H603" s="83" t="s">
        <v>34</v>
      </c>
      <c r="I603" s="2">
        <v>2018</v>
      </c>
      <c r="J603" s="41">
        <v>2700</v>
      </c>
      <c r="K603" s="37"/>
      <c r="L603" s="2"/>
      <c r="M603" s="2"/>
      <c r="N603" s="69">
        <f t="shared" si="11"/>
        <v>-100</v>
      </c>
      <c r="O603" s="2"/>
      <c r="P603" s="2"/>
      <c r="Q603" s="2"/>
      <c r="R603" s="2"/>
    </row>
    <row r="604" spans="1:18" s="5" customFormat="1" ht="47.25" hidden="1" customHeight="1" x14ac:dyDescent="0.3">
      <c r="A604" s="2" t="s">
        <v>922</v>
      </c>
      <c r="B604" s="2" t="s">
        <v>947</v>
      </c>
      <c r="C604" s="36" t="s">
        <v>20</v>
      </c>
      <c r="D604" s="36" t="s">
        <v>20</v>
      </c>
      <c r="E604" s="10" t="s">
        <v>20</v>
      </c>
      <c r="F604" s="2" t="s">
        <v>32</v>
      </c>
      <c r="G604" s="3" t="s">
        <v>952</v>
      </c>
      <c r="H604" s="83" t="s">
        <v>34</v>
      </c>
      <c r="I604" s="2">
        <v>2018</v>
      </c>
      <c r="J604" s="41" t="s">
        <v>953</v>
      </c>
      <c r="K604" s="37"/>
      <c r="L604" s="2"/>
      <c r="M604" s="2"/>
      <c r="N604" s="69" t="str">
        <f t="shared" si="11"/>
        <v>Nav vērtības</v>
      </c>
      <c r="O604" s="2"/>
      <c r="P604" s="2"/>
      <c r="Q604" s="2"/>
      <c r="R604" s="2"/>
    </row>
    <row r="605" spans="1:18" s="5" customFormat="1" ht="47.25" hidden="1" customHeight="1" x14ac:dyDescent="0.3">
      <c r="A605" s="2" t="s">
        <v>922</v>
      </c>
      <c r="B605" s="2" t="s">
        <v>947</v>
      </c>
      <c r="C605" s="36" t="s">
        <v>20</v>
      </c>
      <c r="D605" s="36" t="s">
        <v>20</v>
      </c>
      <c r="E605" s="10" t="s">
        <v>20</v>
      </c>
      <c r="F605" s="2" t="s">
        <v>32</v>
      </c>
      <c r="G605" s="3" t="s">
        <v>954</v>
      </c>
      <c r="H605" s="83" t="s">
        <v>34</v>
      </c>
      <c r="I605" s="2">
        <v>2018</v>
      </c>
      <c r="J605" s="41">
        <v>22</v>
      </c>
      <c r="K605" s="37"/>
      <c r="L605" s="2"/>
      <c r="M605" s="2"/>
      <c r="N605" s="69">
        <f t="shared" si="11"/>
        <v>-100</v>
      </c>
      <c r="O605" s="2"/>
      <c r="P605" s="2"/>
      <c r="Q605" s="2"/>
      <c r="R605" s="2"/>
    </row>
    <row r="606" spans="1:18" s="5" customFormat="1" ht="47.25" hidden="1" customHeight="1" x14ac:dyDescent="0.3">
      <c r="A606" s="2" t="s">
        <v>922</v>
      </c>
      <c r="B606" s="2" t="s">
        <v>947</v>
      </c>
      <c r="C606" s="36" t="s">
        <v>20</v>
      </c>
      <c r="D606" s="36" t="s">
        <v>20</v>
      </c>
      <c r="E606" s="10" t="s">
        <v>20</v>
      </c>
      <c r="F606" s="2" t="s">
        <v>32</v>
      </c>
      <c r="G606" s="3" t="s">
        <v>955</v>
      </c>
      <c r="H606" s="83" t="s">
        <v>34</v>
      </c>
      <c r="I606" s="2">
        <v>2018</v>
      </c>
      <c r="J606" s="41">
        <v>47</v>
      </c>
      <c r="K606" s="37"/>
      <c r="L606" s="2"/>
      <c r="M606" s="2"/>
      <c r="N606" s="69">
        <f t="shared" si="11"/>
        <v>-100</v>
      </c>
      <c r="O606" s="2"/>
      <c r="P606" s="2"/>
      <c r="Q606" s="2"/>
      <c r="R606" s="2"/>
    </row>
    <row r="607" spans="1:18" s="5" customFormat="1" ht="47.25" hidden="1" customHeight="1" x14ac:dyDescent="0.3">
      <c r="A607" s="2" t="s">
        <v>922</v>
      </c>
      <c r="B607" s="2" t="s">
        <v>947</v>
      </c>
      <c r="C607" s="36" t="s">
        <v>20</v>
      </c>
      <c r="D607" s="36" t="s">
        <v>20</v>
      </c>
      <c r="E607" s="36" t="s">
        <v>20</v>
      </c>
      <c r="F607" s="2" t="s">
        <v>44</v>
      </c>
      <c r="G607" s="3" t="s">
        <v>956</v>
      </c>
      <c r="H607" s="83" t="s">
        <v>34</v>
      </c>
      <c r="I607" s="2">
        <v>2018</v>
      </c>
      <c r="J607" s="41">
        <v>4358</v>
      </c>
      <c r="K607" s="37"/>
      <c r="L607" s="2"/>
      <c r="M607" s="2"/>
      <c r="N607" s="69">
        <f t="shared" si="11"/>
        <v>-100</v>
      </c>
      <c r="O607" s="2"/>
      <c r="P607" s="2"/>
      <c r="Q607" s="2"/>
      <c r="R607" s="2"/>
    </row>
    <row r="608" spans="1:18" s="5" customFormat="1" ht="47.25" hidden="1" customHeight="1" x14ac:dyDescent="0.3">
      <c r="A608" s="2" t="s">
        <v>922</v>
      </c>
      <c r="B608" s="2" t="s">
        <v>947</v>
      </c>
      <c r="C608" s="36" t="s">
        <v>20</v>
      </c>
      <c r="D608" s="36" t="s">
        <v>20</v>
      </c>
      <c r="E608" s="36" t="s">
        <v>20</v>
      </c>
      <c r="F608" s="2" t="s">
        <v>44</v>
      </c>
      <c r="G608" s="3" t="s">
        <v>957</v>
      </c>
      <c r="H608" s="83" t="s">
        <v>34</v>
      </c>
      <c r="I608" s="2">
        <v>2018</v>
      </c>
      <c r="J608" s="41">
        <v>14200</v>
      </c>
      <c r="K608" s="37"/>
      <c r="L608" s="2"/>
      <c r="M608" s="2"/>
      <c r="N608" s="69">
        <f t="shared" si="11"/>
        <v>-100</v>
      </c>
      <c r="O608" s="2"/>
      <c r="P608" s="2"/>
      <c r="Q608" s="2"/>
      <c r="R608" s="2"/>
    </row>
    <row r="609" spans="1:18" s="5" customFormat="1" ht="47.25" hidden="1" customHeight="1" x14ac:dyDescent="0.3">
      <c r="A609" s="2" t="s">
        <v>922</v>
      </c>
      <c r="B609" s="2" t="s">
        <v>958</v>
      </c>
      <c r="C609" s="36" t="s">
        <v>20</v>
      </c>
      <c r="D609" s="36" t="s">
        <v>20</v>
      </c>
      <c r="E609" s="36" t="s">
        <v>20</v>
      </c>
      <c r="F609" s="2" t="s">
        <v>21</v>
      </c>
      <c r="G609" s="3" t="s">
        <v>959</v>
      </c>
      <c r="H609" s="83" t="s">
        <v>34</v>
      </c>
      <c r="I609" s="2">
        <v>2018</v>
      </c>
      <c r="J609" s="37">
        <v>28</v>
      </c>
      <c r="K609" s="37"/>
      <c r="L609" s="2"/>
      <c r="M609" s="2"/>
      <c r="N609" s="69">
        <f t="shared" si="11"/>
        <v>-100</v>
      </c>
      <c r="O609" s="2"/>
      <c r="P609" s="2"/>
      <c r="Q609" s="2"/>
      <c r="R609" s="2"/>
    </row>
    <row r="610" spans="1:18" s="5" customFormat="1" ht="47.25" hidden="1" customHeight="1" x14ac:dyDescent="0.3">
      <c r="A610" s="2" t="s">
        <v>922</v>
      </c>
      <c r="B610" s="2" t="s">
        <v>958</v>
      </c>
      <c r="C610" s="36" t="s">
        <v>20</v>
      </c>
      <c r="D610" s="36" t="s">
        <v>20</v>
      </c>
      <c r="E610" s="36" t="s">
        <v>20</v>
      </c>
      <c r="F610" s="2" t="s">
        <v>21</v>
      </c>
      <c r="G610" s="3" t="s">
        <v>960</v>
      </c>
      <c r="H610" s="2" t="s">
        <v>26</v>
      </c>
      <c r="I610" s="2">
        <v>2018</v>
      </c>
      <c r="J610" s="37">
        <v>6</v>
      </c>
      <c r="K610" s="37"/>
      <c r="L610" s="2"/>
      <c r="M610" s="2"/>
      <c r="N610" s="69">
        <f t="shared" si="11"/>
        <v>-100</v>
      </c>
      <c r="O610" s="2"/>
      <c r="P610" s="2"/>
      <c r="Q610" s="2"/>
      <c r="R610" s="2"/>
    </row>
    <row r="611" spans="1:18" s="5" customFormat="1" ht="47.25" hidden="1" customHeight="1" x14ac:dyDescent="0.3">
      <c r="A611" s="2" t="s">
        <v>922</v>
      </c>
      <c r="B611" s="2" t="s">
        <v>958</v>
      </c>
      <c r="C611" s="36" t="s">
        <v>20</v>
      </c>
      <c r="D611" s="36" t="s">
        <v>20</v>
      </c>
      <c r="E611" s="36" t="s">
        <v>20</v>
      </c>
      <c r="F611" s="2" t="s">
        <v>21</v>
      </c>
      <c r="G611" s="3" t="s">
        <v>961</v>
      </c>
      <c r="H611" s="2" t="s">
        <v>26</v>
      </c>
      <c r="I611" s="2">
        <v>2018</v>
      </c>
      <c r="J611" s="37">
        <v>3.1</v>
      </c>
      <c r="K611" s="37"/>
      <c r="L611" s="2"/>
      <c r="M611" s="2"/>
      <c r="N611" s="69">
        <f t="shared" si="11"/>
        <v>-100</v>
      </c>
      <c r="O611" s="2"/>
      <c r="P611" s="2"/>
      <c r="Q611" s="2"/>
      <c r="R611" s="2"/>
    </row>
    <row r="612" spans="1:18" s="5" customFormat="1" ht="47.25" hidden="1" customHeight="1" x14ac:dyDescent="0.3">
      <c r="A612" s="2" t="s">
        <v>922</v>
      </c>
      <c r="B612" s="2" t="s">
        <v>958</v>
      </c>
      <c r="C612" s="36" t="s">
        <v>20</v>
      </c>
      <c r="D612" s="36" t="s">
        <v>20</v>
      </c>
      <c r="E612" s="10" t="s">
        <v>20</v>
      </c>
      <c r="F612" s="2" t="s">
        <v>32</v>
      </c>
      <c r="G612" s="3" t="s">
        <v>962</v>
      </c>
      <c r="H612" s="83" t="s">
        <v>34</v>
      </c>
      <c r="I612" s="2">
        <v>2018</v>
      </c>
      <c r="J612" s="37">
        <v>125</v>
      </c>
      <c r="K612" s="37"/>
      <c r="L612" s="2"/>
      <c r="M612" s="2"/>
      <c r="N612" s="69">
        <f t="shared" si="11"/>
        <v>-100</v>
      </c>
      <c r="O612" s="2"/>
      <c r="P612" s="2"/>
      <c r="Q612" s="2"/>
      <c r="R612" s="2"/>
    </row>
    <row r="613" spans="1:18" s="5" customFormat="1" ht="47.25" hidden="1" customHeight="1" x14ac:dyDescent="0.3">
      <c r="A613" s="2" t="s">
        <v>922</v>
      </c>
      <c r="B613" s="2" t="s">
        <v>958</v>
      </c>
      <c r="C613" s="36" t="s">
        <v>20</v>
      </c>
      <c r="D613" s="36" t="s">
        <v>20</v>
      </c>
      <c r="E613" s="10" t="s">
        <v>20</v>
      </c>
      <c r="F613" s="2" t="s">
        <v>32</v>
      </c>
      <c r="G613" s="3" t="s">
        <v>963</v>
      </c>
      <c r="H613" s="83" t="s">
        <v>34</v>
      </c>
      <c r="I613" s="2">
        <v>2018</v>
      </c>
      <c r="J613" s="37">
        <v>1000</v>
      </c>
      <c r="K613" s="37"/>
      <c r="L613" s="2"/>
      <c r="M613" s="2"/>
      <c r="N613" s="69">
        <f t="shared" si="11"/>
        <v>-100</v>
      </c>
      <c r="O613" s="2"/>
      <c r="P613" s="2"/>
      <c r="Q613" s="2"/>
      <c r="R613" s="2"/>
    </row>
    <row r="614" spans="1:18" s="5" customFormat="1" ht="47.25" hidden="1" customHeight="1" x14ac:dyDescent="0.3">
      <c r="A614" s="2" t="s">
        <v>922</v>
      </c>
      <c r="B614" s="2" t="s">
        <v>964</v>
      </c>
      <c r="C614" s="36" t="s">
        <v>20</v>
      </c>
      <c r="D614" s="36" t="s">
        <v>20</v>
      </c>
      <c r="E614" s="36" t="s">
        <v>20</v>
      </c>
      <c r="F614" s="2" t="s">
        <v>21</v>
      </c>
      <c r="G614" s="3" t="s">
        <v>965</v>
      </c>
      <c r="H614" s="2" t="s">
        <v>966</v>
      </c>
      <c r="I614" s="2">
        <v>2020</v>
      </c>
      <c r="J614" s="37">
        <v>1000</v>
      </c>
      <c r="K614" s="37"/>
      <c r="L614" s="2"/>
      <c r="M614" s="2"/>
      <c r="N614" s="69">
        <f t="shared" si="11"/>
        <v>-100</v>
      </c>
      <c r="O614" s="2"/>
      <c r="P614" s="2"/>
      <c r="Q614" s="2"/>
      <c r="R614" s="2"/>
    </row>
    <row r="615" spans="1:18" s="5" customFormat="1" ht="47.25" hidden="1" customHeight="1" x14ac:dyDescent="0.3">
      <c r="A615" s="2" t="s">
        <v>922</v>
      </c>
      <c r="B615" s="2" t="s">
        <v>964</v>
      </c>
      <c r="C615" s="36" t="s">
        <v>20</v>
      </c>
      <c r="D615" s="36" t="s">
        <v>20</v>
      </c>
      <c r="E615" s="36" t="s">
        <v>20</v>
      </c>
      <c r="F615" s="2" t="s">
        <v>21</v>
      </c>
      <c r="G615" s="3" t="s">
        <v>967</v>
      </c>
      <c r="H615" s="2" t="s">
        <v>26</v>
      </c>
      <c r="I615" s="2">
        <v>2018</v>
      </c>
      <c r="J615" s="37">
        <v>10</v>
      </c>
      <c r="K615" s="37"/>
      <c r="L615" s="2"/>
      <c r="M615" s="2"/>
      <c r="N615" s="69">
        <f t="shared" si="11"/>
        <v>-100</v>
      </c>
      <c r="O615" s="2"/>
      <c r="P615" s="2"/>
      <c r="Q615" s="2"/>
      <c r="R615" s="2"/>
    </row>
    <row r="616" spans="1:18" s="5" customFormat="1" ht="47.25" hidden="1" customHeight="1" x14ac:dyDescent="0.3">
      <c r="A616" s="2" t="s">
        <v>922</v>
      </c>
      <c r="B616" s="2" t="s">
        <v>964</v>
      </c>
      <c r="C616" s="36" t="s">
        <v>20</v>
      </c>
      <c r="D616" s="36" t="s">
        <v>20</v>
      </c>
      <c r="E616" s="36" t="s">
        <v>20</v>
      </c>
      <c r="F616" s="2" t="s">
        <v>21</v>
      </c>
      <c r="G616" s="3" t="s">
        <v>968</v>
      </c>
      <c r="H616" s="2" t="s">
        <v>26</v>
      </c>
      <c r="I616" s="2">
        <v>2018</v>
      </c>
      <c r="J616" s="37">
        <v>-44</v>
      </c>
      <c r="K616" s="37"/>
      <c r="L616" s="2"/>
      <c r="M616" s="2"/>
      <c r="N616" s="69">
        <f t="shared" si="11"/>
        <v>-100</v>
      </c>
      <c r="O616" s="2"/>
      <c r="P616" s="2"/>
      <c r="Q616" s="2"/>
      <c r="R616" s="2"/>
    </row>
    <row r="617" spans="1:18" s="5" customFormat="1" ht="47.25" hidden="1" customHeight="1" x14ac:dyDescent="0.3">
      <c r="A617" s="2" t="s">
        <v>922</v>
      </c>
      <c r="B617" s="2" t="s">
        <v>964</v>
      </c>
      <c r="C617" s="36" t="s">
        <v>20</v>
      </c>
      <c r="D617" s="36" t="s">
        <v>20</v>
      </c>
      <c r="E617" s="10" t="s">
        <v>20</v>
      </c>
      <c r="F617" s="2" t="s">
        <v>32</v>
      </c>
      <c r="G617" s="3" t="s">
        <v>969</v>
      </c>
      <c r="H617" s="83" t="s">
        <v>34</v>
      </c>
      <c r="I617" s="2">
        <v>2018</v>
      </c>
      <c r="J617" s="37" t="s">
        <v>970</v>
      </c>
      <c r="K617" s="37"/>
      <c r="L617" s="2"/>
      <c r="M617" s="2"/>
      <c r="N617" s="69" t="str">
        <f t="shared" si="11"/>
        <v>Nav vērtības</v>
      </c>
      <c r="O617" s="2"/>
      <c r="P617" s="2"/>
      <c r="Q617" s="2"/>
      <c r="R617" s="2"/>
    </row>
    <row r="618" spans="1:18" s="5" customFormat="1" ht="47.25" hidden="1" customHeight="1" x14ac:dyDescent="0.3">
      <c r="A618" s="2" t="s">
        <v>922</v>
      </c>
      <c r="B618" s="2" t="s">
        <v>964</v>
      </c>
      <c r="C618" s="36" t="s">
        <v>20</v>
      </c>
      <c r="D618" s="36" t="s">
        <v>20</v>
      </c>
      <c r="E618" s="10" t="s">
        <v>20</v>
      </c>
      <c r="F618" s="2" t="s">
        <v>32</v>
      </c>
      <c r="G618" s="3" t="s">
        <v>971</v>
      </c>
      <c r="H618" s="83" t="s">
        <v>34</v>
      </c>
      <c r="I618" s="2">
        <v>2018</v>
      </c>
      <c r="J618" s="37">
        <v>38000</v>
      </c>
      <c r="K618" s="37"/>
      <c r="L618" s="2"/>
      <c r="M618" s="2"/>
      <c r="N618" s="69">
        <f t="shared" si="11"/>
        <v>-100</v>
      </c>
      <c r="O618" s="2"/>
      <c r="P618" s="2"/>
      <c r="Q618" s="2"/>
      <c r="R618" s="2"/>
    </row>
    <row r="619" spans="1:18" s="5" customFormat="1" ht="47.25" hidden="1" customHeight="1" x14ac:dyDescent="0.3">
      <c r="A619" s="2" t="s">
        <v>922</v>
      </c>
      <c r="B619" s="2" t="s">
        <v>964</v>
      </c>
      <c r="C619" s="36" t="s">
        <v>20</v>
      </c>
      <c r="D619" s="36" t="s">
        <v>20</v>
      </c>
      <c r="E619" s="10" t="s">
        <v>20</v>
      </c>
      <c r="F619" s="2" t="s">
        <v>32</v>
      </c>
      <c r="G619" s="3" t="s">
        <v>972</v>
      </c>
      <c r="H619" s="83" t="s">
        <v>34</v>
      </c>
      <c r="I619" s="2">
        <v>2018</v>
      </c>
      <c r="J619" s="37">
        <v>400</v>
      </c>
      <c r="K619" s="37"/>
      <c r="L619" s="2"/>
      <c r="M619" s="2"/>
      <c r="N619" s="69">
        <f t="shared" si="11"/>
        <v>-100</v>
      </c>
      <c r="O619" s="2"/>
      <c r="P619" s="2"/>
      <c r="Q619" s="2"/>
      <c r="R619" s="2"/>
    </row>
    <row r="620" spans="1:18" s="5" customFormat="1" ht="47.25" hidden="1" customHeight="1" x14ac:dyDescent="0.3">
      <c r="A620" s="2" t="s">
        <v>922</v>
      </c>
      <c r="B620" s="2" t="s">
        <v>964</v>
      </c>
      <c r="C620" s="36" t="s">
        <v>20</v>
      </c>
      <c r="D620" s="36" t="s">
        <v>20</v>
      </c>
      <c r="E620" s="10" t="s">
        <v>20</v>
      </c>
      <c r="F620" s="2" t="s">
        <v>32</v>
      </c>
      <c r="G620" s="3" t="s">
        <v>973</v>
      </c>
      <c r="H620" s="83" t="s">
        <v>34</v>
      </c>
      <c r="I620" s="2">
        <v>2018</v>
      </c>
      <c r="J620" s="37">
        <v>150</v>
      </c>
      <c r="K620" s="37"/>
      <c r="L620" s="2"/>
      <c r="M620" s="2"/>
      <c r="N620" s="69">
        <f t="shared" si="11"/>
        <v>-100</v>
      </c>
      <c r="O620" s="2"/>
      <c r="P620" s="2"/>
      <c r="Q620" s="2"/>
      <c r="R620" s="2"/>
    </row>
    <row r="621" spans="1:18" s="5" customFormat="1" ht="47.25" hidden="1" customHeight="1" x14ac:dyDescent="0.3">
      <c r="A621" s="2" t="s">
        <v>922</v>
      </c>
      <c r="B621" s="2" t="s">
        <v>964</v>
      </c>
      <c r="C621" s="36" t="s">
        <v>20</v>
      </c>
      <c r="D621" s="36" t="s">
        <v>20</v>
      </c>
      <c r="E621" s="36" t="s">
        <v>20</v>
      </c>
      <c r="F621" s="2" t="s">
        <v>44</v>
      </c>
      <c r="G621" s="3" t="s">
        <v>974</v>
      </c>
      <c r="H621" s="2" t="s">
        <v>182</v>
      </c>
      <c r="I621" s="2">
        <v>2018</v>
      </c>
      <c r="J621" s="41">
        <v>5.49</v>
      </c>
      <c r="K621" s="37"/>
      <c r="L621" s="2"/>
      <c r="M621" s="2"/>
      <c r="N621" s="69">
        <f t="shared" si="11"/>
        <v>-100</v>
      </c>
      <c r="O621" s="2"/>
      <c r="P621" s="2"/>
      <c r="Q621" s="2"/>
      <c r="R621" s="2"/>
    </row>
    <row r="622" spans="1:18" s="5" customFormat="1" ht="47.25" hidden="1" customHeight="1" x14ac:dyDescent="0.3">
      <c r="A622" s="2" t="s">
        <v>922</v>
      </c>
      <c r="B622" s="2" t="s">
        <v>964</v>
      </c>
      <c r="C622" s="36" t="s">
        <v>20</v>
      </c>
      <c r="D622" s="36" t="s">
        <v>20</v>
      </c>
      <c r="E622" s="36" t="s">
        <v>20</v>
      </c>
      <c r="F622" s="2" t="s">
        <v>44</v>
      </c>
      <c r="G622" s="3" t="s">
        <v>975</v>
      </c>
      <c r="H622" s="2" t="s">
        <v>52</v>
      </c>
      <c r="I622" s="2">
        <v>2018</v>
      </c>
      <c r="J622" s="37">
        <v>56</v>
      </c>
      <c r="K622" s="37"/>
      <c r="L622" s="2"/>
      <c r="M622" s="2"/>
      <c r="N622" s="69">
        <f t="shared" si="11"/>
        <v>-100</v>
      </c>
      <c r="O622" s="2"/>
      <c r="P622" s="2"/>
      <c r="Q622" s="2"/>
      <c r="R622" s="2"/>
    </row>
    <row r="623" spans="1:18" s="5" customFormat="1" ht="47.25" hidden="1" customHeight="1" x14ac:dyDescent="0.3">
      <c r="A623" s="2" t="s">
        <v>922</v>
      </c>
      <c r="B623" s="2" t="s">
        <v>976</v>
      </c>
      <c r="C623" s="36" t="s">
        <v>20</v>
      </c>
      <c r="D623" s="36" t="s">
        <v>20</v>
      </c>
      <c r="E623" s="36" t="s">
        <v>20</v>
      </c>
      <c r="F623" s="2" t="s">
        <v>21</v>
      </c>
      <c r="G623" s="3" t="s">
        <v>977</v>
      </c>
      <c r="H623" s="2" t="s">
        <v>26</v>
      </c>
      <c r="I623" s="2">
        <v>2018</v>
      </c>
      <c r="J623" s="37">
        <v>65</v>
      </c>
      <c r="K623" s="37"/>
      <c r="L623" s="2"/>
      <c r="M623" s="2"/>
      <c r="N623" s="69">
        <f t="shared" si="11"/>
        <v>-100</v>
      </c>
      <c r="O623" s="2"/>
      <c r="P623" s="2"/>
      <c r="Q623" s="2"/>
      <c r="R623" s="2"/>
    </row>
    <row r="624" spans="1:18" s="5" customFormat="1" ht="47.25" hidden="1" customHeight="1" x14ac:dyDescent="0.3">
      <c r="A624" s="2" t="s">
        <v>922</v>
      </c>
      <c r="B624" s="2" t="s">
        <v>976</v>
      </c>
      <c r="C624" s="36" t="s">
        <v>20</v>
      </c>
      <c r="D624" s="36" t="s">
        <v>20</v>
      </c>
      <c r="E624" s="10" t="s">
        <v>20</v>
      </c>
      <c r="F624" s="2" t="s">
        <v>32</v>
      </c>
      <c r="G624" s="3" t="s">
        <v>978</v>
      </c>
      <c r="H624" s="2" t="s">
        <v>979</v>
      </c>
      <c r="I624" s="2">
        <v>2018</v>
      </c>
      <c r="J624" s="37">
        <v>48</v>
      </c>
      <c r="K624" s="37"/>
      <c r="L624" s="2"/>
      <c r="M624" s="2"/>
      <c r="N624" s="69">
        <f t="shared" si="11"/>
        <v>-100</v>
      </c>
      <c r="O624" s="2"/>
      <c r="P624" s="2"/>
      <c r="Q624" s="2"/>
      <c r="R624" s="2"/>
    </row>
    <row r="625" spans="1:18" s="5" customFormat="1" ht="47.25" hidden="1" customHeight="1" x14ac:dyDescent="0.3">
      <c r="A625" s="2" t="s">
        <v>922</v>
      </c>
      <c r="B625" s="2" t="s">
        <v>976</v>
      </c>
      <c r="C625" s="36" t="s">
        <v>20</v>
      </c>
      <c r="D625" s="36" t="s">
        <v>20</v>
      </c>
      <c r="E625" s="10" t="s">
        <v>20</v>
      </c>
      <c r="F625" s="2" t="s">
        <v>32</v>
      </c>
      <c r="G625" s="3" t="s">
        <v>980</v>
      </c>
      <c r="H625" s="83" t="s">
        <v>34</v>
      </c>
      <c r="I625" s="2">
        <v>2018</v>
      </c>
      <c r="J625" s="37">
        <v>1450</v>
      </c>
      <c r="K625" s="37"/>
      <c r="L625" s="2"/>
      <c r="M625" s="2"/>
      <c r="N625" s="69">
        <f t="shared" si="11"/>
        <v>-100</v>
      </c>
      <c r="O625" s="2"/>
      <c r="P625" s="2"/>
      <c r="Q625" s="2"/>
      <c r="R625" s="2"/>
    </row>
    <row r="626" spans="1:18" s="5" customFormat="1" ht="47.25" hidden="1" customHeight="1" x14ac:dyDescent="0.3">
      <c r="A626" s="2" t="s">
        <v>922</v>
      </c>
      <c r="B626" s="2" t="s">
        <v>976</v>
      </c>
      <c r="C626" s="36" t="s">
        <v>20</v>
      </c>
      <c r="D626" s="36" t="s">
        <v>20</v>
      </c>
      <c r="E626" s="10" t="s">
        <v>20</v>
      </c>
      <c r="F626" s="2" t="s">
        <v>32</v>
      </c>
      <c r="G626" s="3" t="s">
        <v>981</v>
      </c>
      <c r="H626" s="83" t="s">
        <v>34</v>
      </c>
      <c r="I626" s="2">
        <v>2018</v>
      </c>
      <c r="J626" s="37">
        <v>6364</v>
      </c>
      <c r="K626" s="37"/>
      <c r="L626" s="2"/>
      <c r="M626" s="2"/>
      <c r="N626" s="69">
        <f t="shared" si="11"/>
        <v>-100</v>
      </c>
      <c r="O626" s="2"/>
      <c r="P626" s="2"/>
      <c r="Q626" s="2"/>
      <c r="R626" s="2"/>
    </row>
    <row r="627" spans="1:18" s="5" customFormat="1" ht="47.25" hidden="1" customHeight="1" x14ac:dyDescent="0.3">
      <c r="A627" s="2" t="s">
        <v>922</v>
      </c>
      <c r="B627" s="2" t="s">
        <v>976</v>
      </c>
      <c r="C627" s="36" t="s">
        <v>20</v>
      </c>
      <c r="D627" s="36" t="s">
        <v>20</v>
      </c>
      <c r="E627" s="10" t="s">
        <v>20</v>
      </c>
      <c r="F627" s="2" t="s">
        <v>32</v>
      </c>
      <c r="G627" s="3" t="s">
        <v>982</v>
      </c>
      <c r="H627" s="83" t="s">
        <v>34</v>
      </c>
      <c r="I627" s="2">
        <v>2018</v>
      </c>
      <c r="J627" s="37">
        <v>7500</v>
      </c>
      <c r="K627" s="37"/>
      <c r="L627" s="2"/>
      <c r="M627" s="2"/>
      <c r="N627" s="69">
        <f t="shared" si="11"/>
        <v>-100</v>
      </c>
      <c r="O627" s="2"/>
      <c r="P627" s="2"/>
      <c r="Q627" s="2"/>
      <c r="R627" s="2"/>
    </row>
    <row r="628" spans="1:18" s="5" customFormat="1" ht="47.25" hidden="1" customHeight="1" x14ac:dyDescent="0.3">
      <c r="A628" s="2" t="s">
        <v>922</v>
      </c>
      <c r="B628" s="2" t="s">
        <v>976</v>
      </c>
      <c r="C628" s="36" t="s">
        <v>20</v>
      </c>
      <c r="D628" s="36" t="s">
        <v>20</v>
      </c>
      <c r="E628" s="36" t="s">
        <v>20</v>
      </c>
      <c r="F628" s="2" t="s">
        <v>44</v>
      </c>
      <c r="G628" s="3" t="s">
        <v>983</v>
      </c>
      <c r="H628" s="2" t="s">
        <v>26</v>
      </c>
      <c r="I628" s="2">
        <v>2018</v>
      </c>
      <c r="J628" s="37">
        <v>95</v>
      </c>
      <c r="K628" s="37"/>
      <c r="L628" s="2"/>
      <c r="M628" s="2"/>
      <c r="N628" s="69">
        <f t="shared" si="11"/>
        <v>-100</v>
      </c>
      <c r="O628" s="2"/>
      <c r="P628" s="2"/>
      <c r="Q628" s="2"/>
      <c r="R628" s="2"/>
    </row>
    <row r="629" spans="1:18" s="5" customFormat="1" ht="47.25" hidden="1" customHeight="1" x14ac:dyDescent="0.3">
      <c r="A629" s="2" t="s">
        <v>922</v>
      </c>
      <c r="B629" s="2" t="s">
        <v>984</v>
      </c>
      <c r="C629" s="36" t="s">
        <v>20</v>
      </c>
      <c r="D629" s="36" t="s">
        <v>20</v>
      </c>
      <c r="E629" s="36" t="s">
        <v>20</v>
      </c>
      <c r="F629" s="2" t="s">
        <v>21</v>
      </c>
      <c r="G629" s="3" t="s">
        <v>985</v>
      </c>
      <c r="H629" s="2" t="s">
        <v>26</v>
      </c>
      <c r="I629" s="2">
        <v>2018</v>
      </c>
      <c r="J629" s="37">
        <v>20</v>
      </c>
      <c r="K629" s="37"/>
      <c r="L629" s="2"/>
      <c r="M629" s="2"/>
      <c r="N629" s="69">
        <f t="shared" si="11"/>
        <v>-100</v>
      </c>
      <c r="O629" s="2"/>
      <c r="P629" s="2"/>
      <c r="Q629" s="2"/>
      <c r="R629" s="2"/>
    </row>
    <row r="630" spans="1:18" s="5" customFormat="1" ht="47.25" hidden="1" customHeight="1" x14ac:dyDescent="0.3">
      <c r="A630" s="2" t="s">
        <v>922</v>
      </c>
      <c r="B630" s="2" t="s">
        <v>984</v>
      </c>
      <c r="C630" s="36" t="s">
        <v>20</v>
      </c>
      <c r="D630" s="36" t="s">
        <v>20</v>
      </c>
      <c r="E630" s="36" t="s">
        <v>20</v>
      </c>
      <c r="F630" s="2" t="s">
        <v>21</v>
      </c>
      <c r="G630" s="3" t="s">
        <v>986</v>
      </c>
      <c r="H630" s="2" t="s">
        <v>26</v>
      </c>
      <c r="I630" s="2">
        <v>2018</v>
      </c>
      <c r="J630" s="37">
        <v>70</v>
      </c>
      <c r="K630" s="37"/>
      <c r="L630" s="2"/>
      <c r="M630" s="2"/>
      <c r="N630" s="69">
        <f t="shared" si="11"/>
        <v>-100</v>
      </c>
      <c r="O630" s="2"/>
      <c r="P630" s="2"/>
      <c r="Q630" s="2"/>
      <c r="R630" s="2"/>
    </row>
    <row r="631" spans="1:18" s="5" customFormat="1" ht="47.25" hidden="1" customHeight="1" x14ac:dyDescent="0.3">
      <c r="A631" s="2" t="s">
        <v>922</v>
      </c>
      <c r="B631" s="2" t="s">
        <v>984</v>
      </c>
      <c r="C631" s="36" t="s">
        <v>20</v>
      </c>
      <c r="D631" s="36" t="s">
        <v>20</v>
      </c>
      <c r="E631" s="10" t="s">
        <v>20</v>
      </c>
      <c r="F631" s="2" t="s">
        <v>32</v>
      </c>
      <c r="G631" s="3" t="s">
        <v>987</v>
      </c>
      <c r="H631" s="32" t="s">
        <v>471</v>
      </c>
      <c r="I631" s="2">
        <v>2018</v>
      </c>
      <c r="J631" s="41">
        <v>232.78</v>
      </c>
      <c r="K631" s="41"/>
      <c r="L631" s="2"/>
      <c r="M631" s="2"/>
      <c r="N631" s="69">
        <f t="shared" si="11"/>
        <v>-100</v>
      </c>
      <c r="O631" s="2"/>
      <c r="P631" s="2"/>
      <c r="Q631" s="2"/>
      <c r="R631" s="2"/>
    </row>
    <row r="632" spans="1:18" s="5" customFormat="1" ht="47.25" hidden="1" customHeight="1" x14ac:dyDescent="0.3">
      <c r="A632" s="2" t="s">
        <v>922</v>
      </c>
      <c r="B632" s="2" t="s">
        <v>984</v>
      </c>
      <c r="C632" s="36" t="s">
        <v>20</v>
      </c>
      <c r="D632" s="36" t="s">
        <v>20</v>
      </c>
      <c r="E632" s="10" t="s">
        <v>20</v>
      </c>
      <c r="F632" s="2" t="s">
        <v>32</v>
      </c>
      <c r="G632" s="3" t="s">
        <v>988</v>
      </c>
      <c r="H632" s="83" t="s">
        <v>34</v>
      </c>
      <c r="I632" s="2">
        <v>2018</v>
      </c>
      <c r="J632" s="37">
        <v>328</v>
      </c>
      <c r="K632" s="37"/>
      <c r="L632" s="2"/>
      <c r="M632" s="2"/>
      <c r="N632" s="69">
        <f t="shared" si="11"/>
        <v>-100</v>
      </c>
      <c r="O632" s="2"/>
      <c r="P632" s="2"/>
      <c r="Q632" s="2"/>
      <c r="R632" s="2"/>
    </row>
    <row r="633" spans="1:18" s="5" customFormat="1" ht="47.25" hidden="1" customHeight="1" x14ac:dyDescent="0.3">
      <c r="A633" s="2" t="s">
        <v>922</v>
      </c>
      <c r="B633" s="2" t="s">
        <v>984</v>
      </c>
      <c r="C633" s="36" t="s">
        <v>20</v>
      </c>
      <c r="D633" s="36" t="s">
        <v>20</v>
      </c>
      <c r="E633" s="10" t="s">
        <v>20</v>
      </c>
      <c r="F633" s="2" t="s">
        <v>32</v>
      </c>
      <c r="G633" s="3" t="s">
        <v>989</v>
      </c>
      <c r="H633" s="83" t="s">
        <v>34</v>
      </c>
      <c r="I633" s="2">
        <v>2018</v>
      </c>
      <c r="J633" s="37">
        <v>4250</v>
      </c>
      <c r="K633" s="37"/>
      <c r="L633" s="2"/>
      <c r="M633" s="2"/>
      <c r="N633" s="69">
        <f t="shared" si="11"/>
        <v>-100</v>
      </c>
      <c r="O633" s="2"/>
      <c r="P633" s="2"/>
      <c r="Q633" s="2"/>
      <c r="R633" s="2"/>
    </row>
    <row r="634" spans="1:18" s="5" customFormat="1" ht="46.8" hidden="1" x14ac:dyDescent="0.3">
      <c r="A634" s="2" t="s">
        <v>922</v>
      </c>
      <c r="B634" s="2" t="s">
        <v>984</v>
      </c>
      <c r="C634" s="36" t="s">
        <v>20</v>
      </c>
      <c r="D634" s="36" t="s">
        <v>20</v>
      </c>
      <c r="E634" s="10" t="s">
        <v>20</v>
      </c>
      <c r="F634" s="2" t="s">
        <v>32</v>
      </c>
      <c r="G634" s="3" t="s">
        <v>990</v>
      </c>
      <c r="H634" s="83" t="s">
        <v>34</v>
      </c>
      <c r="I634" s="2">
        <v>2018</v>
      </c>
      <c r="J634" s="37">
        <v>25</v>
      </c>
      <c r="K634" s="37"/>
      <c r="L634" s="2"/>
      <c r="M634" s="2"/>
      <c r="N634" s="69">
        <f t="shared" si="11"/>
        <v>-100</v>
      </c>
      <c r="O634" s="2"/>
      <c r="P634" s="2"/>
      <c r="Q634" s="2"/>
      <c r="R634" s="2"/>
    </row>
    <row r="635" spans="1:18" s="5" customFormat="1" ht="47.25" hidden="1" customHeight="1" x14ac:dyDescent="0.3">
      <c r="A635" s="2" t="s">
        <v>922</v>
      </c>
      <c r="B635" s="2" t="s">
        <v>984</v>
      </c>
      <c r="C635" s="36" t="s">
        <v>20</v>
      </c>
      <c r="D635" s="36" t="s">
        <v>20</v>
      </c>
      <c r="E635" s="36" t="s">
        <v>20</v>
      </c>
      <c r="F635" s="2" t="s">
        <v>44</v>
      </c>
      <c r="G635" s="3" t="s">
        <v>991</v>
      </c>
      <c r="H635" s="2" t="s">
        <v>992</v>
      </c>
      <c r="I635" s="2">
        <v>2018</v>
      </c>
      <c r="J635" s="37">
        <v>8</v>
      </c>
      <c r="K635" s="37"/>
      <c r="L635" s="2"/>
      <c r="M635" s="2"/>
      <c r="N635" s="69">
        <f t="shared" si="11"/>
        <v>-100</v>
      </c>
      <c r="O635" s="2"/>
      <c r="P635" s="2"/>
      <c r="Q635" s="2"/>
      <c r="R635" s="2"/>
    </row>
    <row r="636" spans="1:18" s="5" customFormat="1" ht="47.25" hidden="1" customHeight="1" x14ac:dyDescent="0.3">
      <c r="A636" s="2" t="s">
        <v>922</v>
      </c>
      <c r="B636" s="2" t="s">
        <v>984</v>
      </c>
      <c r="C636" s="36" t="s">
        <v>20</v>
      </c>
      <c r="D636" s="36" t="s">
        <v>20</v>
      </c>
      <c r="E636" s="36" t="s">
        <v>20</v>
      </c>
      <c r="F636" s="2" t="s">
        <v>44</v>
      </c>
      <c r="G636" s="3" t="s">
        <v>993</v>
      </c>
      <c r="H636" s="2" t="s">
        <v>26</v>
      </c>
      <c r="I636" s="2">
        <v>2018</v>
      </c>
      <c r="J636" s="37">
        <v>95</v>
      </c>
      <c r="K636" s="37"/>
      <c r="L636" s="2"/>
      <c r="M636" s="2"/>
      <c r="N636" s="69">
        <f t="shared" si="11"/>
        <v>-100</v>
      </c>
      <c r="O636" s="2"/>
      <c r="P636" s="2"/>
      <c r="Q636" s="2"/>
      <c r="R636" s="2"/>
    </row>
    <row r="637" spans="1:18" s="5" customFormat="1" ht="47.25" hidden="1" customHeight="1" x14ac:dyDescent="0.3">
      <c r="A637" s="2" t="s">
        <v>922</v>
      </c>
      <c r="B637" s="2" t="s">
        <v>994</v>
      </c>
      <c r="C637" s="36" t="s">
        <v>20</v>
      </c>
      <c r="D637" s="36" t="s">
        <v>20</v>
      </c>
      <c r="E637" s="36" t="s">
        <v>20</v>
      </c>
      <c r="F637" s="2" t="s">
        <v>21</v>
      </c>
      <c r="G637" s="3" t="s">
        <v>995</v>
      </c>
      <c r="H637" s="2" t="s">
        <v>26</v>
      </c>
      <c r="I637" s="2">
        <v>2018</v>
      </c>
      <c r="J637" s="37">
        <v>-14</v>
      </c>
      <c r="K637" s="37"/>
      <c r="L637" s="2"/>
      <c r="M637" s="2"/>
      <c r="N637" s="69">
        <f t="shared" si="11"/>
        <v>-100</v>
      </c>
      <c r="O637" s="2"/>
      <c r="P637" s="2"/>
      <c r="Q637" s="2"/>
      <c r="R637" s="2"/>
    </row>
    <row r="638" spans="1:18" s="5" customFormat="1" ht="47.25" hidden="1" customHeight="1" x14ac:dyDescent="0.3">
      <c r="A638" s="2" t="s">
        <v>922</v>
      </c>
      <c r="B638" s="2" t="s">
        <v>994</v>
      </c>
      <c r="C638" s="36" t="s">
        <v>20</v>
      </c>
      <c r="D638" s="36" t="s">
        <v>20</v>
      </c>
      <c r="E638" s="36" t="s">
        <v>20</v>
      </c>
      <c r="F638" s="2" t="s">
        <v>21</v>
      </c>
      <c r="G638" s="3" t="s">
        <v>996</v>
      </c>
      <c r="H638" s="2" t="s">
        <v>26</v>
      </c>
      <c r="I638" s="2">
        <v>2018</v>
      </c>
      <c r="J638" s="37">
        <v>-3</v>
      </c>
      <c r="K638" s="37"/>
      <c r="L638" s="2"/>
      <c r="M638" s="2"/>
      <c r="N638" s="69">
        <f t="shared" si="11"/>
        <v>-100</v>
      </c>
      <c r="O638" s="2"/>
      <c r="P638" s="2"/>
      <c r="Q638" s="2"/>
      <c r="R638" s="2"/>
    </row>
    <row r="639" spans="1:18" s="5" customFormat="1" ht="47.25" hidden="1" customHeight="1" x14ac:dyDescent="0.3">
      <c r="A639" s="2" t="s">
        <v>922</v>
      </c>
      <c r="B639" s="2" t="s">
        <v>994</v>
      </c>
      <c r="C639" s="36" t="s">
        <v>20</v>
      </c>
      <c r="D639" s="36" t="s">
        <v>20</v>
      </c>
      <c r="E639" s="10" t="s">
        <v>20</v>
      </c>
      <c r="F639" s="2" t="s">
        <v>32</v>
      </c>
      <c r="G639" s="3" t="s">
        <v>997</v>
      </c>
      <c r="H639" s="83" t="s">
        <v>34</v>
      </c>
      <c r="I639" s="2">
        <v>2018</v>
      </c>
      <c r="J639" s="37">
        <v>18</v>
      </c>
      <c r="K639" s="37"/>
      <c r="L639" s="2"/>
      <c r="M639" s="2"/>
      <c r="N639" s="69">
        <f t="shared" si="11"/>
        <v>-100</v>
      </c>
      <c r="O639" s="2"/>
      <c r="P639" s="2"/>
      <c r="Q639" s="2"/>
      <c r="R639" s="2"/>
    </row>
    <row r="640" spans="1:18" s="5" customFormat="1" ht="47.25" hidden="1" customHeight="1" x14ac:dyDescent="0.3">
      <c r="A640" s="2" t="s">
        <v>922</v>
      </c>
      <c r="B640" s="2" t="s">
        <v>994</v>
      </c>
      <c r="C640" s="36" t="s">
        <v>20</v>
      </c>
      <c r="D640" s="36" t="s">
        <v>20</v>
      </c>
      <c r="E640" s="10" t="s">
        <v>20</v>
      </c>
      <c r="F640" s="2" t="s">
        <v>32</v>
      </c>
      <c r="G640" s="3" t="s">
        <v>998</v>
      </c>
      <c r="H640" s="83" t="s">
        <v>34</v>
      </c>
      <c r="I640" s="2">
        <v>2018</v>
      </c>
      <c r="J640" s="37">
        <v>20</v>
      </c>
      <c r="K640" s="37"/>
      <c r="L640" s="2"/>
      <c r="M640" s="2"/>
      <c r="N640" s="69">
        <f t="shared" si="11"/>
        <v>-100</v>
      </c>
      <c r="O640" s="2"/>
      <c r="P640" s="2"/>
      <c r="Q640" s="2"/>
      <c r="R640" s="2"/>
    </row>
    <row r="641" spans="1:18" s="5" customFormat="1" ht="47.25" hidden="1" customHeight="1" x14ac:dyDescent="0.3">
      <c r="A641" s="2" t="s">
        <v>922</v>
      </c>
      <c r="B641" s="2" t="s">
        <v>994</v>
      </c>
      <c r="C641" s="36" t="s">
        <v>20</v>
      </c>
      <c r="D641" s="36" t="s">
        <v>20</v>
      </c>
      <c r="E641" s="10" t="s">
        <v>20</v>
      </c>
      <c r="F641" s="2" t="s">
        <v>32</v>
      </c>
      <c r="G641" s="3" t="s">
        <v>999</v>
      </c>
      <c r="H641" s="83" t="s">
        <v>34</v>
      </c>
      <c r="I641" s="2">
        <v>2018</v>
      </c>
      <c r="J641" s="37">
        <v>12339</v>
      </c>
      <c r="K641" s="37"/>
      <c r="L641" s="2"/>
      <c r="M641" s="2"/>
      <c r="N641" s="69">
        <f t="shared" si="11"/>
        <v>-100</v>
      </c>
      <c r="O641" s="2"/>
      <c r="P641" s="2"/>
      <c r="Q641" s="2"/>
      <c r="R641" s="2"/>
    </row>
    <row r="642" spans="1:18" s="5" customFormat="1" ht="47.25" hidden="1" customHeight="1" x14ac:dyDescent="0.3">
      <c r="A642" s="2" t="s">
        <v>922</v>
      </c>
      <c r="B642" s="2" t="s">
        <v>994</v>
      </c>
      <c r="C642" s="36" t="s">
        <v>20</v>
      </c>
      <c r="D642" s="36" t="s">
        <v>20</v>
      </c>
      <c r="E642" s="10" t="s">
        <v>20</v>
      </c>
      <c r="F642" s="2" t="s">
        <v>32</v>
      </c>
      <c r="G642" s="3" t="s">
        <v>1000</v>
      </c>
      <c r="H642" s="2" t="s">
        <v>26</v>
      </c>
      <c r="I642" s="2">
        <v>2018</v>
      </c>
      <c r="J642" s="37">
        <v>38</v>
      </c>
      <c r="K642" s="37"/>
      <c r="L642" s="2"/>
      <c r="M642" s="2"/>
      <c r="N642" s="69">
        <f t="shared" si="11"/>
        <v>-100</v>
      </c>
      <c r="O642" s="2"/>
      <c r="P642" s="2"/>
      <c r="Q642" s="2"/>
      <c r="R642" s="2"/>
    </row>
    <row r="643" spans="1:18" s="5" customFormat="1" ht="47.25" hidden="1" customHeight="1" x14ac:dyDescent="0.3">
      <c r="A643" s="2" t="s">
        <v>922</v>
      </c>
      <c r="B643" s="2" t="s">
        <v>1001</v>
      </c>
      <c r="C643" s="36" t="s">
        <v>20</v>
      </c>
      <c r="D643" s="36" t="s">
        <v>20</v>
      </c>
      <c r="E643" s="36" t="s">
        <v>20</v>
      </c>
      <c r="F643" s="2" t="s">
        <v>21</v>
      </c>
      <c r="G643" s="3" t="s">
        <v>1002</v>
      </c>
      <c r="H643" s="83" t="s">
        <v>34</v>
      </c>
      <c r="I643" s="2">
        <v>2018</v>
      </c>
      <c r="J643" s="37">
        <v>100</v>
      </c>
      <c r="K643" s="37"/>
      <c r="L643" s="2"/>
      <c r="M643" s="2"/>
      <c r="N643" s="69">
        <f t="shared" si="11"/>
        <v>-100</v>
      </c>
      <c r="O643" s="2"/>
      <c r="P643" s="2"/>
      <c r="Q643" s="2"/>
      <c r="R643" s="2"/>
    </row>
    <row r="644" spans="1:18" s="5" customFormat="1" ht="47.25" hidden="1" customHeight="1" x14ac:dyDescent="0.3">
      <c r="A644" s="2" t="s">
        <v>922</v>
      </c>
      <c r="B644" s="2" t="s">
        <v>1001</v>
      </c>
      <c r="C644" s="36" t="s">
        <v>20</v>
      </c>
      <c r="D644" s="36" t="s">
        <v>20</v>
      </c>
      <c r="E644" s="36" t="s">
        <v>20</v>
      </c>
      <c r="F644" s="2" t="s">
        <v>21</v>
      </c>
      <c r="G644" s="3" t="s">
        <v>1003</v>
      </c>
      <c r="H644" s="83" t="s">
        <v>34</v>
      </c>
      <c r="I644" s="2">
        <v>2018</v>
      </c>
      <c r="J644" s="37">
        <v>350</v>
      </c>
      <c r="K644" s="37"/>
      <c r="L644" s="2"/>
      <c r="M644" s="2"/>
      <c r="N644" s="69">
        <f t="shared" si="11"/>
        <v>-100</v>
      </c>
      <c r="O644" s="2"/>
      <c r="P644" s="2"/>
      <c r="Q644" s="2"/>
      <c r="R644" s="2"/>
    </row>
    <row r="645" spans="1:18" s="5" customFormat="1" ht="47.25" hidden="1" customHeight="1" x14ac:dyDescent="0.3">
      <c r="A645" s="2" t="s">
        <v>922</v>
      </c>
      <c r="B645" s="2" t="s">
        <v>1001</v>
      </c>
      <c r="C645" s="36" t="s">
        <v>20</v>
      </c>
      <c r="D645" s="36" t="s">
        <v>20</v>
      </c>
      <c r="E645" s="36" t="s">
        <v>20</v>
      </c>
      <c r="F645" s="2" t="s">
        <v>44</v>
      </c>
      <c r="G645" s="3" t="s">
        <v>1004</v>
      </c>
      <c r="H645" s="83" t="s">
        <v>34</v>
      </c>
      <c r="I645" s="2">
        <v>2018</v>
      </c>
      <c r="J645" s="37">
        <v>7000</v>
      </c>
      <c r="K645" s="37"/>
      <c r="L645" s="2"/>
      <c r="M645" s="2"/>
      <c r="N645" s="69">
        <f t="shared" si="11"/>
        <v>-100</v>
      </c>
      <c r="O645" s="2"/>
      <c r="P645" s="2"/>
      <c r="Q645" s="2"/>
      <c r="R645" s="2"/>
    </row>
    <row r="646" spans="1:18" s="5" customFormat="1" ht="47.25" hidden="1" customHeight="1" x14ac:dyDescent="0.3">
      <c r="A646" s="2" t="s">
        <v>922</v>
      </c>
      <c r="B646" s="70" t="s">
        <v>20</v>
      </c>
      <c r="C646" s="2" t="s">
        <v>1005</v>
      </c>
      <c r="D646" s="2" t="s">
        <v>1006</v>
      </c>
      <c r="E646" s="3" t="s">
        <v>1007</v>
      </c>
      <c r="F646" s="2" t="s">
        <v>73</v>
      </c>
      <c r="G646" s="3" t="s">
        <v>941</v>
      </c>
      <c r="H646" s="83" t="s">
        <v>34</v>
      </c>
      <c r="I646" s="2">
        <v>2018</v>
      </c>
      <c r="J646" s="37" t="s">
        <v>942</v>
      </c>
      <c r="K646" s="37"/>
      <c r="L646" s="2"/>
      <c r="M646" s="2"/>
      <c r="N646" s="69" t="str">
        <f t="shared" si="11"/>
        <v>Nav vērtības</v>
      </c>
      <c r="O646" s="2"/>
      <c r="P646" s="2"/>
      <c r="Q646" s="2"/>
      <c r="R646" s="2"/>
    </row>
    <row r="647" spans="1:18" s="5" customFormat="1" ht="47.25" hidden="1" customHeight="1" x14ac:dyDescent="0.3">
      <c r="A647" s="2" t="s">
        <v>922</v>
      </c>
      <c r="B647" s="70" t="s">
        <v>20</v>
      </c>
      <c r="C647" s="2" t="s">
        <v>1005</v>
      </c>
      <c r="D647" s="2" t="s">
        <v>1006</v>
      </c>
      <c r="E647" s="3" t="s">
        <v>1007</v>
      </c>
      <c r="F647" s="2" t="s">
        <v>168</v>
      </c>
      <c r="G647" s="3" t="s">
        <v>169</v>
      </c>
      <c r="H647" s="83" t="s">
        <v>170</v>
      </c>
      <c r="I647" s="2">
        <v>2018</v>
      </c>
      <c r="J647" s="37">
        <v>3713634</v>
      </c>
      <c r="K647" s="41"/>
      <c r="L647" s="2"/>
      <c r="M647" s="2"/>
      <c r="N647" s="69">
        <f t="shared" si="11"/>
        <v>-100</v>
      </c>
      <c r="O647" s="2"/>
      <c r="P647" s="2"/>
      <c r="Q647" s="2"/>
      <c r="R647" s="2"/>
    </row>
    <row r="648" spans="1:18" s="5" customFormat="1" ht="47.25" hidden="1" customHeight="1" x14ac:dyDescent="0.3">
      <c r="A648" s="2" t="s">
        <v>922</v>
      </c>
      <c r="B648" s="70" t="s">
        <v>20</v>
      </c>
      <c r="C648" s="2" t="s">
        <v>1008</v>
      </c>
      <c r="D648" s="2" t="s">
        <v>1006</v>
      </c>
      <c r="E648" s="3" t="s">
        <v>1007</v>
      </c>
      <c r="F648" s="2" t="s">
        <v>73</v>
      </c>
      <c r="G648" s="3" t="s">
        <v>941</v>
      </c>
      <c r="H648" s="83" t="s">
        <v>34</v>
      </c>
      <c r="I648" s="2">
        <v>2018</v>
      </c>
      <c r="J648" s="37" t="s">
        <v>942</v>
      </c>
      <c r="K648" s="37"/>
      <c r="L648" s="2"/>
      <c r="M648" s="2"/>
      <c r="N648" s="69" t="str">
        <f t="shared" si="11"/>
        <v>Nav vērtības</v>
      </c>
      <c r="O648" s="2"/>
      <c r="P648" s="2"/>
      <c r="Q648" s="2"/>
      <c r="R648" s="2"/>
    </row>
    <row r="649" spans="1:18" s="5" customFormat="1" ht="47.25" hidden="1" customHeight="1" x14ac:dyDescent="0.3">
      <c r="A649" s="2" t="s">
        <v>922</v>
      </c>
      <c r="B649" s="70" t="s">
        <v>20</v>
      </c>
      <c r="C649" s="2" t="s">
        <v>1008</v>
      </c>
      <c r="D649" s="2" t="s">
        <v>1006</v>
      </c>
      <c r="E649" s="3" t="s">
        <v>1007</v>
      </c>
      <c r="F649" s="2" t="s">
        <v>168</v>
      </c>
      <c r="G649" s="3" t="s">
        <v>169</v>
      </c>
      <c r="H649" s="83" t="s">
        <v>170</v>
      </c>
      <c r="I649" s="2">
        <v>2018</v>
      </c>
      <c r="J649" s="37">
        <v>1658061</v>
      </c>
      <c r="K649" s="37"/>
      <c r="L649" s="2"/>
      <c r="M649" s="2"/>
      <c r="N649" s="69"/>
      <c r="O649" s="2"/>
      <c r="P649" s="2"/>
      <c r="Q649" s="2"/>
      <c r="R649" s="2"/>
    </row>
    <row r="650" spans="1:18" s="5" customFormat="1" ht="47.25" hidden="1" customHeight="1" x14ac:dyDescent="0.3">
      <c r="A650" s="2" t="s">
        <v>922</v>
      </c>
      <c r="B650" s="70" t="s">
        <v>20</v>
      </c>
      <c r="C650" s="2" t="s">
        <v>1009</v>
      </c>
      <c r="D650" s="2" t="s">
        <v>1010</v>
      </c>
      <c r="E650" s="3" t="s">
        <v>20</v>
      </c>
      <c r="F650" s="2" t="s">
        <v>168</v>
      </c>
      <c r="G650" s="3" t="s">
        <v>169</v>
      </c>
      <c r="H650" s="83" t="s">
        <v>170</v>
      </c>
      <c r="I650" s="2">
        <v>2018</v>
      </c>
      <c r="J650" s="37">
        <v>826976</v>
      </c>
      <c r="K650" s="41"/>
      <c r="L650" s="2"/>
      <c r="M650" s="2"/>
      <c r="N650" s="69">
        <f t="shared" ref="N650:N713" si="12">IFERROR(K650/J650*100-100,"Nav vērtības")</f>
        <v>-100</v>
      </c>
      <c r="O650" s="2"/>
      <c r="P650" s="2"/>
      <c r="Q650" s="2"/>
      <c r="R650" s="2"/>
    </row>
    <row r="651" spans="1:18" s="5" customFormat="1" ht="47.25" hidden="1" customHeight="1" x14ac:dyDescent="0.3">
      <c r="A651" s="2" t="s">
        <v>922</v>
      </c>
      <c r="B651" s="16" t="s">
        <v>20</v>
      </c>
      <c r="C651" s="2" t="s">
        <v>1011</v>
      </c>
      <c r="D651" s="2" t="s">
        <v>1012</v>
      </c>
      <c r="E651" s="3" t="s">
        <v>1013</v>
      </c>
      <c r="F651" s="2" t="s">
        <v>551</v>
      </c>
      <c r="G651" s="3" t="s">
        <v>1014</v>
      </c>
      <c r="H651" s="83" t="s">
        <v>34</v>
      </c>
      <c r="I651" s="2">
        <v>2018</v>
      </c>
      <c r="J651" s="37">
        <v>15</v>
      </c>
      <c r="K651" s="37"/>
      <c r="L651" s="2"/>
      <c r="M651" s="2"/>
      <c r="N651" s="69">
        <f t="shared" si="12"/>
        <v>-100</v>
      </c>
      <c r="O651" s="2"/>
      <c r="P651" s="2"/>
      <c r="Q651" s="2"/>
      <c r="R651" s="2"/>
    </row>
    <row r="652" spans="1:18" s="5" customFormat="1" ht="47.25" hidden="1" customHeight="1" x14ac:dyDescent="0.3">
      <c r="A652" s="2" t="s">
        <v>922</v>
      </c>
      <c r="B652" s="70" t="s">
        <v>20</v>
      </c>
      <c r="C652" s="2" t="s">
        <v>1011</v>
      </c>
      <c r="D652" s="2" t="s">
        <v>1012</v>
      </c>
      <c r="E652" s="3" t="s">
        <v>1015</v>
      </c>
      <c r="F652" s="2" t="s">
        <v>73</v>
      </c>
      <c r="G652" s="3" t="s">
        <v>1016</v>
      </c>
      <c r="H652" s="83" t="s">
        <v>34</v>
      </c>
      <c r="I652" s="2">
        <v>2018</v>
      </c>
      <c r="J652" s="37">
        <v>165</v>
      </c>
      <c r="K652" s="37"/>
      <c r="L652" s="2"/>
      <c r="M652" s="2"/>
      <c r="N652" s="69">
        <f t="shared" si="12"/>
        <v>-100</v>
      </c>
      <c r="O652" s="2"/>
      <c r="P652" s="2"/>
      <c r="Q652" s="2"/>
      <c r="R652" s="2"/>
    </row>
    <row r="653" spans="1:18" s="5" customFormat="1" ht="47.25" hidden="1" customHeight="1" x14ac:dyDescent="0.3">
      <c r="A653" s="2" t="s">
        <v>922</v>
      </c>
      <c r="B653" s="70" t="s">
        <v>20</v>
      </c>
      <c r="C653" s="2" t="s">
        <v>1011</v>
      </c>
      <c r="D653" s="2" t="s">
        <v>1012</v>
      </c>
      <c r="E653" s="3" t="s">
        <v>1015</v>
      </c>
      <c r="F653" s="2" t="s">
        <v>168</v>
      </c>
      <c r="G653" s="3" t="s">
        <v>169</v>
      </c>
      <c r="H653" s="83" t="s">
        <v>170</v>
      </c>
      <c r="I653" s="2">
        <v>2018</v>
      </c>
      <c r="J653" s="37">
        <v>525342</v>
      </c>
      <c r="K653" s="41"/>
      <c r="L653" s="2"/>
      <c r="M653" s="2"/>
      <c r="N653" s="69">
        <f t="shared" si="12"/>
        <v>-100</v>
      </c>
      <c r="O653" s="2"/>
      <c r="P653" s="2"/>
      <c r="Q653" s="2"/>
      <c r="R653" s="2"/>
    </row>
    <row r="654" spans="1:18" s="5" customFormat="1" ht="47.25" hidden="1" customHeight="1" x14ac:dyDescent="0.3">
      <c r="A654" s="2" t="s">
        <v>922</v>
      </c>
      <c r="B654" s="70" t="s">
        <v>20</v>
      </c>
      <c r="C654" s="2" t="s">
        <v>1017</v>
      </c>
      <c r="D654" s="2" t="s">
        <v>1012</v>
      </c>
      <c r="E654" s="3" t="s">
        <v>1018</v>
      </c>
      <c r="F654" s="2" t="s">
        <v>73</v>
      </c>
      <c r="G654" s="3" t="s">
        <v>1019</v>
      </c>
      <c r="H654" s="2" t="s">
        <v>26</v>
      </c>
      <c r="I654" s="2">
        <v>2018</v>
      </c>
      <c r="J654" s="37">
        <v>10</v>
      </c>
      <c r="K654" s="37"/>
      <c r="L654" s="2"/>
      <c r="M654" s="2"/>
      <c r="N654" s="69">
        <f t="shared" si="12"/>
        <v>-100</v>
      </c>
      <c r="O654" s="2"/>
      <c r="P654" s="2"/>
      <c r="Q654" s="2"/>
      <c r="R654" s="2"/>
    </row>
    <row r="655" spans="1:18" s="5" customFormat="1" ht="47.25" hidden="1" customHeight="1" x14ac:dyDescent="0.3">
      <c r="A655" s="2" t="s">
        <v>922</v>
      </c>
      <c r="B655" s="70" t="s">
        <v>20</v>
      </c>
      <c r="C655" s="2" t="s">
        <v>1017</v>
      </c>
      <c r="D655" s="2" t="s">
        <v>1012</v>
      </c>
      <c r="E655" s="3" t="s">
        <v>1018</v>
      </c>
      <c r="F655" s="2" t="s">
        <v>168</v>
      </c>
      <c r="G655" s="3" t="s">
        <v>169</v>
      </c>
      <c r="H655" s="83" t="s">
        <v>170</v>
      </c>
      <c r="I655" s="2">
        <v>2018</v>
      </c>
      <c r="J655" s="37">
        <v>150000</v>
      </c>
      <c r="K655" s="41"/>
      <c r="L655" s="2"/>
      <c r="M655" s="2"/>
      <c r="N655" s="69">
        <f t="shared" si="12"/>
        <v>-100</v>
      </c>
      <c r="O655" s="2"/>
      <c r="P655" s="2"/>
      <c r="Q655" s="2"/>
      <c r="R655" s="2"/>
    </row>
    <row r="656" spans="1:18" s="5" customFormat="1" ht="47.25" hidden="1" customHeight="1" x14ac:dyDescent="0.3">
      <c r="A656" s="2" t="s">
        <v>922</v>
      </c>
      <c r="B656" s="70" t="s">
        <v>20</v>
      </c>
      <c r="C656" s="3" t="s">
        <v>1020</v>
      </c>
      <c r="D656" s="2" t="s">
        <v>1006</v>
      </c>
      <c r="E656" s="3" t="s">
        <v>1007</v>
      </c>
      <c r="F656" s="2" t="s">
        <v>73</v>
      </c>
      <c r="G656" s="3" t="s">
        <v>941</v>
      </c>
      <c r="H656" s="83" t="s">
        <v>34</v>
      </c>
      <c r="I656" s="2">
        <v>2018</v>
      </c>
      <c r="J656" s="37" t="s">
        <v>942</v>
      </c>
      <c r="K656" s="37"/>
      <c r="L656" s="2"/>
      <c r="M656" s="2"/>
      <c r="N656" s="69" t="str">
        <f t="shared" si="12"/>
        <v>Nav vērtības</v>
      </c>
      <c r="O656" s="2"/>
      <c r="P656" s="2"/>
      <c r="Q656" s="2"/>
      <c r="R656" s="2"/>
    </row>
    <row r="657" spans="1:18" s="5" customFormat="1" ht="47.25" hidden="1" customHeight="1" x14ac:dyDescent="0.3">
      <c r="A657" s="2" t="s">
        <v>922</v>
      </c>
      <c r="B657" s="70" t="s">
        <v>20</v>
      </c>
      <c r="C657" s="3" t="s">
        <v>1020</v>
      </c>
      <c r="D657" s="2" t="s">
        <v>1006</v>
      </c>
      <c r="E657" s="3" t="s">
        <v>1021</v>
      </c>
      <c r="F657" s="2" t="s">
        <v>73</v>
      </c>
      <c r="G657" s="3" t="s">
        <v>1022</v>
      </c>
      <c r="H657" s="83" t="s">
        <v>34</v>
      </c>
      <c r="I657" s="2">
        <v>2018</v>
      </c>
      <c r="J657" s="37">
        <v>3900000</v>
      </c>
      <c r="K657" s="37"/>
      <c r="L657" s="2"/>
      <c r="M657" s="2"/>
      <c r="N657" s="69">
        <f t="shared" si="12"/>
        <v>-100</v>
      </c>
      <c r="O657" s="2"/>
      <c r="P657" s="2"/>
      <c r="Q657" s="2"/>
      <c r="R657" s="2"/>
    </row>
    <row r="658" spans="1:18" s="5" customFormat="1" ht="47.25" hidden="1" customHeight="1" x14ac:dyDescent="0.3">
      <c r="A658" s="2" t="s">
        <v>922</v>
      </c>
      <c r="B658" s="70" t="s">
        <v>20</v>
      </c>
      <c r="C658" s="3" t="s">
        <v>1020</v>
      </c>
      <c r="D658" s="2" t="s">
        <v>1006</v>
      </c>
      <c r="E658" s="3" t="s">
        <v>1021</v>
      </c>
      <c r="F658" s="2" t="s">
        <v>73</v>
      </c>
      <c r="G658" s="3" t="s">
        <v>1023</v>
      </c>
      <c r="H658" s="83" t="s">
        <v>34</v>
      </c>
      <c r="I658" s="2">
        <v>2018</v>
      </c>
      <c r="J658" s="37">
        <v>1200000</v>
      </c>
      <c r="K658" s="37"/>
      <c r="L658" s="2"/>
      <c r="M658" s="2"/>
      <c r="N658" s="69">
        <f t="shared" si="12"/>
        <v>-100</v>
      </c>
      <c r="O658" s="2"/>
      <c r="P658" s="2"/>
      <c r="Q658" s="2"/>
      <c r="R658" s="2"/>
    </row>
    <row r="659" spans="1:18" s="5" customFormat="1" ht="47.25" hidden="1" customHeight="1" x14ac:dyDescent="0.3">
      <c r="A659" s="2" t="s">
        <v>922</v>
      </c>
      <c r="B659" s="70" t="s">
        <v>20</v>
      </c>
      <c r="C659" s="3" t="s">
        <v>1020</v>
      </c>
      <c r="D659" s="2" t="s">
        <v>1006</v>
      </c>
      <c r="E659" s="3" t="s">
        <v>1021</v>
      </c>
      <c r="F659" s="2" t="s">
        <v>168</v>
      </c>
      <c r="G659" s="3" t="s">
        <v>169</v>
      </c>
      <c r="H659" s="83" t="s">
        <v>170</v>
      </c>
      <c r="I659" s="2">
        <v>2018</v>
      </c>
      <c r="J659" s="37">
        <v>302248</v>
      </c>
      <c r="K659" s="41"/>
      <c r="L659" s="2"/>
      <c r="M659" s="2"/>
      <c r="N659" s="69">
        <f t="shared" si="12"/>
        <v>-100</v>
      </c>
      <c r="O659" s="2"/>
      <c r="P659" s="2"/>
      <c r="Q659" s="2"/>
      <c r="R659" s="2"/>
    </row>
    <row r="660" spans="1:18" s="5" customFormat="1" ht="39" hidden="1" customHeight="1" x14ac:dyDescent="0.3">
      <c r="A660" s="2" t="s">
        <v>922</v>
      </c>
      <c r="B660" s="70" t="s">
        <v>20</v>
      </c>
      <c r="C660" s="2" t="s">
        <v>1024</v>
      </c>
      <c r="D660" s="2" t="s">
        <v>1025</v>
      </c>
      <c r="E660" s="3" t="s">
        <v>1026</v>
      </c>
      <c r="F660" s="2" t="s">
        <v>73</v>
      </c>
      <c r="G660" s="3" t="s">
        <v>1027</v>
      </c>
      <c r="H660" s="83" t="s">
        <v>34</v>
      </c>
      <c r="I660" s="2">
        <v>2018</v>
      </c>
      <c r="J660" s="37">
        <v>1</v>
      </c>
      <c r="K660" s="37"/>
      <c r="L660" s="2"/>
      <c r="M660" s="2"/>
      <c r="N660" s="69">
        <f t="shared" si="12"/>
        <v>-100</v>
      </c>
      <c r="O660" s="2"/>
      <c r="P660" s="2"/>
      <c r="Q660" s="2"/>
      <c r="R660" s="2"/>
    </row>
    <row r="661" spans="1:18" s="5" customFormat="1" ht="39" hidden="1" customHeight="1" x14ac:dyDescent="0.3">
      <c r="A661" s="2" t="s">
        <v>922</v>
      </c>
      <c r="B661" s="70" t="s">
        <v>20</v>
      </c>
      <c r="C661" s="2" t="s">
        <v>1024</v>
      </c>
      <c r="D661" s="2" t="s">
        <v>1025</v>
      </c>
      <c r="E661" s="3" t="s">
        <v>1026</v>
      </c>
      <c r="F661" s="2" t="s">
        <v>168</v>
      </c>
      <c r="G661" s="3" t="s">
        <v>169</v>
      </c>
      <c r="H661" s="83" t="s">
        <v>170</v>
      </c>
      <c r="I661" s="2">
        <v>2018</v>
      </c>
      <c r="J661" s="37">
        <v>750000</v>
      </c>
      <c r="K661" s="41"/>
      <c r="L661" s="2"/>
      <c r="M661" s="2"/>
      <c r="N661" s="69">
        <f t="shared" si="12"/>
        <v>-100</v>
      </c>
      <c r="O661" s="2"/>
      <c r="P661" s="2"/>
      <c r="Q661" s="2"/>
      <c r="R661" s="2"/>
    </row>
    <row r="662" spans="1:18" s="5" customFormat="1" ht="39" hidden="1" customHeight="1" x14ac:dyDescent="0.3">
      <c r="A662" s="2" t="s">
        <v>922</v>
      </c>
      <c r="B662" s="70" t="s">
        <v>20</v>
      </c>
      <c r="C662" s="2" t="s">
        <v>1028</v>
      </c>
      <c r="D662" s="2" t="s">
        <v>1029</v>
      </c>
      <c r="E662" s="3" t="s">
        <v>1030</v>
      </c>
      <c r="F662" s="2" t="s">
        <v>168</v>
      </c>
      <c r="G662" s="3" t="s">
        <v>169</v>
      </c>
      <c r="H662" s="83" t="s">
        <v>170</v>
      </c>
      <c r="I662" s="2">
        <v>2018</v>
      </c>
      <c r="J662" s="37">
        <v>3843</v>
      </c>
      <c r="K662" s="41"/>
      <c r="L662" s="2"/>
      <c r="M662" s="2"/>
      <c r="N662" s="69">
        <f t="shared" si="12"/>
        <v>-100</v>
      </c>
      <c r="O662" s="2"/>
      <c r="P662" s="2"/>
      <c r="Q662" s="2"/>
      <c r="R662" s="2"/>
    </row>
    <row r="663" spans="1:18" s="5" customFormat="1" ht="39" hidden="1" customHeight="1" x14ac:dyDescent="0.3">
      <c r="A663" s="2" t="s">
        <v>922</v>
      </c>
      <c r="B663" s="70" t="s">
        <v>20</v>
      </c>
      <c r="C663" s="2" t="s">
        <v>1028</v>
      </c>
      <c r="D663" s="2" t="s">
        <v>1012</v>
      </c>
      <c r="E663" s="3" t="s">
        <v>1030</v>
      </c>
      <c r="F663" s="2" t="s">
        <v>168</v>
      </c>
      <c r="G663" s="3" t="s">
        <v>169</v>
      </c>
      <c r="H663" s="83" t="s">
        <v>170</v>
      </c>
      <c r="I663" s="2">
        <v>2018</v>
      </c>
      <c r="J663" s="37">
        <v>118461</v>
      </c>
      <c r="K663" s="41"/>
      <c r="L663" s="2"/>
      <c r="M663" s="2"/>
      <c r="N663" s="69">
        <f t="shared" si="12"/>
        <v>-100</v>
      </c>
      <c r="O663" s="2"/>
      <c r="P663" s="2"/>
      <c r="Q663" s="2"/>
      <c r="R663" s="2"/>
    </row>
    <row r="664" spans="1:18" s="5" customFormat="1" ht="39" hidden="1" customHeight="1" x14ac:dyDescent="0.3">
      <c r="A664" s="2" t="s">
        <v>922</v>
      </c>
      <c r="B664" s="70" t="s">
        <v>20</v>
      </c>
      <c r="C664" s="2" t="s">
        <v>1028</v>
      </c>
      <c r="D664" s="2" t="s">
        <v>1025</v>
      </c>
      <c r="E664" s="3" t="s">
        <v>1030</v>
      </c>
      <c r="F664" s="2" t="s">
        <v>168</v>
      </c>
      <c r="G664" s="3" t="s">
        <v>169</v>
      </c>
      <c r="H664" s="83" t="s">
        <v>170</v>
      </c>
      <c r="I664" s="2">
        <v>2018</v>
      </c>
      <c r="J664" s="37">
        <v>64030</v>
      </c>
      <c r="K664" s="41"/>
      <c r="L664" s="2"/>
      <c r="M664" s="2"/>
      <c r="N664" s="69">
        <f t="shared" si="12"/>
        <v>-100</v>
      </c>
      <c r="O664" s="2"/>
      <c r="P664" s="2"/>
      <c r="Q664" s="2"/>
      <c r="R664" s="2"/>
    </row>
    <row r="665" spans="1:18" s="5" customFormat="1" ht="39" hidden="1" customHeight="1" x14ac:dyDescent="0.3">
      <c r="A665" s="2" t="s">
        <v>922</v>
      </c>
      <c r="B665" s="70" t="s">
        <v>20</v>
      </c>
      <c r="C665" s="2" t="s">
        <v>1028</v>
      </c>
      <c r="D665" s="2" t="s">
        <v>1031</v>
      </c>
      <c r="E665" s="3" t="s">
        <v>1032</v>
      </c>
      <c r="F665" s="2" t="s">
        <v>73</v>
      </c>
      <c r="G665" s="3" t="s">
        <v>1033</v>
      </c>
      <c r="H665" s="83" t="s">
        <v>34</v>
      </c>
      <c r="I665" s="2">
        <v>2018</v>
      </c>
      <c r="J665" s="37">
        <v>1200</v>
      </c>
      <c r="K665" s="37"/>
      <c r="L665" s="2"/>
      <c r="M665" s="2"/>
      <c r="N665" s="69">
        <f t="shared" si="12"/>
        <v>-100</v>
      </c>
      <c r="O665" s="2"/>
      <c r="P665" s="2"/>
      <c r="Q665" s="2"/>
      <c r="R665" s="2"/>
    </row>
    <row r="666" spans="1:18" s="5" customFormat="1" ht="39" hidden="1" customHeight="1" x14ac:dyDescent="0.3">
      <c r="A666" s="2" t="s">
        <v>922</v>
      </c>
      <c r="B666" s="70" t="s">
        <v>20</v>
      </c>
      <c r="C666" s="2" t="s">
        <v>1028</v>
      </c>
      <c r="D666" s="2" t="s">
        <v>1031</v>
      </c>
      <c r="E666" s="3" t="s">
        <v>1034</v>
      </c>
      <c r="F666" s="2" t="s">
        <v>73</v>
      </c>
      <c r="G666" s="3" t="s">
        <v>1035</v>
      </c>
      <c r="H666" s="83" t="s">
        <v>34</v>
      </c>
      <c r="I666" s="2">
        <v>2018</v>
      </c>
      <c r="J666" s="37">
        <v>20000</v>
      </c>
      <c r="K666" s="37"/>
      <c r="L666" s="2"/>
      <c r="M666" s="2"/>
      <c r="N666" s="69">
        <f t="shared" si="12"/>
        <v>-100</v>
      </c>
      <c r="O666" s="2"/>
      <c r="P666" s="2"/>
      <c r="Q666" s="2"/>
      <c r="R666" s="2"/>
    </row>
    <row r="667" spans="1:18" s="5" customFormat="1" ht="39" hidden="1" customHeight="1" x14ac:dyDescent="0.3">
      <c r="A667" s="2" t="s">
        <v>922</v>
      </c>
      <c r="B667" s="70" t="s">
        <v>20</v>
      </c>
      <c r="C667" s="2" t="s">
        <v>1028</v>
      </c>
      <c r="D667" s="2" t="s">
        <v>1031</v>
      </c>
      <c r="E667" s="3" t="s">
        <v>1036</v>
      </c>
      <c r="F667" s="2" t="s">
        <v>73</v>
      </c>
      <c r="G667" s="3" t="s">
        <v>1037</v>
      </c>
      <c r="H667" s="83" t="s">
        <v>34</v>
      </c>
      <c r="I667" s="2">
        <v>2018</v>
      </c>
      <c r="J667" s="37">
        <v>300</v>
      </c>
      <c r="K667" s="37"/>
      <c r="L667" s="2"/>
      <c r="M667" s="2"/>
      <c r="N667" s="69">
        <f t="shared" si="12"/>
        <v>-100</v>
      </c>
      <c r="O667" s="2"/>
      <c r="P667" s="2"/>
      <c r="Q667" s="2"/>
      <c r="R667" s="2"/>
    </row>
    <row r="668" spans="1:18" s="5" customFormat="1" ht="39" hidden="1" customHeight="1" x14ac:dyDescent="0.3">
      <c r="A668" s="2" t="s">
        <v>922</v>
      </c>
      <c r="B668" s="70" t="s">
        <v>20</v>
      </c>
      <c r="C668" s="2" t="s">
        <v>1028</v>
      </c>
      <c r="D668" s="2" t="s">
        <v>1031</v>
      </c>
      <c r="E668" s="3" t="s">
        <v>1038</v>
      </c>
      <c r="F668" s="2" t="s">
        <v>73</v>
      </c>
      <c r="G668" s="3" t="s">
        <v>1039</v>
      </c>
      <c r="H668" s="83" t="s">
        <v>34</v>
      </c>
      <c r="I668" s="2">
        <v>2018</v>
      </c>
      <c r="J668" s="37">
        <v>9</v>
      </c>
      <c r="K668" s="37"/>
      <c r="L668" s="2"/>
      <c r="M668" s="2"/>
      <c r="N668" s="69">
        <f t="shared" si="12"/>
        <v>-100</v>
      </c>
      <c r="O668" s="2"/>
      <c r="P668" s="2"/>
      <c r="Q668" s="2"/>
      <c r="R668" s="2"/>
    </row>
    <row r="669" spans="1:18" s="1" customFormat="1" ht="64.5" hidden="1" customHeight="1" x14ac:dyDescent="0.3">
      <c r="A669" s="2" t="s">
        <v>922</v>
      </c>
      <c r="B669" s="70" t="s">
        <v>20</v>
      </c>
      <c r="C669" s="2" t="s">
        <v>1040</v>
      </c>
      <c r="D669" s="2" t="s">
        <v>1025</v>
      </c>
      <c r="E669" s="3" t="s">
        <v>1041</v>
      </c>
      <c r="F669" s="2" t="s">
        <v>73</v>
      </c>
      <c r="G669" s="3" t="s">
        <v>1042</v>
      </c>
      <c r="H669" s="83" t="s">
        <v>34</v>
      </c>
      <c r="I669" s="2">
        <v>2018</v>
      </c>
      <c r="J669" s="37">
        <v>23</v>
      </c>
      <c r="K669" s="37"/>
      <c r="L669" s="2"/>
      <c r="M669" s="2"/>
      <c r="N669" s="69">
        <f t="shared" si="12"/>
        <v>-100</v>
      </c>
      <c r="O669" s="2"/>
      <c r="P669" s="2"/>
      <c r="Q669" s="2"/>
      <c r="R669" s="2"/>
    </row>
    <row r="670" spans="1:18" s="1" customFormat="1" ht="64.5" hidden="1" customHeight="1" x14ac:dyDescent="0.3">
      <c r="A670" s="2" t="s">
        <v>922</v>
      </c>
      <c r="B670" s="70" t="s">
        <v>20</v>
      </c>
      <c r="C670" s="2" t="s">
        <v>1040</v>
      </c>
      <c r="D670" s="2" t="s">
        <v>1025</v>
      </c>
      <c r="E670" s="3" t="s">
        <v>1041</v>
      </c>
      <c r="F670" s="2" t="s">
        <v>168</v>
      </c>
      <c r="G670" s="3" t="s">
        <v>169</v>
      </c>
      <c r="H670" s="83" t="s">
        <v>170</v>
      </c>
      <c r="I670" s="2">
        <v>2018</v>
      </c>
      <c r="J670" s="37">
        <v>578686</v>
      </c>
      <c r="K670" s="41"/>
      <c r="L670" s="2"/>
      <c r="M670" s="2"/>
      <c r="N670" s="69">
        <f t="shared" si="12"/>
        <v>-100</v>
      </c>
      <c r="O670" s="2"/>
      <c r="P670" s="2"/>
      <c r="Q670" s="2"/>
      <c r="R670" s="2"/>
    </row>
    <row r="671" spans="1:18" s="1" customFormat="1" ht="64.5" hidden="1" customHeight="1" x14ac:dyDescent="0.3">
      <c r="A671" s="2" t="s">
        <v>922</v>
      </c>
      <c r="B671" s="70" t="s">
        <v>20</v>
      </c>
      <c r="C671" s="2" t="s">
        <v>1043</v>
      </c>
      <c r="D671" s="2" t="s">
        <v>1044</v>
      </c>
      <c r="E671" s="3" t="s">
        <v>1045</v>
      </c>
      <c r="F671" s="2" t="s">
        <v>73</v>
      </c>
      <c r="G671" s="3" t="s">
        <v>1046</v>
      </c>
      <c r="H671" s="83" t="s">
        <v>34</v>
      </c>
      <c r="I671" s="2">
        <v>2018</v>
      </c>
      <c r="J671" s="37">
        <v>7450</v>
      </c>
      <c r="K671" s="37"/>
      <c r="L671" s="2"/>
      <c r="M671" s="2"/>
      <c r="N671" s="69">
        <f t="shared" si="12"/>
        <v>-100</v>
      </c>
      <c r="O671" s="2"/>
      <c r="P671" s="2"/>
      <c r="Q671" s="2"/>
      <c r="R671" s="2"/>
    </row>
    <row r="672" spans="1:18" s="1" customFormat="1" ht="64.5" hidden="1" customHeight="1" x14ac:dyDescent="0.3">
      <c r="A672" s="2" t="s">
        <v>922</v>
      </c>
      <c r="B672" s="70" t="s">
        <v>20</v>
      </c>
      <c r="C672" s="2" t="s">
        <v>1043</v>
      </c>
      <c r="D672" s="2" t="s">
        <v>1044</v>
      </c>
      <c r="E672" s="3" t="s">
        <v>1045</v>
      </c>
      <c r="F672" s="2" t="s">
        <v>73</v>
      </c>
      <c r="G672" s="3" t="s">
        <v>1047</v>
      </c>
      <c r="H672" s="83" t="s">
        <v>34</v>
      </c>
      <c r="I672" s="2">
        <v>2018</v>
      </c>
      <c r="J672" s="37">
        <v>2700</v>
      </c>
      <c r="K672" s="37"/>
      <c r="L672" s="2"/>
      <c r="M672" s="2"/>
      <c r="N672" s="69">
        <f t="shared" si="12"/>
        <v>-100</v>
      </c>
      <c r="O672" s="2"/>
      <c r="P672" s="2"/>
      <c r="Q672" s="2"/>
      <c r="R672" s="2"/>
    </row>
    <row r="673" spans="1:18" s="1" customFormat="1" ht="64.5" hidden="1" customHeight="1" x14ac:dyDescent="0.3">
      <c r="A673" s="2" t="s">
        <v>922</v>
      </c>
      <c r="B673" s="70" t="s">
        <v>20</v>
      </c>
      <c r="C673" s="2" t="s">
        <v>1043</v>
      </c>
      <c r="D673" s="2" t="s">
        <v>1044</v>
      </c>
      <c r="E673" s="3" t="s">
        <v>1045</v>
      </c>
      <c r="F673" s="2" t="s">
        <v>73</v>
      </c>
      <c r="G673" s="3" t="s">
        <v>1048</v>
      </c>
      <c r="H673" s="83" t="s">
        <v>34</v>
      </c>
      <c r="I673" s="2">
        <v>2018</v>
      </c>
      <c r="J673" s="37">
        <v>6500</v>
      </c>
      <c r="K673" s="37"/>
      <c r="L673" s="2"/>
      <c r="M673" s="2"/>
      <c r="N673" s="69">
        <f t="shared" si="12"/>
        <v>-100</v>
      </c>
      <c r="O673" s="2"/>
      <c r="P673" s="2"/>
      <c r="Q673" s="2"/>
      <c r="R673" s="2"/>
    </row>
    <row r="674" spans="1:18" s="1" customFormat="1" ht="64.5" hidden="1" customHeight="1" x14ac:dyDescent="0.3">
      <c r="A674" s="2" t="s">
        <v>922</v>
      </c>
      <c r="B674" s="70" t="s">
        <v>20</v>
      </c>
      <c r="C674" s="2" t="s">
        <v>1043</v>
      </c>
      <c r="D674" s="2" t="s">
        <v>1044</v>
      </c>
      <c r="E674" s="3" t="s">
        <v>1045</v>
      </c>
      <c r="F674" s="2" t="s">
        <v>168</v>
      </c>
      <c r="G674" s="3" t="s">
        <v>169</v>
      </c>
      <c r="H674" s="83" t="s">
        <v>170</v>
      </c>
      <c r="I674" s="2">
        <v>2018</v>
      </c>
      <c r="J674" s="37">
        <v>455450</v>
      </c>
      <c r="K674" s="41"/>
      <c r="L674" s="2"/>
      <c r="M674" s="2"/>
      <c r="N674" s="69">
        <f t="shared" si="12"/>
        <v>-100</v>
      </c>
      <c r="O674" s="2"/>
      <c r="P674" s="2"/>
      <c r="Q674" s="2"/>
      <c r="R674" s="2"/>
    </row>
    <row r="675" spans="1:18" s="1" customFormat="1" ht="64.5" hidden="1" customHeight="1" x14ac:dyDescent="0.3">
      <c r="A675" s="2" t="s">
        <v>922</v>
      </c>
      <c r="B675" s="70" t="s">
        <v>20</v>
      </c>
      <c r="C675" s="2" t="s">
        <v>1049</v>
      </c>
      <c r="D675" s="2" t="s">
        <v>1006</v>
      </c>
      <c r="E675" s="3" t="s">
        <v>1050</v>
      </c>
      <c r="F675" s="2" t="s">
        <v>73</v>
      </c>
      <c r="G675" s="3" t="s">
        <v>1051</v>
      </c>
      <c r="H675" s="83" t="s">
        <v>34</v>
      </c>
      <c r="I675" s="2">
        <v>2018</v>
      </c>
      <c r="J675" s="37">
        <v>1</v>
      </c>
      <c r="K675" s="37"/>
      <c r="L675" s="2"/>
      <c r="M675" s="2"/>
      <c r="N675" s="69">
        <f t="shared" si="12"/>
        <v>-100</v>
      </c>
      <c r="O675" s="2"/>
      <c r="P675" s="2"/>
      <c r="Q675" s="2"/>
      <c r="R675" s="2"/>
    </row>
    <row r="676" spans="1:18" s="1" customFormat="1" ht="64.5" hidden="1" customHeight="1" x14ac:dyDescent="0.3">
      <c r="A676" s="2" t="s">
        <v>922</v>
      </c>
      <c r="B676" s="70" t="s">
        <v>20</v>
      </c>
      <c r="C676" s="2" t="s">
        <v>1049</v>
      </c>
      <c r="D676" s="2" t="s">
        <v>1006</v>
      </c>
      <c r="E676" s="3" t="s">
        <v>1050</v>
      </c>
      <c r="F676" s="2" t="s">
        <v>73</v>
      </c>
      <c r="G676" s="3" t="s">
        <v>1052</v>
      </c>
      <c r="H676" s="83" t="s">
        <v>34</v>
      </c>
      <c r="I676" s="2">
        <v>2018</v>
      </c>
      <c r="J676" s="37">
        <v>1</v>
      </c>
      <c r="K676" s="37"/>
      <c r="L676" s="2"/>
      <c r="M676" s="2"/>
      <c r="N676" s="69">
        <f t="shared" si="12"/>
        <v>-100</v>
      </c>
      <c r="O676" s="2"/>
      <c r="P676" s="2"/>
      <c r="Q676" s="2"/>
      <c r="R676" s="2"/>
    </row>
    <row r="677" spans="1:18" s="1" customFormat="1" ht="64.5" hidden="1" customHeight="1" x14ac:dyDescent="0.3">
      <c r="A677" s="2" t="s">
        <v>922</v>
      </c>
      <c r="B677" s="70" t="s">
        <v>20</v>
      </c>
      <c r="C677" s="2" t="s">
        <v>1049</v>
      </c>
      <c r="D677" s="2" t="s">
        <v>1006</v>
      </c>
      <c r="E677" s="3" t="s">
        <v>1050</v>
      </c>
      <c r="F677" s="2" t="s">
        <v>168</v>
      </c>
      <c r="G677" s="3" t="s">
        <v>169</v>
      </c>
      <c r="H677" s="83" t="s">
        <v>170</v>
      </c>
      <c r="I677" s="2">
        <v>2018</v>
      </c>
      <c r="J677" s="37">
        <v>151000</v>
      </c>
      <c r="K677" s="41"/>
      <c r="L677" s="2"/>
      <c r="M677" s="2"/>
      <c r="N677" s="69">
        <f t="shared" si="12"/>
        <v>-100</v>
      </c>
      <c r="O677" s="2"/>
      <c r="P677" s="2"/>
      <c r="Q677" s="2"/>
      <c r="R677" s="2"/>
    </row>
    <row r="678" spans="1:18" s="1" customFormat="1" ht="64.5" hidden="1" customHeight="1" x14ac:dyDescent="0.3">
      <c r="A678" s="2" t="s">
        <v>922</v>
      </c>
      <c r="B678" s="70" t="s">
        <v>20</v>
      </c>
      <c r="C678" s="2" t="s">
        <v>1053</v>
      </c>
      <c r="D678" s="2" t="s">
        <v>1025</v>
      </c>
      <c r="E678" s="3" t="s">
        <v>1054</v>
      </c>
      <c r="F678" s="2" t="s">
        <v>73</v>
      </c>
      <c r="G678" s="3" t="s">
        <v>1055</v>
      </c>
      <c r="H678" s="83" t="s">
        <v>34</v>
      </c>
      <c r="I678" s="2">
        <v>2018</v>
      </c>
      <c r="J678" s="37">
        <v>10</v>
      </c>
      <c r="K678" s="37"/>
      <c r="L678" s="2"/>
      <c r="M678" s="2"/>
      <c r="N678" s="69">
        <f t="shared" si="12"/>
        <v>-100</v>
      </c>
      <c r="O678" s="2"/>
      <c r="P678" s="2"/>
      <c r="Q678" s="2"/>
      <c r="R678" s="2"/>
    </row>
    <row r="679" spans="1:18" s="1" customFormat="1" ht="64.5" hidden="1" customHeight="1" x14ac:dyDescent="0.3">
      <c r="A679" s="2" t="s">
        <v>922</v>
      </c>
      <c r="B679" s="70" t="s">
        <v>20</v>
      </c>
      <c r="C679" s="2" t="s">
        <v>1053</v>
      </c>
      <c r="D679" s="2" t="s">
        <v>1025</v>
      </c>
      <c r="E679" s="3" t="s">
        <v>1054</v>
      </c>
      <c r="F679" s="2" t="s">
        <v>168</v>
      </c>
      <c r="G679" s="3" t="s">
        <v>169</v>
      </c>
      <c r="H679" s="83" t="s">
        <v>170</v>
      </c>
      <c r="I679" s="2">
        <v>2018</v>
      </c>
      <c r="J679" s="37">
        <v>300000</v>
      </c>
      <c r="K679" s="41"/>
      <c r="L679" s="2"/>
      <c r="M679" s="2"/>
      <c r="N679" s="69">
        <f t="shared" si="12"/>
        <v>-100</v>
      </c>
      <c r="O679" s="2"/>
      <c r="P679" s="2"/>
      <c r="Q679" s="2"/>
      <c r="R679" s="2"/>
    </row>
    <row r="680" spans="1:18" s="1" customFormat="1" ht="64.5" hidden="1" customHeight="1" x14ac:dyDescent="0.3">
      <c r="A680" s="2" t="s">
        <v>922</v>
      </c>
      <c r="B680" s="70" t="s">
        <v>20</v>
      </c>
      <c r="C680" s="2" t="s">
        <v>1056</v>
      </c>
      <c r="D680" s="2" t="s">
        <v>1029</v>
      </c>
      <c r="E680" s="3" t="s">
        <v>1057</v>
      </c>
      <c r="F680" s="2" t="s">
        <v>73</v>
      </c>
      <c r="G680" s="3" t="s">
        <v>1058</v>
      </c>
      <c r="H680" s="2" t="s">
        <v>26</v>
      </c>
      <c r="I680" s="2">
        <v>2018</v>
      </c>
      <c r="J680" s="37">
        <v>50</v>
      </c>
      <c r="K680" s="37"/>
      <c r="L680" s="2"/>
      <c r="M680" s="2"/>
      <c r="N680" s="69">
        <f t="shared" si="12"/>
        <v>-100</v>
      </c>
      <c r="O680" s="2"/>
      <c r="P680" s="2"/>
      <c r="Q680" s="2"/>
      <c r="R680" s="2"/>
    </row>
    <row r="681" spans="1:18" s="1" customFormat="1" ht="64.5" hidden="1" customHeight="1" x14ac:dyDescent="0.3">
      <c r="A681" s="2" t="s">
        <v>922</v>
      </c>
      <c r="B681" s="70" t="s">
        <v>20</v>
      </c>
      <c r="C681" s="2" t="s">
        <v>1056</v>
      </c>
      <c r="D681" s="2" t="s">
        <v>1029</v>
      </c>
      <c r="E681" s="3" t="s">
        <v>1059</v>
      </c>
      <c r="F681" s="2" t="s">
        <v>73</v>
      </c>
      <c r="G681" s="3" t="s">
        <v>1060</v>
      </c>
      <c r="H681" s="2" t="s">
        <v>26</v>
      </c>
      <c r="I681" s="2">
        <v>2018</v>
      </c>
      <c r="J681" s="37">
        <v>20</v>
      </c>
      <c r="K681" s="37"/>
      <c r="L681" s="2"/>
      <c r="M681" s="2"/>
      <c r="N681" s="69">
        <f t="shared" si="12"/>
        <v>-100</v>
      </c>
      <c r="O681" s="2"/>
      <c r="P681" s="2"/>
      <c r="Q681" s="2"/>
      <c r="R681" s="2"/>
    </row>
    <row r="682" spans="1:18" s="1" customFormat="1" ht="64.5" hidden="1" customHeight="1" x14ac:dyDescent="0.3">
      <c r="A682" s="2" t="s">
        <v>922</v>
      </c>
      <c r="B682" s="70" t="s">
        <v>20</v>
      </c>
      <c r="C682" s="2" t="s">
        <v>1056</v>
      </c>
      <c r="D682" s="2" t="s">
        <v>1029</v>
      </c>
      <c r="E682" s="3" t="s">
        <v>1059</v>
      </c>
      <c r="F682" s="2" t="s">
        <v>168</v>
      </c>
      <c r="G682" s="3" t="s">
        <v>169</v>
      </c>
      <c r="H682" s="83" t="s">
        <v>170</v>
      </c>
      <c r="I682" s="2">
        <v>2018</v>
      </c>
      <c r="J682" s="37">
        <v>1500000</v>
      </c>
      <c r="K682" s="41"/>
      <c r="L682" s="2"/>
      <c r="M682" s="2"/>
      <c r="N682" s="69">
        <f t="shared" si="12"/>
        <v>-100</v>
      </c>
      <c r="O682" s="2"/>
      <c r="P682" s="2"/>
      <c r="Q682" s="2"/>
      <c r="R682" s="2"/>
    </row>
    <row r="683" spans="1:18" s="1" customFormat="1" ht="64.5" hidden="1" customHeight="1" x14ac:dyDescent="0.3">
      <c r="A683" s="2" t="s">
        <v>922</v>
      </c>
      <c r="B683" s="70" t="s">
        <v>20</v>
      </c>
      <c r="C683" s="2" t="s">
        <v>1061</v>
      </c>
      <c r="D683" s="2" t="s">
        <v>1029</v>
      </c>
      <c r="E683" s="3" t="s">
        <v>1062</v>
      </c>
      <c r="F683" s="2" t="s">
        <v>73</v>
      </c>
      <c r="G683" s="3" t="s">
        <v>1063</v>
      </c>
      <c r="H683" s="83" t="s">
        <v>34</v>
      </c>
      <c r="I683" s="2">
        <v>2018</v>
      </c>
      <c r="J683" s="37">
        <v>1</v>
      </c>
      <c r="K683" s="37"/>
      <c r="L683" s="2"/>
      <c r="M683" s="2"/>
      <c r="N683" s="69">
        <f t="shared" si="12"/>
        <v>-100</v>
      </c>
      <c r="O683" s="2"/>
      <c r="P683" s="2"/>
      <c r="Q683" s="2"/>
      <c r="R683" s="2"/>
    </row>
    <row r="684" spans="1:18" s="1" customFormat="1" ht="64.5" hidden="1" customHeight="1" x14ac:dyDescent="0.3">
      <c r="A684" s="2" t="s">
        <v>922</v>
      </c>
      <c r="B684" s="70" t="s">
        <v>20</v>
      </c>
      <c r="C684" s="2" t="s">
        <v>1061</v>
      </c>
      <c r="D684" s="2" t="s">
        <v>1029</v>
      </c>
      <c r="E684" s="3" t="s">
        <v>1062</v>
      </c>
      <c r="F684" s="2" t="s">
        <v>168</v>
      </c>
      <c r="G684" s="3" t="s">
        <v>169</v>
      </c>
      <c r="H684" s="83" t="s">
        <v>170</v>
      </c>
      <c r="I684" s="2">
        <v>2018</v>
      </c>
      <c r="J684" s="37">
        <v>163894</v>
      </c>
      <c r="K684" s="41"/>
      <c r="L684" s="2"/>
      <c r="M684" s="2"/>
      <c r="N684" s="69">
        <f t="shared" si="12"/>
        <v>-100</v>
      </c>
      <c r="O684" s="2"/>
      <c r="P684" s="2"/>
      <c r="Q684" s="2"/>
      <c r="R684" s="2"/>
    </row>
    <row r="685" spans="1:18" s="1" customFormat="1" ht="64.5" hidden="1" customHeight="1" x14ac:dyDescent="0.3">
      <c r="A685" s="2" t="s">
        <v>922</v>
      </c>
      <c r="B685" s="70" t="s">
        <v>20</v>
      </c>
      <c r="C685" s="2" t="s">
        <v>1064</v>
      </c>
      <c r="D685" s="2" t="s">
        <v>1012</v>
      </c>
      <c r="E685" s="3" t="s">
        <v>1065</v>
      </c>
      <c r="F685" s="2" t="s">
        <v>73</v>
      </c>
      <c r="G685" s="3" t="s">
        <v>1066</v>
      </c>
      <c r="H685" s="2" t="s">
        <v>26</v>
      </c>
      <c r="I685" s="2">
        <v>2018</v>
      </c>
      <c r="J685" s="37">
        <v>0.7</v>
      </c>
      <c r="K685" s="37"/>
      <c r="L685" s="2"/>
      <c r="M685" s="2"/>
      <c r="N685" s="69">
        <f t="shared" si="12"/>
        <v>-100</v>
      </c>
      <c r="O685" s="2"/>
      <c r="P685" s="2"/>
      <c r="Q685" s="2"/>
      <c r="R685" s="2"/>
    </row>
    <row r="686" spans="1:18" s="1" customFormat="1" ht="64.5" hidden="1" customHeight="1" x14ac:dyDescent="0.3">
      <c r="A686" s="2" t="s">
        <v>922</v>
      </c>
      <c r="B686" s="70" t="s">
        <v>20</v>
      </c>
      <c r="C686" s="2" t="s">
        <v>1064</v>
      </c>
      <c r="D686" s="2" t="s">
        <v>1012</v>
      </c>
      <c r="E686" s="3" t="s">
        <v>1065</v>
      </c>
      <c r="F686" s="2" t="s">
        <v>168</v>
      </c>
      <c r="G686" s="3" t="s">
        <v>169</v>
      </c>
      <c r="H686" s="83" t="s">
        <v>170</v>
      </c>
      <c r="I686" s="2">
        <v>2018</v>
      </c>
      <c r="J686" s="37">
        <v>2983</v>
      </c>
      <c r="K686" s="41"/>
      <c r="L686" s="2"/>
      <c r="M686" s="2"/>
      <c r="N686" s="69">
        <f t="shared" si="12"/>
        <v>-100</v>
      </c>
      <c r="O686" s="2"/>
      <c r="P686" s="2"/>
      <c r="Q686" s="2"/>
      <c r="R686" s="2"/>
    </row>
    <row r="687" spans="1:18" s="1" customFormat="1" ht="64.5" hidden="1" customHeight="1" x14ac:dyDescent="0.3">
      <c r="A687" s="2" t="s">
        <v>922</v>
      </c>
      <c r="B687" s="70" t="s">
        <v>20</v>
      </c>
      <c r="C687" s="2" t="s">
        <v>1064</v>
      </c>
      <c r="D687" s="2" t="s">
        <v>1044</v>
      </c>
      <c r="E687" s="3" t="s">
        <v>1067</v>
      </c>
      <c r="F687" s="2" t="s">
        <v>73</v>
      </c>
      <c r="G687" s="3" t="s">
        <v>1066</v>
      </c>
      <c r="H687" s="2" t="s">
        <v>26</v>
      </c>
      <c r="I687" s="2">
        <v>2018</v>
      </c>
      <c r="J687" s="37">
        <v>1.7</v>
      </c>
      <c r="K687" s="37"/>
      <c r="L687" s="2"/>
      <c r="M687" s="2"/>
      <c r="N687" s="69">
        <f t="shared" si="12"/>
        <v>-100</v>
      </c>
      <c r="O687" s="2"/>
      <c r="P687" s="2"/>
      <c r="Q687" s="2"/>
      <c r="R687" s="2"/>
    </row>
    <row r="688" spans="1:18" s="1" customFormat="1" ht="64.5" hidden="1" customHeight="1" x14ac:dyDescent="0.3">
      <c r="A688" s="2" t="s">
        <v>922</v>
      </c>
      <c r="B688" s="70" t="s">
        <v>20</v>
      </c>
      <c r="C688" s="2" t="s">
        <v>1064</v>
      </c>
      <c r="D688" s="2" t="s">
        <v>1044</v>
      </c>
      <c r="E688" s="3" t="s">
        <v>1067</v>
      </c>
      <c r="F688" s="2" t="s">
        <v>168</v>
      </c>
      <c r="G688" s="3" t="s">
        <v>169</v>
      </c>
      <c r="H688" s="83" t="s">
        <v>170</v>
      </c>
      <c r="I688" s="2">
        <v>2018</v>
      </c>
      <c r="J688" s="37">
        <v>1734</v>
      </c>
      <c r="K688" s="41"/>
      <c r="L688" s="2"/>
      <c r="M688" s="2"/>
      <c r="N688" s="69">
        <f t="shared" si="12"/>
        <v>-100</v>
      </c>
      <c r="O688" s="2"/>
      <c r="P688" s="2"/>
      <c r="Q688" s="2"/>
      <c r="R688" s="2"/>
    </row>
    <row r="689" spans="1:18" s="1" customFormat="1" ht="64.5" hidden="1" customHeight="1" x14ac:dyDescent="0.3">
      <c r="A689" s="2" t="s">
        <v>922</v>
      </c>
      <c r="B689" s="70" t="s">
        <v>20</v>
      </c>
      <c r="C689" s="3" t="s">
        <v>1068</v>
      </c>
      <c r="D689" s="2" t="s">
        <v>1069</v>
      </c>
      <c r="E689" s="3" t="s">
        <v>1070</v>
      </c>
      <c r="F689" s="2" t="s">
        <v>73</v>
      </c>
      <c r="G689" s="3" t="s">
        <v>1071</v>
      </c>
      <c r="H689" s="83" t="s">
        <v>34</v>
      </c>
      <c r="I689" s="2">
        <v>2018</v>
      </c>
      <c r="J689" s="37">
        <v>1</v>
      </c>
      <c r="K689" s="37"/>
      <c r="L689" s="2"/>
      <c r="M689" s="2"/>
      <c r="N689" s="69">
        <f t="shared" si="12"/>
        <v>-100</v>
      </c>
      <c r="O689" s="2"/>
      <c r="P689" s="2"/>
      <c r="Q689" s="2"/>
      <c r="R689" s="2"/>
    </row>
    <row r="690" spans="1:18" s="1" customFormat="1" ht="64.5" hidden="1" customHeight="1" x14ac:dyDescent="0.3">
      <c r="A690" s="2" t="s">
        <v>922</v>
      </c>
      <c r="B690" s="70" t="s">
        <v>20</v>
      </c>
      <c r="C690" s="3" t="s">
        <v>1068</v>
      </c>
      <c r="D690" s="2" t="s">
        <v>1069</v>
      </c>
      <c r="E690" s="3" t="s">
        <v>1070</v>
      </c>
      <c r="F690" s="2" t="s">
        <v>168</v>
      </c>
      <c r="G690" s="3" t="s">
        <v>169</v>
      </c>
      <c r="H690" s="83" t="s">
        <v>170</v>
      </c>
      <c r="I690" s="2">
        <v>2018</v>
      </c>
      <c r="J690" s="37">
        <v>85372</v>
      </c>
      <c r="K690" s="41"/>
      <c r="L690" s="2"/>
      <c r="M690" s="2"/>
      <c r="N690" s="69">
        <f t="shared" si="12"/>
        <v>-100</v>
      </c>
      <c r="O690" s="2"/>
      <c r="P690" s="2"/>
      <c r="Q690" s="2"/>
      <c r="R690" s="2"/>
    </row>
    <row r="691" spans="1:18" s="1" customFormat="1" ht="64.5" hidden="1" customHeight="1" x14ac:dyDescent="0.3">
      <c r="A691" s="2" t="s">
        <v>922</v>
      </c>
      <c r="B691" s="16" t="s">
        <v>20</v>
      </c>
      <c r="C691" s="16" t="s">
        <v>20</v>
      </c>
      <c r="D691" s="2" t="s">
        <v>1072</v>
      </c>
      <c r="E691" s="2" t="s">
        <v>1073</v>
      </c>
      <c r="F691" s="2" t="s">
        <v>89</v>
      </c>
      <c r="G691" s="2" t="s">
        <v>1074</v>
      </c>
      <c r="H691" s="83" t="s">
        <v>34</v>
      </c>
      <c r="I691" s="2">
        <v>2018</v>
      </c>
      <c r="J691" s="56">
        <v>70500000</v>
      </c>
      <c r="K691" s="37"/>
      <c r="L691" s="2"/>
      <c r="M691" s="2"/>
      <c r="N691" s="69">
        <f t="shared" si="12"/>
        <v>-100</v>
      </c>
      <c r="O691" s="2"/>
      <c r="P691" s="2"/>
      <c r="Q691" s="2"/>
      <c r="R691" s="2"/>
    </row>
    <row r="692" spans="1:18" s="1" customFormat="1" ht="64.5" hidden="1" customHeight="1" x14ac:dyDescent="0.3">
      <c r="A692" s="2" t="s">
        <v>922</v>
      </c>
      <c r="B692" s="16" t="s">
        <v>20</v>
      </c>
      <c r="C692" s="16" t="s">
        <v>20</v>
      </c>
      <c r="D692" s="2" t="s">
        <v>1072</v>
      </c>
      <c r="E692" s="2" t="s">
        <v>1073</v>
      </c>
      <c r="F692" s="2" t="s">
        <v>89</v>
      </c>
      <c r="G692" s="3" t="s">
        <v>1075</v>
      </c>
      <c r="H692" s="83" t="s">
        <v>34</v>
      </c>
      <c r="I692" s="2">
        <v>2018</v>
      </c>
      <c r="J692" s="56">
        <v>14000</v>
      </c>
      <c r="K692" s="37"/>
      <c r="L692" s="2"/>
      <c r="M692" s="2"/>
      <c r="N692" s="69">
        <f t="shared" si="12"/>
        <v>-100</v>
      </c>
      <c r="O692" s="2"/>
      <c r="P692" s="2"/>
      <c r="Q692" s="2"/>
      <c r="R692" s="2"/>
    </row>
    <row r="693" spans="1:18" s="1" customFormat="1" ht="64.5" hidden="1" customHeight="1" x14ac:dyDescent="0.3">
      <c r="A693" s="2" t="s">
        <v>922</v>
      </c>
      <c r="B693" s="16" t="s">
        <v>20</v>
      </c>
      <c r="C693" s="16" t="s">
        <v>20</v>
      </c>
      <c r="D693" s="2" t="s">
        <v>1072</v>
      </c>
      <c r="E693" s="2" t="s">
        <v>1073</v>
      </c>
      <c r="F693" s="2" t="s">
        <v>89</v>
      </c>
      <c r="G693" s="3" t="s">
        <v>1076</v>
      </c>
      <c r="H693" s="83" t="s">
        <v>34</v>
      </c>
      <c r="I693" s="2">
        <v>2018</v>
      </c>
      <c r="J693" s="61">
        <v>23</v>
      </c>
      <c r="K693" s="61"/>
      <c r="L693" s="2"/>
      <c r="M693" s="2"/>
      <c r="N693" s="69">
        <f t="shared" si="12"/>
        <v>-100</v>
      </c>
      <c r="O693" s="2"/>
      <c r="P693" s="2"/>
      <c r="Q693" s="2"/>
      <c r="R693" s="2"/>
    </row>
    <row r="694" spans="1:18" s="1" customFormat="1" ht="64.5" hidden="1" customHeight="1" x14ac:dyDescent="0.3">
      <c r="A694" s="2" t="s">
        <v>922</v>
      </c>
      <c r="B694" s="16" t="s">
        <v>20</v>
      </c>
      <c r="C694" s="16" t="s">
        <v>20</v>
      </c>
      <c r="D694" s="2" t="s">
        <v>1072</v>
      </c>
      <c r="E694" s="2" t="s">
        <v>1073</v>
      </c>
      <c r="F694" s="2" t="s">
        <v>89</v>
      </c>
      <c r="G694" s="2" t="s">
        <v>1077</v>
      </c>
      <c r="H694" s="2" t="s">
        <v>979</v>
      </c>
      <c r="I694" s="2">
        <v>2018</v>
      </c>
      <c r="J694" s="11">
        <v>48</v>
      </c>
      <c r="K694" s="61"/>
      <c r="L694" s="2"/>
      <c r="M694" s="2"/>
      <c r="N694" s="69">
        <f t="shared" si="12"/>
        <v>-100</v>
      </c>
      <c r="O694" s="2"/>
      <c r="P694" s="2"/>
      <c r="Q694" s="2"/>
      <c r="R694" s="2"/>
    </row>
    <row r="695" spans="1:18" s="1" customFormat="1" ht="64.5" hidden="1" customHeight="1" x14ac:dyDescent="0.3">
      <c r="A695" s="2" t="s">
        <v>922</v>
      </c>
      <c r="B695" s="16" t="s">
        <v>20</v>
      </c>
      <c r="C695" s="16" t="s">
        <v>20</v>
      </c>
      <c r="D695" s="2" t="s">
        <v>1072</v>
      </c>
      <c r="E695" s="89" t="s">
        <v>1078</v>
      </c>
      <c r="F695" s="3" t="s">
        <v>89</v>
      </c>
      <c r="G695" s="3" t="s">
        <v>1078</v>
      </c>
      <c r="H695" s="83" t="s">
        <v>34</v>
      </c>
      <c r="I695" s="2">
        <v>2018</v>
      </c>
      <c r="J695" s="11">
        <v>28000</v>
      </c>
      <c r="K695" s="61"/>
      <c r="L695" s="2"/>
      <c r="M695" s="2"/>
      <c r="N695" s="69">
        <f t="shared" si="12"/>
        <v>-100</v>
      </c>
      <c r="O695" s="2"/>
      <c r="P695" s="2"/>
      <c r="Q695" s="2"/>
      <c r="R695" s="2"/>
    </row>
    <row r="696" spans="1:18" s="1" customFormat="1" ht="64.5" hidden="1" customHeight="1" x14ac:dyDescent="0.3">
      <c r="A696" s="2" t="s">
        <v>922</v>
      </c>
      <c r="B696" s="16" t="s">
        <v>20</v>
      </c>
      <c r="C696" s="16" t="s">
        <v>20</v>
      </c>
      <c r="D696" s="2" t="s">
        <v>1072</v>
      </c>
      <c r="E696" s="89" t="s">
        <v>1079</v>
      </c>
      <c r="F696" s="3" t="s">
        <v>89</v>
      </c>
      <c r="G696" s="3" t="s">
        <v>980</v>
      </c>
      <c r="H696" s="83" t="s">
        <v>34</v>
      </c>
      <c r="I696" s="2">
        <v>2018</v>
      </c>
      <c r="J696" s="56">
        <v>1450</v>
      </c>
      <c r="K696" s="61"/>
      <c r="L696" s="2"/>
      <c r="M696" s="2"/>
      <c r="N696" s="69">
        <f t="shared" si="12"/>
        <v>-100</v>
      </c>
      <c r="O696" s="2"/>
      <c r="P696" s="2"/>
      <c r="Q696" s="2"/>
      <c r="R696" s="2"/>
    </row>
    <row r="697" spans="1:18" s="1" customFormat="1" ht="64.5" hidden="1" customHeight="1" x14ac:dyDescent="0.3">
      <c r="A697" s="2" t="s">
        <v>922</v>
      </c>
      <c r="B697" s="16" t="s">
        <v>20</v>
      </c>
      <c r="C697" s="16" t="s">
        <v>20</v>
      </c>
      <c r="D697" s="2" t="s">
        <v>1072</v>
      </c>
      <c r="E697" s="89" t="s">
        <v>1080</v>
      </c>
      <c r="F697" s="3" t="s">
        <v>89</v>
      </c>
      <c r="G697" s="3" t="s">
        <v>981</v>
      </c>
      <c r="H697" s="83" t="s">
        <v>34</v>
      </c>
      <c r="I697" s="2">
        <v>2018</v>
      </c>
      <c r="J697" s="61">
        <v>6364</v>
      </c>
      <c r="K697" s="61"/>
      <c r="L697" s="2"/>
      <c r="M697" s="2"/>
      <c r="N697" s="69">
        <f t="shared" si="12"/>
        <v>-100</v>
      </c>
      <c r="O697" s="2"/>
      <c r="P697" s="2"/>
      <c r="Q697" s="2"/>
      <c r="R697" s="2"/>
    </row>
    <row r="698" spans="1:18" s="1" customFormat="1" ht="64.5" hidden="1" customHeight="1" x14ac:dyDescent="0.3">
      <c r="A698" s="2" t="s">
        <v>922</v>
      </c>
      <c r="B698" s="16" t="s">
        <v>20</v>
      </c>
      <c r="C698" s="16" t="s">
        <v>20</v>
      </c>
      <c r="D698" s="2" t="s">
        <v>1072</v>
      </c>
      <c r="E698" s="59" t="s">
        <v>1080</v>
      </c>
      <c r="F698" s="2" t="s">
        <v>89</v>
      </c>
      <c r="G698" s="2" t="s">
        <v>1081</v>
      </c>
      <c r="H698" s="83" t="s">
        <v>34</v>
      </c>
      <c r="I698" s="2">
        <v>2018</v>
      </c>
      <c r="J698" s="56">
        <v>7000</v>
      </c>
      <c r="K698" s="61"/>
      <c r="L698" s="2"/>
      <c r="M698" s="2"/>
      <c r="N698" s="69">
        <f t="shared" si="12"/>
        <v>-100</v>
      </c>
      <c r="O698" s="2"/>
      <c r="P698" s="2"/>
      <c r="Q698" s="2"/>
      <c r="R698" s="2"/>
    </row>
    <row r="699" spans="1:18" s="1" customFormat="1" ht="64.5" hidden="1" customHeight="1" x14ac:dyDescent="0.3">
      <c r="A699" s="2" t="s">
        <v>922</v>
      </c>
      <c r="B699" s="16" t="s">
        <v>20</v>
      </c>
      <c r="C699" s="16" t="s">
        <v>20</v>
      </c>
      <c r="D699" s="2" t="s">
        <v>1072</v>
      </c>
      <c r="E699" s="59" t="s">
        <v>1080</v>
      </c>
      <c r="F699" s="2" t="s">
        <v>89</v>
      </c>
      <c r="G699" s="2" t="s">
        <v>1082</v>
      </c>
      <c r="H699" s="83" t="s">
        <v>34</v>
      </c>
      <c r="I699" s="2">
        <v>2018</v>
      </c>
      <c r="J699" s="56">
        <v>7500</v>
      </c>
      <c r="K699" s="61"/>
      <c r="L699" s="2"/>
      <c r="M699" s="2"/>
      <c r="N699" s="69">
        <f t="shared" si="12"/>
        <v>-100</v>
      </c>
      <c r="O699" s="2"/>
      <c r="P699" s="2"/>
      <c r="Q699" s="2"/>
      <c r="R699" s="2"/>
    </row>
    <row r="700" spans="1:18" s="1" customFormat="1" ht="64.5" hidden="1" customHeight="1" x14ac:dyDescent="0.3">
      <c r="A700" s="2" t="s">
        <v>922</v>
      </c>
      <c r="B700" s="16" t="s">
        <v>20</v>
      </c>
      <c r="C700" s="16" t="s">
        <v>20</v>
      </c>
      <c r="D700" s="2" t="s">
        <v>1012</v>
      </c>
      <c r="E700" s="2" t="s">
        <v>1083</v>
      </c>
      <c r="F700" s="2" t="s">
        <v>89</v>
      </c>
      <c r="G700" s="2" t="s">
        <v>1084</v>
      </c>
      <c r="H700" s="83" t="s">
        <v>34</v>
      </c>
      <c r="I700" s="2">
        <v>2018</v>
      </c>
      <c r="J700" s="55">
        <v>129600</v>
      </c>
      <c r="K700" s="37"/>
      <c r="L700" s="2"/>
      <c r="M700" s="2"/>
      <c r="N700" s="69">
        <f t="shared" si="12"/>
        <v>-100</v>
      </c>
      <c r="O700" s="2"/>
      <c r="P700" s="2"/>
      <c r="Q700" s="2"/>
      <c r="R700" s="2"/>
    </row>
    <row r="701" spans="1:18" s="1" customFormat="1" ht="64.5" hidden="1" customHeight="1" x14ac:dyDescent="0.3">
      <c r="A701" s="2" t="s">
        <v>922</v>
      </c>
      <c r="B701" s="16" t="s">
        <v>20</v>
      </c>
      <c r="C701" s="16" t="s">
        <v>20</v>
      </c>
      <c r="D701" s="2" t="s">
        <v>1012</v>
      </c>
      <c r="E701" s="2" t="s">
        <v>1083</v>
      </c>
      <c r="F701" s="2" t="s">
        <v>89</v>
      </c>
      <c r="G701" s="2" t="s">
        <v>1085</v>
      </c>
      <c r="H701" s="83" t="s">
        <v>34</v>
      </c>
      <c r="I701" s="2">
        <v>2018</v>
      </c>
      <c r="J701" s="11">
        <v>6000</v>
      </c>
      <c r="K701" s="37"/>
      <c r="L701" s="2"/>
      <c r="M701" s="2"/>
      <c r="N701" s="69">
        <f t="shared" si="12"/>
        <v>-100</v>
      </c>
      <c r="O701" s="2"/>
      <c r="P701" s="2"/>
      <c r="Q701" s="2"/>
      <c r="R701" s="2"/>
    </row>
    <row r="702" spans="1:18" s="1" customFormat="1" ht="64.5" hidden="1" customHeight="1" x14ac:dyDescent="0.3">
      <c r="A702" s="2" t="s">
        <v>922</v>
      </c>
      <c r="B702" s="16" t="s">
        <v>20</v>
      </c>
      <c r="C702" s="16" t="s">
        <v>20</v>
      </c>
      <c r="D702" s="2" t="s">
        <v>1012</v>
      </c>
      <c r="E702" s="2" t="s">
        <v>1083</v>
      </c>
      <c r="F702" s="2" t="s">
        <v>89</v>
      </c>
      <c r="G702" s="2" t="s">
        <v>1086</v>
      </c>
      <c r="H702" s="83" t="s">
        <v>34</v>
      </c>
      <c r="I702" s="2">
        <v>2018</v>
      </c>
      <c r="J702" s="11">
        <v>25</v>
      </c>
      <c r="K702" s="37"/>
      <c r="L702" s="2"/>
      <c r="M702" s="2"/>
      <c r="N702" s="69">
        <f t="shared" si="12"/>
        <v>-100</v>
      </c>
      <c r="O702" s="2"/>
      <c r="P702" s="2"/>
      <c r="Q702" s="2"/>
      <c r="R702" s="2"/>
    </row>
    <row r="703" spans="1:18" s="1" customFormat="1" ht="64.5" hidden="1" customHeight="1" x14ac:dyDescent="0.3">
      <c r="A703" s="2" t="s">
        <v>922</v>
      </c>
      <c r="B703" s="16" t="s">
        <v>20</v>
      </c>
      <c r="C703" s="16" t="s">
        <v>20</v>
      </c>
      <c r="D703" s="2" t="s">
        <v>1012</v>
      </c>
      <c r="E703" s="3" t="s">
        <v>1083</v>
      </c>
      <c r="F703" s="2" t="s">
        <v>89</v>
      </c>
      <c r="G703" s="2" t="s">
        <v>1087</v>
      </c>
      <c r="H703" s="83" t="s">
        <v>34</v>
      </c>
      <c r="I703" s="2">
        <v>2018</v>
      </c>
      <c r="J703" s="11">
        <v>50000</v>
      </c>
      <c r="K703" s="37"/>
      <c r="L703" s="2"/>
      <c r="M703" s="2"/>
      <c r="N703" s="69">
        <f t="shared" si="12"/>
        <v>-100</v>
      </c>
      <c r="O703" s="2"/>
      <c r="P703" s="2"/>
      <c r="Q703" s="2"/>
      <c r="R703" s="2"/>
    </row>
    <row r="704" spans="1:18" s="1" customFormat="1" ht="64.5" hidden="1" customHeight="1" x14ac:dyDescent="0.3">
      <c r="A704" s="2" t="s">
        <v>922</v>
      </c>
      <c r="B704" s="16" t="s">
        <v>20</v>
      </c>
      <c r="C704" s="16" t="s">
        <v>20</v>
      </c>
      <c r="D704" s="2" t="s">
        <v>1012</v>
      </c>
      <c r="E704" s="3" t="s">
        <v>1083</v>
      </c>
      <c r="F704" s="3" t="s">
        <v>89</v>
      </c>
      <c r="G704" s="3" t="s">
        <v>1088</v>
      </c>
      <c r="H704" s="83" t="s">
        <v>34</v>
      </c>
      <c r="I704" s="2">
        <v>2018</v>
      </c>
      <c r="J704" s="11">
        <v>3000</v>
      </c>
      <c r="K704" s="37"/>
      <c r="L704" s="2"/>
      <c r="M704" s="2"/>
      <c r="N704" s="69">
        <f t="shared" si="12"/>
        <v>-100</v>
      </c>
      <c r="O704" s="2"/>
      <c r="P704" s="2"/>
      <c r="Q704" s="2"/>
      <c r="R704" s="2"/>
    </row>
    <row r="705" spans="1:18" s="1" customFormat="1" ht="64.5" hidden="1" customHeight="1" x14ac:dyDescent="0.3">
      <c r="A705" s="2" t="s">
        <v>922</v>
      </c>
      <c r="B705" s="16" t="s">
        <v>20</v>
      </c>
      <c r="C705" s="16" t="s">
        <v>20</v>
      </c>
      <c r="D705" s="2" t="s">
        <v>1012</v>
      </c>
      <c r="E705" s="3" t="s">
        <v>1083</v>
      </c>
      <c r="F705" s="3" t="s">
        <v>89</v>
      </c>
      <c r="G705" s="3" t="s">
        <v>1089</v>
      </c>
      <c r="H705" s="83" t="s">
        <v>34</v>
      </c>
      <c r="I705" s="2">
        <v>2018</v>
      </c>
      <c r="J705" s="11">
        <v>200</v>
      </c>
      <c r="K705" s="37"/>
      <c r="L705" s="2"/>
      <c r="M705" s="2"/>
      <c r="N705" s="69">
        <f t="shared" si="12"/>
        <v>-100</v>
      </c>
      <c r="O705" s="2"/>
      <c r="P705" s="2"/>
      <c r="Q705" s="2"/>
      <c r="R705" s="2"/>
    </row>
    <row r="706" spans="1:18" s="1" customFormat="1" ht="64.5" hidden="1" customHeight="1" x14ac:dyDescent="0.3">
      <c r="A706" s="2" t="s">
        <v>922</v>
      </c>
      <c r="B706" s="16" t="s">
        <v>20</v>
      </c>
      <c r="C706" s="16" t="s">
        <v>20</v>
      </c>
      <c r="D706" s="2" t="s">
        <v>1012</v>
      </c>
      <c r="E706" s="3" t="s">
        <v>1083</v>
      </c>
      <c r="F706" s="3" t="s">
        <v>89</v>
      </c>
      <c r="G706" s="3" t="s">
        <v>1090</v>
      </c>
      <c r="H706" s="83" t="s">
        <v>34</v>
      </c>
      <c r="I706" s="2">
        <v>2018</v>
      </c>
      <c r="J706" s="11">
        <v>5000</v>
      </c>
      <c r="K706" s="37"/>
      <c r="L706" s="2"/>
      <c r="M706" s="2"/>
      <c r="N706" s="69">
        <f t="shared" si="12"/>
        <v>-100</v>
      </c>
      <c r="O706" s="2"/>
      <c r="P706" s="2"/>
      <c r="Q706" s="2"/>
      <c r="R706" s="2"/>
    </row>
    <row r="707" spans="1:18" s="1" customFormat="1" ht="64.5" hidden="1" customHeight="1" x14ac:dyDescent="0.3">
      <c r="A707" s="2" t="s">
        <v>922</v>
      </c>
      <c r="B707" s="16" t="s">
        <v>20</v>
      </c>
      <c r="C707" s="16" t="s">
        <v>20</v>
      </c>
      <c r="D707" s="2" t="s">
        <v>1012</v>
      </c>
      <c r="E707" s="3" t="s">
        <v>1083</v>
      </c>
      <c r="F707" s="3" t="s">
        <v>89</v>
      </c>
      <c r="G707" s="3" t="s">
        <v>1091</v>
      </c>
      <c r="H707" s="83" t="s">
        <v>34</v>
      </c>
      <c r="I707" s="2">
        <v>2018</v>
      </c>
      <c r="J707" s="11">
        <v>177</v>
      </c>
      <c r="K707" s="37"/>
      <c r="L707" s="2"/>
      <c r="M707" s="2"/>
      <c r="N707" s="69">
        <f t="shared" si="12"/>
        <v>-100</v>
      </c>
      <c r="O707" s="2"/>
      <c r="P707" s="2"/>
      <c r="Q707" s="2"/>
      <c r="R707" s="2"/>
    </row>
    <row r="708" spans="1:18" s="1" customFormat="1" ht="64.5" hidden="1" customHeight="1" x14ac:dyDescent="0.3">
      <c r="A708" s="2" t="s">
        <v>922</v>
      </c>
      <c r="B708" s="16" t="s">
        <v>20</v>
      </c>
      <c r="C708" s="16" t="s">
        <v>20</v>
      </c>
      <c r="D708" s="2" t="s">
        <v>1012</v>
      </c>
      <c r="E708" s="90" t="s">
        <v>1092</v>
      </c>
      <c r="F708" s="3" t="s">
        <v>89</v>
      </c>
      <c r="G708" s="3" t="s">
        <v>1093</v>
      </c>
      <c r="H708" s="83" t="s">
        <v>34</v>
      </c>
      <c r="I708" s="2">
        <v>2018</v>
      </c>
      <c r="J708" s="52">
        <v>44000</v>
      </c>
      <c r="K708" s="37"/>
      <c r="L708" s="2"/>
      <c r="M708" s="2"/>
      <c r="N708" s="69">
        <f t="shared" si="12"/>
        <v>-100</v>
      </c>
      <c r="O708" s="2"/>
      <c r="P708" s="2"/>
      <c r="Q708" s="2"/>
      <c r="R708" s="2"/>
    </row>
    <row r="709" spans="1:18" s="1" customFormat="1" ht="64.5" hidden="1" customHeight="1" x14ac:dyDescent="0.3">
      <c r="A709" s="2" t="s">
        <v>922</v>
      </c>
      <c r="B709" s="16" t="s">
        <v>20</v>
      </c>
      <c r="C709" s="16" t="s">
        <v>20</v>
      </c>
      <c r="D709" s="2" t="s">
        <v>1012</v>
      </c>
      <c r="E709" s="90" t="s">
        <v>1092</v>
      </c>
      <c r="F709" s="3" t="s">
        <v>89</v>
      </c>
      <c r="G709" s="3" t="s">
        <v>928</v>
      </c>
      <c r="H709" s="83" t="s">
        <v>34</v>
      </c>
      <c r="I709" s="2">
        <v>2018</v>
      </c>
      <c r="J709" s="65">
        <v>12500</v>
      </c>
      <c r="K709" s="37"/>
      <c r="L709" s="2"/>
      <c r="M709" s="2"/>
      <c r="N709" s="69">
        <f t="shared" si="12"/>
        <v>-100</v>
      </c>
      <c r="O709" s="2"/>
      <c r="P709" s="2"/>
      <c r="Q709" s="2"/>
      <c r="R709" s="2"/>
    </row>
    <row r="710" spans="1:18" s="1" customFormat="1" ht="64.5" hidden="1" customHeight="1" x14ac:dyDescent="0.3">
      <c r="A710" s="2" t="s">
        <v>922</v>
      </c>
      <c r="B710" s="16" t="s">
        <v>20</v>
      </c>
      <c r="C710" s="16" t="s">
        <v>20</v>
      </c>
      <c r="D710" s="2" t="s">
        <v>1012</v>
      </c>
      <c r="E710" s="90" t="s">
        <v>1092</v>
      </c>
      <c r="F710" s="3" t="s">
        <v>89</v>
      </c>
      <c r="G710" s="3" t="s">
        <v>1094</v>
      </c>
      <c r="H710" s="83" t="s">
        <v>34</v>
      </c>
      <c r="I710" s="2">
        <v>2018</v>
      </c>
      <c r="J710" s="52">
        <v>17200</v>
      </c>
      <c r="K710" s="37"/>
      <c r="L710" s="2"/>
      <c r="M710" s="2"/>
      <c r="N710" s="69">
        <f t="shared" si="12"/>
        <v>-100</v>
      </c>
      <c r="O710" s="2"/>
      <c r="P710" s="2"/>
      <c r="Q710" s="2"/>
      <c r="R710" s="2"/>
    </row>
    <row r="711" spans="1:18" s="1" customFormat="1" ht="64.5" hidden="1" customHeight="1" x14ac:dyDescent="0.3">
      <c r="A711" s="2" t="s">
        <v>922</v>
      </c>
      <c r="B711" s="16" t="s">
        <v>20</v>
      </c>
      <c r="C711" s="16" t="s">
        <v>20</v>
      </c>
      <c r="D711" s="2" t="s">
        <v>1012</v>
      </c>
      <c r="E711" s="90" t="s">
        <v>1092</v>
      </c>
      <c r="F711" s="3" t="s">
        <v>89</v>
      </c>
      <c r="G711" s="3" t="s">
        <v>1095</v>
      </c>
      <c r="H711" s="83" t="s">
        <v>34</v>
      </c>
      <c r="I711" s="2">
        <v>2018</v>
      </c>
      <c r="J711" s="52">
        <v>350000</v>
      </c>
      <c r="K711" s="37"/>
      <c r="L711" s="2"/>
      <c r="M711" s="2"/>
      <c r="N711" s="69">
        <f t="shared" si="12"/>
        <v>-100</v>
      </c>
      <c r="O711" s="2"/>
      <c r="P711" s="2"/>
      <c r="Q711" s="2"/>
      <c r="R711" s="2"/>
    </row>
    <row r="712" spans="1:18" s="1" customFormat="1" ht="64.5" hidden="1" customHeight="1" x14ac:dyDescent="0.3">
      <c r="A712" s="2" t="s">
        <v>922</v>
      </c>
      <c r="B712" s="16" t="s">
        <v>20</v>
      </c>
      <c r="C712" s="16" t="s">
        <v>20</v>
      </c>
      <c r="D712" s="2" t="s">
        <v>1012</v>
      </c>
      <c r="E712" s="90" t="s">
        <v>1092</v>
      </c>
      <c r="F712" s="3" t="s">
        <v>89</v>
      </c>
      <c r="G712" s="3" t="s">
        <v>1096</v>
      </c>
      <c r="H712" s="83" t="s">
        <v>34</v>
      </c>
      <c r="I712" s="2">
        <v>2018</v>
      </c>
      <c r="J712" s="52">
        <v>47500</v>
      </c>
      <c r="K712" s="37"/>
      <c r="L712" s="2"/>
      <c r="M712" s="2"/>
      <c r="N712" s="69">
        <f t="shared" si="12"/>
        <v>-100</v>
      </c>
      <c r="O712" s="2"/>
      <c r="P712" s="2"/>
      <c r="Q712" s="2"/>
      <c r="R712" s="2"/>
    </row>
    <row r="713" spans="1:18" s="1" customFormat="1" ht="64.5" hidden="1" customHeight="1" x14ac:dyDescent="0.3">
      <c r="A713" s="2" t="s">
        <v>922</v>
      </c>
      <c r="B713" s="16" t="s">
        <v>20</v>
      </c>
      <c r="C713" s="16" t="s">
        <v>20</v>
      </c>
      <c r="D713" s="2" t="s">
        <v>1012</v>
      </c>
      <c r="E713" s="90" t="s">
        <v>1092</v>
      </c>
      <c r="F713" s="3" t="s">
        <v>89</v>
      </c>
      <c r="G713" s="3" t="s">
        <v>1097</v>
      </c>
      <c r="H713" s="83" t="s">
        <v>34</v>
      </c>
      <c r="I713" s="2">
        <v>2018</v>
      </c>
      <c r="J713" s="52">
        <v>73000</v>
      </c>
      <c r="K713" s="37"/>
      <c r="L713" s="2"/>
      <c r="M713" s="2"/>
      <c r="N713" s="69">
        <f t="shared" si="12"/>
        <v>-100</v>
      </c>
      <c r="O713" s="2"/>
      <c r="P713" s="2"/>
      <c r="Q713" s="2"/>
      <c r="R713" s="2"/>
    </row>
    <row r="714" spans="1:18" s="1" customFormat="1" ht="64.5" hidden="1" customHeight="1" x14ac:dyDescent="0.3">
      <c r="A714" s="2" t="s">
        <v>922</v>
      </c>
      <c r="B714" s="16" t="s">
        <v>20</v>
      </c>
      <c r="C714" s="16" t="s">
        <v>20</v>
      </c>
      <c r="D714" s="2" t="s">
        <v>1012</v>
      </c>
      <c r="E714" s="90" t="s">
        <v>1092</v>
      </c>
      <c r="F714" s="3" t="s">
        <v>89</v>
      </c>
      <c r="G714" s="3" t="s">
        <v>1098</v>
      </c>
      <c r="H714" s="83" t="s">
        <v>34</v>
      </c>
      <c r="I714" s="2">
        <v>2018</v>
      </c>
      <c r="J714" s="52">
        <v>173000</v>
      </c>
      <c r="K714" s="37"/>
      <c r="L714" s="2"/>
      <c r="M714" s="2"/>
      <c r="N714" s="69">
        <f t="shared" ref="N714:N777" si="13">IFERROR(K714/J714*100-100,"Nav vērtības")</f>
        <v>-100</v>
      </c>
      <c r="O714" s="2"/>
      <c r="P714" s="2"/>
      <c r="Q714" s="2"/>
      <c r="R714" s="2"/>
    </row>
    <row r="715" spans="1:18" s="1" customFormat="1" ht="64.5" hidden="1" customHeight="1" x14ac:dyDescent="0.3">
      <c r="A715" s="2" t="s">
        <v>922</v>
      </c>
      <c r="B715" s="16" t="s">
        <v>20</v>
      </c>
      <c r="C715" s="16" t="s">
        <v>20</v>
      </c>
      <c r="D715" s="2" t="s">
        <v>1012</v>
      </c>
      <c r="E715" s="90" t="s">
        <v>1092</v>
      </c>
      <c r="F715" s="3" t="s">
        <v>89</v>
      </c>
      <c r="G715" s="3" t="s">
        <v>932</v>
      </c>
      <c r="H715" s="83" t="s">
        <v>34</v>
      </c>
      <c r="I715" s="2">
        <v>2018</v>
      </c>
      <c r="J715" s="52">
        <v>270000</v>
      </c>
      <c r="K715" s="37"/>
      <c r="L715" s="2"/>
      <c r="M715" s="2"/>
      <c r="N715" s="69">
        <f t="shared" si="13"/>
        <v>-100</v>
      </c>
      <c r="O715" s="2"/>
      <c r="P715" s="2"/>
      <c r="Q715" s="2"/>
      <c r="R715" s="2"/>
    </row>
    <row r="716" spans="1:18" s="1" customFormat="1" ht="64.5" hidden="1" customHeight="1" x14ac:dyDescent="0.3">
      <c r="A716" s="2" t="s">
        <v>922</v>
      </c>
      <c r="B716" s="16" t="s">
        <v>20</v>
      </c>
      <c r="C716" s="16" t="s">
        <v>20</v>
      </c>
      <c r="D716" s="2" t="s">
        <v>1012</v>
      </c>
      <c r="E716" s="90" t="s">
        <v>1099</v>
      </c>
      <c r="F716" s="3" t="s">
        <v>89</v>
      </c>
      <c r="G716" s="3" t="s">
        <v>1100</v>
      </c>
      <c r="H716" s="83" t="s">
        <v>34</v>
      </c>
      <c r="I716" s="2">
        <v>2018</v>
      </c>
      <c r="J716" s="52">
        <v>94</v>
      </c>
      <c r="K716" s="37"/>
      <c r="L716" s="2"/>
      <c r="M716" s="2"/>
      <c r="N716" s="69">
        <f t="shared" si="13"/>
        <v>-100</v>
      </c>
      <c r="O716" s="2"/>
      <c r="P716" s="2"/>
      <c r="Q716" s="2"/>
      <c r="R716" s="2"/>
    </row>
    <row r="717" spans="1:18" s="1" customFormat="1" ht="64.5" hidden="1" customHeight="1" x14ac:dyDescent="0.3">
      <c r="A717" s="2" t="s">
        <v>922</v>
      </c>
      <c r="B717" s="16" t="s">
        <v>20</v>
      </c>
      <c r="C717" s="16" t="s">
        <v>20</v>
      </c>
      <c r="D717" s="2" t="s">
        <v>1012</v>
      </c>
      <c r="E717" s="90" t="s">
        <v>1099</v>
      </c>
      <c r="F717" s="3" t="s">
        <v>89</v>
      </c>
      <c r="G717" s="3" t="s">
        <v>1101</v>
      </c>
      <c r="H717" s="83" t="s">
        <v>34</v>
      </c>
      <c r="I717" s="2">
        <v>2018</v>
      </c>
      <c r="J717" s="52">
        <v>150</v>
      </c>
      <c r="K717" s="37"/>
      <c r="L717" s="2"/>
      <c r="M717" s="2"/>
      <c r="N717" s="69">
        <f t="shared" si="13"/>
        <v>-100</v>
      </c>
      <c r="O717" s="2"/>
      <c r="P717" s="2"/>
      <c r="Q717" s="2"/>
      <c r="R717" s="2"/>
    </row>
    <row r="718" spans="1:18" s="1" customFormat="1" ht="64.5" hidden="1" customHeight="1" x14ac:dyDescent="0.3">
      <c r="A718" s="2" t="s">
        <v>922</v>
      </c>
      <c r="B718" s="16" t="s">
        <v>20</v>
      </c>
      <c r="C718" s="16" t="s">
        <v>20</v>
      </c>
      <c r="D718" s="2" t="s">
        <v>1012</v>
      </c>
      <c r="E718" s="90" t="s">
        <v>1099</v>
      </c>
      <c r="F718" s="3" t="s">
        <v>89</v>
      </c>
      <c r="G718" s="3" t="s">
        <v>1102</v>
      </c>
      <c r="H718" s="83" t="s">
        <v>34</v>
      </c>
      <c r="I718" s="2">
        <v>2018</v>
      </c>
      <c r="J718" s="52">
        <v>62</v>
      </c>
      <c r="K718" s="37"/>
      <c r="L718" s="2"/>
      <c r="M718" s="2"/>
      <c r="N718" s="69">
        <f t="shared" si="13"/>
        <v>-100</v>
      </c>
      <c r="O718" s="2"/>
      <c r="P718" s="2"/>
      <c r="Q718" s="2"/>
      <c r="R718" s="2"/>
    </row>
    <row r="719" spans="1:18" s="1" customFormat="1" ht="64.5" hidden="1" customHeight="1" x14ac:dyDescent="0.3">
      <c r="A719" s="2" t="s">
        <v>922</v>
      </c>
      <c r="B719" s="16" t="s">
        <v>20</v>
      </c>
      <c r="C719" s="16" t="s">
        <v>20</v>
      </c>
      <c r="D719" s="2" t="s">
        <v>1012</v>
      </c>
      <c r="E719" s="90" t="s">
        <v>1099</v>
      </c>
      <c r="F719" s="3" t="s">
        <v>89</v>
      </c>
      <c r="G719" s="3" t="s">
        <v>931</v>
      </c>
      <c r="H719" s="83" t="s">
        <v>34</v>
      </c>
      <c r="I719" s="2">
        <v>2018</v>
      </c>
      <c r="J719" s="52">
        <v>3000</v>
      </c>
      <c r="K719" s="37"/>
      <c r="L719" s="2"/>
      <c r="M719" s="2"/>
      <c r="N719" s="69">
        <f t="shared" si="13"/>
        <v>-100</v>
      </c>
      <c r="O719" s="2"/>
      <c r="P719" s="2"/>
      <c r="Q719" s="2"/>
      <c r="R719" s="2"/>
    </row>
    <row r="720" spans="1:18" s="1" customFormat="1" ht="64.5" hidden="1" customHeight="1" x14ac:dyDescent="0.3">
      <c r="A720" s="2" t="s">
        <v>922</v>
      </c>
      <c r="B720" s="16" t="s">
        <v>20</v>
      </c>
      <c r="C720" s="16" t="s">
        <v>20</v>
      </c>
      <c r="D720" s="2" t="s">
        <v>1012</v>
      </c>
      <c r="E720" s="90" t="s">
        <v>1099</v>
      </c>
      <c r="F720" s="3" t="s">
        <v>89</v>
      </c>
      <c r="G720" s="3" t="s">
        <v>1103</v>
      </c>
      <c r="H720" s="83" t="s">
        <v>34</v>
      </c>
      <c r="I720" s="2">
        <v>2018</v>
      </c>
      <c r="J720" s="52">
        <v>700</v>
      </c>
      <c r="K720" s="37"/>
      <c r="L720" s="2"/>
      <c r="M720" s="2"/>
      <c r="N720" s="69">
        <f t="shared" si="13"/>
        <v>-100</v>
      </c>
      <c r="O720" s="2"/>
      <c r="P720" s="2"/>
      <c r="Q720" s="2"/>
      <c r="R720" s="2"/>
    </row>
    <row r="721" spans="1:18" s="1" customFormat="1" ht="64.5" hidden="1" customHeight="1" x14ac:dyDescent="0.3">
      <c r="A721" s="2" t="s">
        <v>922</v>
      </c>
      <c r="B721" s="16" t="s">
        <v>20</v>
      </c>
      <c r="C721" s="16" t="s">
        <v>20</v>
      </c>
      <c r="D721" s="2" t="s">
        <v>1012</v>
      </c>
      <c r="E721" s="90" t="s">
        <v>1099</v>
      </c>
      <c r="F721" s="3" t="s">
        <v>89</v>
      </c>
      <c r="G721" s="3" t="s">
        <v>1104</v>
      </c>
      <c r="H721" s="83" t="s">
        <v>34</v>
      </c>
      <c r="I721" s="2">
        <v>2018</v>
      </c>
      <c r="J721" s="52">
        <v>102</v>
      </c>
      <c r="K721" s="37"/>
      <c r="L721" s="2"/>
      <c r="M721" s="2"/>
      <c r="N721" s="69">
        <f t="shared" si="13"/>
        <v>-100</v>
      </c>
      <c r="O721" s="2"/>
      <c r="P721" s="2"/>
      <c r="Q721" s="2"/>
      <c r="R721" s="2"/>
    </row>
    <row r="722" spans="1:18" s="1" customFormat="1" ht="64.5" hidden="1" customHeight="1" x14ac:dyDescent="0.3">
      <c r="A722" s="2" t="s">
        <v>922</v>
      </c>
      <c r="B722" s="16" t="s">
        <v>20</v>
      </c>
      <c r="C722" s="16" t="s">
        <v>20</v>
      </c>
      <c r="D722" s="2" t="s">
        <v>1012</v>
      </c>
      <c r="E722" s="90" t="s">
        <v>1083</v>
      </c>
      <c r="F722" s="3" t="s">
        <v>89</v>
      </c>
      <c r="G722" s="3" t="s">
        <v>1105</v>
      </c>
      <c r="H722" s="83" t="s">
        <v>34</v>
      </c>
      <c r="I722" s="2">
        <v>2018</v>
      </c>
      <c r="J722" s="52">
        <v>13500</v>
      </c>
      <c r="K722" s="37"/>
      <c r="L722" s="2"/>
      <c r="M722" s="2"/>
      <c r="N722" s="69">
        <f t="shared" si="13"/>
        <v>-100</v>
      </c>
      <c r="O722" s="2"/>
      <c r="P722" s="2"/>
      <c r="Q722" s="2"/>
      <c r="R722" s="2"/>
    </row>
    <row r="723" spans="1:18" s="1" customFormat="1" ht="64.5" hidden="1" customHeight="1" x14ac:dyDescent="0.3">
      <c r="A723" s="2" t="s">
        <v>922</v>
      </c>
      <c r="B723" s="16" t="s">
        <v>20</v>
      </c>
      <c r="C723" s="16" t="s">
        <v>20</v>
      </c>
      <c r="D723" s="2" t="s">
        <v>1012</v>
      </c>
      <c r="E723" s="35" t="s">
        <v>1106</v>
      </c>
      <c r="F723" s="2" t="s">
        <v>89</v>
      </c>
      <c r="G723" s="2" t="s">
        <v>1107</v>
      </c>
      <c r="H723" s="83" t="s">
        <v>34</v>
      </c>
      <c r="I723" s="2">
        <v>2018</v>
      </c>
      <c r="J723" s="52">
        <v>13</v>
      </c>
      <c r="K723" s="37"/>
      <c r="L723" s="2"/>
      <c r="M723" s="2"/>
      <c r="N723" s="69">
        <f t="shared" si="13"/>
        <v>-100</v>
      </c>
      <c r="O723" s="2"/>
      <c r="P723" s="2"/>
      <c r="Q723" s="2"/>
      <c r="R723" s="2"/>
    </row>
    <row r="724" spans="1:18" s="1" customFormat="1" ht="64.5" hidden="1" customHeight="1" x14ac:dyDescent="0.3">
      <c r="A724" s="2" t="s">
        <v>922</v>
      </c>
      <c r="B724" s="16" t="s">
        <v>20</v>
      </c>
      <c r="C724" s="16" t="s">
        <v>20</v>
      </c>
      <c r="D724" s="20" t="s">
        <v>1044</v>
      </c>
      <c r="E724" s="2" t="s">
        <v>1045</v>
      </c>
      <c r="F724" s="2" t="s">
        <v>89</v>
      </c>
      <c r="G724" s="2" t="s">
        <v>1108</v>
      </c>
      <c r="H724" s="83" t="s">
        <v>34</v>
      </c>
      <c r="I724" s="2">
        <v>2018</v>
      </c>
      <c r="J724" s="55">
        <v>7450</v>
      </c>
      <c r="K724" s="37"/>
      <c r="L724" s="2"/>
      <c r="M724" s="2"/>
      <c r="N724" s="69">
        <f t="shared" si="13"/>
        <v>-100</v>
      </c>
      <c r="O724" s="2"/>
      <c r="P724" s="2"/>
      <c r="Q724" s="2"/>
      <c r="R724" s="2"/>
    </row>
    <row r="725" spans="1:18" s="1" customFormat="1" ht="64.5" hidden="1" customHeight="1" x14ac:dyDescent="0.3">
      <c r="A725" s="2" t="s">
        <v>922</v>
      </c>
      <c r="B725" s="16" t="s">
        <v>20</v>
      </c>
      <c r="C725" s="16" t="s">
        <v>20</v>
      </c>
      <c r="D725" s="20" t="s">
        <v>1044</v>
      </c>
      <c r="E725" s="2" t="s">
        <v>1045</v>
      </c>
      <c r="F725" s="2" t="s">
        <v>89</v>
      </c>
      <c r="G725" s="2" t="s">
        <v>1109</v>
      </c>
      <c r="H725" s="83" t="s">
        <v>34</v>
      </c>
      <c r="I725" s="2">
        <v>2018</v>
      </c>
      <c r="J725" s="55">
        <v>2700</v>
      </c>
      <c r="K725" s="37"/>
      <c r="L725" s="2"/>
      <c r="M725" s="2"/>
      <c r="N725" s="69">
        <f t="shared" si="13"/>
        <v>-100</v>
      </c>
      <c r="O725" s="2"/>
      <c r="P725" s="2"/>
      <c r="Q725" s="2"/>
      <c r="R725" s="2"/>
    </row>
    <row r="726" spans="1:18" s="1" customFormat="1" ht="64.5" hidden="1" customHeight="1" x14ac:dyDescent="0.3">
      <c r="A726" s="2" t="s">
        <v>922</v>
      </c>
      <c r="B726" s="16" t="s">
        <v>20</v>
      </c>
      <c r="C726" s="16" t="s">
        <v>20</v>
      </c>
      <c r="D726" s="20" t="s">
        <v>1044</v>
      </c>
      <c r="E726" s="2" t="s">
        <v>1045</v>
      </c>
      <c r="F726" s="2" t="s">
        <v>89</v>
      </c>
      <c r="G726" s="2" t="s">
        <v>1110</v>
      </c>
      <c r="H726" s="83" t="s">
        <v>34</v>
      </c>
      <c r="I726" s="2">
        <v>2018</v>
      </c>
      <c r="J726" s="55">
        <v>6500</v>
      </c>
      <c r="K726" s="37"/>
      <c r="L726" s="2"/>
      <c r="M726" s="2"/>
      <c r="N726" s="69">
        <f t="shared" si="13"/>
        <v>-100</v>
      </c>
      <c r="O726" s="2"/>
      <c r="P726" s="2"/>
      <c r="Q726" s="2"/>
      <c r="R726" s="2"/>
    </row>
    <row r="727" spans="1:18" s="1" customFormat="1" ht="64.5" hidden="1" customHeight="1" x14ac:dyDescent="0.3">
      <c r="A727" s="2" t="s">
        <v>922</v>
      </c>
      <c r="B727" s="16" t="s">
        <v>20</v>
      </c>
      <c r="C727" s="16" t="s">
        <v>20</v>
      </c>
      <c r="D727" s="20" t="s">
        <v>1044</v>
      </c>
      <c r="E727" s="29" t="s">
        <v>1111</v>
      </c>
      <c r="F727" s="2" t="s">
        <v>89</v>
      </c>
      <c r="G727" s="2" t="s">
        <v>1112</v>
      </c>
      <c r="H727" s="83" t="s">
        <v>34</v>
      </c>
      <c r="I727" s="2">
        <v>2018</v>
      </c>
      <c r="J727" s="52">
        <v>11</v>
      </c>
      <c r="K727" s="37"/>
      <c r="L727" s="2"/>
      <c r="M727" s="2"/>
      <c r="N727" s="69">
        <f t="shared" si="13"/>
        <v>-100</v>
      </c>
      <c r="O727" s="2"/>
      <c r="P727" s="2"/>
      <c r="Q727" s="2"/>
      <c r="R727" s="2"/>
    </row>
    <row r="728" spans="1:18" s="1" customFormat="1" ht="64.5" hidden="1" customHeight="1" x14ac:dyDescent="0.3">
      <c r="A728" s="2" t="s">
        <v>922</v>
      </c>
      <c r="B728" s="16" t="s">
        <v>20</v>
      </c>
      <c r="C728" s="16" t="s">
        <v>20</v>
      </c>
      <c r="D728" s="20" t="s">
        <v>1044</v>
      </c>
      <c r="E728" s="29" t="s">
        <v>1111</v>
      </c>
      <c r="F728" s="2" t="s">
        <v>89</v>
      </c>
      <c r="G728" s="2" t="s">
        <v>1113</v>
      </c>
      <c r="H728" s="83" t="s">
        <v>34</v>
      </c>
      <c r="I728" s="2">
        <v>2018</v>
      </c>
      <c r="J728" s="55">
        <v>50</v>
      </c>
      <c r="K728" s="37"/>
      <c r="L728" s="2"/>
      <c r="M728" s="2"/>
      <c r="N728" s="69">
        <f t="shared" si="13"/>
        <v>-100</v>
      </c>
      <c r="O728" s="2"/>
      <c r="P728" s="2"/>
      <c r="Q728" s="2"/>
      <c r="R728" s="2"/>
    </row>
    <row r="729" spans="1:18" s="1" customFormat="1" ht="64.5" hidden="1" customHeight="1" x14ac:dyDescent="0.3">
      <c r="A729" s="2" t="s">
        <v>922</v>
      </c>
      <c r="B729" s="16" t="s">
        <v>20</v>
      </c>
      <c r="C729" s="16" t="s">
        <v>20</v>
      </c>
      <c r="D729" s="20" t="s">
        <v>1044</v>
      </c>
      <c r="E729" s="29" t="s">
        <v>1111</v>
      </c>
      <c r="F729" s="2" t="s">
        <v>89</v>
      </c>
      <c r="G729" s="2" t="s">
        <v>1114</v>
      </c>
      <c r="H729" s="83" t="s">
        <v>34</v>
      </c>
      <c r="I729" s="2">
        <v>2018</v>
      </c>
      <c r="J729" s="52" t="s">
        <v>1115</v>
      </c>
      <c r="K729" s="37"/>
      <c r="L729" s="2"/>
      <c r="M729" s="2"/>
      <c r="N729" s="69" t="str">
        <f t="shared" si="13"/>
        <v>Nav vērtības</v>
      </c>
      <c r="O729" s="2"/>
      <c r="P729" s="2"/>
      <c r="Q729" s="2"/>
      <c r="R729" s="2"/>
    </row>
    <row r="730" spans="1:18" s="1" customFormat="1" ht="64.5" hidden="1" customHeight="1" x14ac:dyDescent="0.3">
      <c r="A730" s="2" t="s">
        <v>922</v>
      </c>
      <c r="B730" s="20" t="s">
        <v>20</v>
      </c>
      <c r="C730" s="20" t="s">
        <v>20</v>
      </c>
      <c r="D730" s="20" t="s">
        <v>1044</v>
      </c>
      <c r="E730" s="29" t="s">
        <v>1111</v>
      </c>
      <c r="F730" s="2" t="s">
        <v>89</v>
      </c>
      <c r="G730" s="2" t="s">
        <v>1116</v>
      </c>
      <c r="H730" s="2" t="s">
        <v>34</v>
      </c>
      <c r="I730" s="2">
        <v>2018</v>
      </c>
      <c r="J730" s="52">
        <v>15</v>
      </c>
      <c r="K730" s="37"/>
      <c r="L730" s="2"/>
      <c r="M730" s="2"/>
      <c r="N730" s="69">
        <f t="shared" si="13"/>
        <v>-100</v>
      </c>
      <c r="O730" s="2"/>
      <c r="P730" s="2"/>
      <c r="Q730" s="2"/>
      <c r="R730" s="2"/>
    </row>
    <row r="731" spans="1:18" s="1" customFormat="1" ht="64.5" hidden="1" customHeight="1" x14ac:dyDescent="0.3">
      <c r="A731" s="2" t="s">
        <v>922</v>
      </c>
      <c r="B731" s="16" t="s">
        <v>20</v>
      </c>
      <c r="C731" s="16" t="s">
        <v>20</v>
      </c>
      <c r="D731" s="20" t="s">
        <v>1044</v>
      </c>
      <c r="E731" s="29" t="s">
        <v>1117</v>
      </c>
      <c r="F731" s="2" t="s">
        <v>89</v>
      </c>
      <c r="G731" s="3" t="s">
        <v>1118</v>
      </c>
      <c r="H731" s="83" t="s">
        <v>34</v>
      </c>
      <c r="I731" s="2">
        <v>2018</v>
      </c>
      <c r="J731" s="52">
        <v>47</v>
      </c>
      <c r="K731" s="37"/>
      <c r="L731" s="2"/>
      <c r="M731" s="2"/>
      <c r="N731" s="69">
        <f t="shared" si="13"/>
        <v>-100</v>
      </c>
      <c r="O731" s="2"/>
      <c r="P731" s="2"/>
      <c r="Q731" s="2"/>
      <c r="R731" s="2"/>
    </row>
    <row r="732" spans="1:18" s="1" customFormat="1" ht="64.5" hidden="1" customHeight="1" x14ac:dyDescent="0.3">
      <c r="A732" s="2" t="s">
        <v>922</v>
      </c>
      <c r="B732" s="16" t="s">
        <v>20</v>
      </c>
      <c r="C732" s="16" t="s">
        <v>20</v>
      </c>
      <c r="D732" s="20" t="s">
        <v>1044</v>
      </c>
      <c r="E732" s="29" t="s">
        <v>1117</v>
      </c>
      <c r="F732" s="2" t="s">
        <v>89</v>
      </c>
      <c r="G732" s="3" t="s">
        <v>1119</v>
      </c>
      <c r="H732" s="83" t="s">
        <v>34</v>
      </c>
      <c r="I732" s="2">
        <v>2018</v>
      </c>
      <c r="J732" s="52">
        <v>157</v>
      </c>
      <c r="K732" s="37"/>
      <c r="L732" s="2"/>
      <c r="M732" s="2"/>
      <c r="N732" s="69">
        <f t="shared" si="13"/>
        <v>-100</v>
      </c>
      <c r="O732" s="2"/>
      <c r="P732" s="2"/>
      <c r="Q732" s="2"/>
      <c r="R732" s="2"/>
    </row>
    <row r="733" spans="1:18" s="1" customFormat="1" ht="64.5" hidden="1" customHeight="1" x14ac:dyDescent="0.3">
      <c r="A733" s="2" t="s">
        <v>922</v>
      </c>
      <c r="B733" s="16" t="s">
        <v>20</v>
      </c>
      <c r="C733" s="16" t="s">
        <v>20</v>
      </c>
      <c r="D733" s="20" t="s">
        <v>1044</v>
      </c>
      <c r="E733" s="29" t="s">
        <v>1117</v>
      </c>
      <c r="F733" s="2" t="s">
        <v>89</v>
      </c>
      <c r="G733" s="2" t="s">
        <v>1120</v>
      </c>
      <c r="H733" s="83" t="s">
        <v>34</v>
      </c>
      <c r="I733" s="2">
        <v>2018</v>
      </c>
      <c r="J733" s="52">
        <v>290</v>
      </c>
      <c r="K733" s="37"/>
      <c r="L733" s="2"/>
      <c r="M733" s="2"/>
      <c r="N733" s="69">
        <f t="shared" si="13"/>
        <v>-100</v>
      </c>
      <c r="O733" s="2"/>
      <c r="P733" s="2"/>
      <c r="Q733" s="2"/>
      <c r="R733" s="2"/>
    </row>
    <row r="734" spans="1:18" s="1" customFormat="1" ht="64.5" hidden="1" customHeight="1" x14ac:dyDescent="0.3">
      <c r="A734" s="2" t="s">
        <v>922</v>
      </c>
      <c r="B734" s="16" t="s">
        <v>20</v>
      </c>
      <c r="C734" s="16" t="s">
        <v>20</v>
      </c>
      <c r="D734" s="20" t="s">
        <v>1044</v>
      </c>
      <c r="E734" s="21" t="s">
        <v>1121</v>
      </c>
      <c r="F734" s="2" t="s">
        <v>89</v>
      </c>
      <c r="G734" s="3" t="s">
        <v>1122</v>
      </c>
      <c r="H734" s="83" t="s">
        <v>34</v>
      </c>
      <c r="I734" s="2">
        <v>2018</v>
      </c>
      <c r="J734" s="52">
        <v>4</v>
      </c>
      <c r="K734" s="37"/>
      <c r="L734" s="2"/>
      <c r="M734" s="2"/>
      <c r="N734" s="69">
        <f t="shared" si="13"/>
        <v>-100</v>
      </c>
      <c r="O734" s="2"/>
      <c r="P734" s="2"/>
      <c r="Q734" s="2"/>
      <c r="R734" s="2"/>
    </row>
    <row r="735" spans="1:18" s="1" customFormat="1" ht="64.5" hidden="1" customHeight="1" x14ac:dyDescent="0.3">
      <c r="A735" s="2" t="s">
        <v>922</v>
      </c>
      <c r="B735" s="16" t="s">
        <v>20</v>
      </c>
      <c r="C735" s="16" t="s">
        <v>20</v>
      </c>
      <c r="D735" s="20" t="s">
        <v>1044</v>
      </c>
      <c r="E735" s="21" t="s">
        <v>1121</v>
      </c>
      <c r="F735" s="2" t="s">
        <v>89</v>
      </c>
      <c r="G735" s="3" t="s">
        <v>1123</v>
      </c>
      <c r="H735" s="83" t="s">
        <v>34</v>
      </c>
      <c r="I735" s="2">
        <v>2018</v>
      </c>
      <c r="J735" s="52">
        <v>22</v>
      </c>
      <c r="K735" s="37"/>
      <c r="L735" s="2"/>
      <c r="M735" s="2"/>
      <c r="N735" s="69">
        <f t="shared" si="13"/>
        <v>-100</v>
      </c>
      <c r="O735" s="2"/>
      <c r="P735" s="2"/>
      <c r="Q735" s="2"/>
      <c r="R735" s="2"/>
    </row>
    <row r="736" spans="1:18" s="1" customFormat="1" ht="64.5" hidden="1" customHeight="1" x14ac:dyDescent="0.3">
      <c r="A736" s="2" t="s">
        <v>922</v>
      </c>
      <c r="B736" s="16" t="s">
        <v>20</v>
      </c>
      <c r="C736" s="16" t="s">
        <v>20</v>
      </c>
      <c r="D736" s="20" t="s">
        <v>1006</v>
      </c>
      <c r="E736" s="3" t="s">
        <v>1124</v>
      </c>
      <c r="F736" s="2" t="s">
        <v>89</v>
      </c>
      <c r="G736" s="2" t="s">
        <v>1125</v>
      </c>
      <c r="H736" s="83" t="s">
        <v>34</v>
      </c>
      <c r="I736" s="2">
        <v>2018</v>
      </c>
      <c r="J736" s="52">
        <v>150</v>
      </c>
      <c r="K736" s="37"/>
      <c r="L736" s="2"/>
      <c r="M736" s="2"/>
      <c r="N736" s="69">
        <f t="shared" si="13"/>
        <v>-100</v>
      </c>
      <c r="O736" s="2"/>
      <c r="P736" s="2"/>
      <c r="Q736" s="2"/>
      <c r="R736" s="2"/>
    </row>
    <row r="737" spans="1:18" s="1" customFormat="1" ht="64.5" hidden="1" customHeight="1" x14ac:dyDescent="0.3">
      <c r="A737" s="2" t="s">
        <v>922</v>
      </c>
      <c r="B737" s="16" t="s">
        <v>20</v>
      </c>
      <c r="C737" s="16" t="s">
        <v>20</v>
      </c>
      <c r="D737" s="20" t="s">
        <v>1006</v>
      </c>
      <c r="E737" s="3" t="s">
        <v>1124</v>
      </c>
      <c r="F737" s="2" t="s">
        <v>89</v>
      </c>
      <c r="G737" s="2" t="s">
        <v>1126</v>
      </c>
      <c r="H737" s="83" t="s">
        <v>34</v>
      </c>
      <c r="I737" s="2">
        <v>2018</v>
      </c>
      <c r="J737" s="52">
        <v>20</v>
      </c>
      <c r="K737" s="37"/>
      <c r="L737" s="2"/>
      <c r="M737" s="2"/>
      <c r="N737" s="69">
        <f t="shared" si="13"/>
        <v>-100</v>
      </c>
      <c r="O737" s="2"/>
      <c r="P737" s="2"/>
      <c r="Q737" s="2"/>
      <c r="R737" s="2"/>
    </row>
    <row r="738" spans="1:18" s="1" customFormat="1" ht="64.5" hidden="1" customHeight="1" x14ac:dyDescent="0.3">
      <c r="A738" s="2" t="s">
        <v>922</v>
      </c>
      <c r="B738" s="16" t="s">
        <v>20</v>
      </c>
      <c r="C738" s="16" t="s">
        <v>20</v>
      </c>
      <c r="D738" s="20" t="s">
        <v>1006</v>
      </c>
      <c r="E738" s="29" t="s">
        <v>1021</v>
      </c>
      <c r="F738" s="2" t="s">
        <v>89</v>
      </c>
      <c r="G738" s="2" t="s">
        <v>1022</v>
      </c>
      <c r="H738" s="83" t="s">
        <v>34</v>
      </c>
      <c r="I738" s="2">
        <v>2018</v>
      </c>
      <c r="J738" s="52">
        <v>3900000</v>
      </c>
      <c r="K738" s="37"/>
      <c r="L738" s="2"/>
      <c r="M738" s="2"/>
      <c r="N738" s="69">
        <f t="shared" si="13"/>
        <v>-100</v>
      </c>
      <c r="O738" s="2"/>
      <c r="P738" s="2"/>
      <c r="Q738" s="2"/>
      <c r="R738" s="2"/>
    </row>
    <row r="739" spans="1:18" s="1" customFormat="1" ht="64.5" hidden="1" customHeight="1" x14ac:dyDescent="0.3">
      <c r="A739" s="2" t="s">
        <v>922</v>
      </c>
      <c r="B739" s="16" t="s">
        <v>20</v>
      </c>
      <c r="C739" s="16" t="s">
        <v>20</v>
      </c>
      <c r="D739" s="20" t="s">
        <v>1006</v>
      </c>
      <c r="E739" s="29" t="s">
        <v>1021</v>
      </c>
      <c r="F739" s="2" t="s">
        <v>89</v>
      </c>
      <c r="G739" s="2" t="s">
        <v>1127</v>
      </c>
      <c r="H739" s="83" t="s">
        <v>34</v>
      </c>
      <c r="I739" s="2">
        <v>2018</v>
      </c>
      <c r="J739" s="52">
        <v>30000</v>
      </c>
      <c r="K739" s="52"/>
      <c r="L739" s="2"/>
      <c r="M739" s="2"/>
      <c r="N739" s="69">
        <f t="shared" si="13"/>
        <v>-100</v>
      </c>
      <c r="O739" s="2"/>
      <c r="P739" s="2"/>
      <c r="Q739" s="2"/>
      <c r="R739" s="2"/>
    </row>
    <row r="740" spans="1:18" s="1" customFormat="1" ht="64.5" hidden="1" customHeight="1" x14ac:dyDescent="0.3">
      <c r="A740" s="2" t="s">
        <v>922</v>
      </c>
      <c r="B740" s="16" t="s">
        <v>20</v>
      </c>
      <c r="C740" s="16" t="s">
        <v>20</v>
      </c>
      <c r="D740" s="20" t="s">
        <v>1006</v>
      </c>
      <c r="E740" s="29" t="s">
        <v>1021</v>
      </c>
      <c r="F740" s="2" t="s">
        <v>89</v>
      </c>
      <c r="G740" s="2" t="s">
        <v>1128</v>
      </c>
      <c r="H740" s="83" t="s">
        <v>34</v>
      </c>
      <c r="I740" s="2">
        <v>2018</v>
      </c>
      <c r="J740" s="52">
        <v>80</v>
      </c>
      <c r="K740" s="52"/>
      <c r="L740" s="2"/>
      <c r="M740" s="2"/>
      <c r="N740" s="69">
        <f t="shared" si="13"/>
        <v>-100</v>
      </c>
      <c r="O740" s="2"/>
      <c r="P740" s="2"/>
      <c r="Q740" s="2"/>
      <c r="R740" s="2"/>
    </row>
    <row r="741" spans="1:18" s="1" customFormat="1" ht="64.5" hidden="1" customHeight="1" x14ac:dyDescent="0.3">
      <c r="A741" s="2" t="s">
        <v>922</v>
      </c>
      <c r="B741" s="16" t="s">
        <v>20</v>
      </c>
      <c r="C741" s="16" t="s">
        <v>20</v>
      </c>
      <c r="D741" s="20" t="s">
        <v>1006</v>
      </c>
      <c r="E741" s="29" t="s">
        <v>1021</v>
      </c>
      <c r="F741" s="2" t="s">
        <v>89</v>
      </c>
      <c r="G741" s="2" t="s">
        <v>1129</v>
      </c>
      <c r="H741" s="83" t="s">
        <v>34</v>
      </c>
      <c r="I741" s="2">
        <v>2018</v>
      </c>
      <c r="J741" s="52">
        <v>800</v>
      </c>
      <c r="K741" s="52"/>
      <c r="L741" s="2"/>
      <c r="M741" s="2"/>
      <c r="N741" s="69">
        <f t="shared" si="13"/>
        <v>-100</v>
      </c>
      <c r="O741" s="2"/>
      <c r="P741" s="2"/>
      <c r="Q741" s="2"/>
      <c r="R741" s="2"/>
    </row>
    <row r="742" spans="1:18" s="1" customFormat="1" ht="64.5" hidden="1" customHeight="1" x14ac:dyDescent="0.3">
      <c r="A742" s="2" t="s">
        <v>922</v>
      </c>
      <c r="B742" s="16" t="s">
        <v>20</v>
      </c>
      <c r="C742" s="16" t="s">
        <v>20</v>
      </c>
      <c r="D742" s="20" t="s">
        <v>1006</v>
      </c>
      <c r="E742" s="29" t="s">
        <v>1021</v>
      </c>
      <c r="F742" s="2" t="s">
        <v>89</v>
      </c>
      <c r="G742" s="2" t="s">
        <v>1130</v>
      </c>
      <c r="H742" s="83" t="s">
        <v>34</v>
      </c>
      <c r="I742" s="2">
        <v>2018</v>
      </c>
      <c r="J742" s="52">
        <v>1200000</v>
      </c>
      <c r="K742" s="52"/>
      <c r="L742" s="2"/>
      <c r="M742" s="2"/>
      <c r="N742" s="69">
        <f t="shared" si="13"/>
        <v>-100</v>
      </c>
      <c r="O742" s="2"/>
      <c r="P742" s="2"/>
      <c r="Q742" s="2"/>
      <c r="R742" s="2"/>
    </row>
    <row r="743" spans="1:18" s="1" customFormat="1" ht="64.5" hidden="1" customHeight="1" x14ac:dyDescent="0.3">
      <c r="A743" s="2" t="s">
        <v>922</v>
      </c>
      <c r="B743" s="16" t="s">
        <v>20</v>
      </c>
      <c r="C743" s="16" t="s">
        <v>20</v>
      </c>
      <c r="D743" s="20" t="s">
        <v>1006</v>
      </c>
      <c r="E743" s="29" t="s">
        <v>1021</v>
      </c>
      <c r="F743" s="2" t="s">
        <v>89</v>
      </c>
      <c r="G743" s="2" t="s">
        <v>1131</v>
      </c>
      <c r="H743" s="83" t="s">
        <v>34</v>
      </c>
      <c r="I743" s="2">
        <v>2018</v>
      </c>
      <c r="J743" s="52">
        <v>11000</v>
      </c>
      <c r="K743" s="52"/>
      <c r="L743" s="2"/>
      <c r="M743" s="2"/>
      <c r="N743" s="69">
        <f t="shared" si="13"/>
        <v>-100</v>
      </c>
      <c r="O743" s="2"/>
      <c r="P743" s="2"/>
      <c r="Q743" s="2"/>
      <c r="R743" s="2"/>
    </row>
    <row r="744" spans="1:18" s="1" customFormat="1" ht="64.5" hidden="1" customHeight="1" x14ac:dyDescent="0.3">
      <c r="A744" s="2" t="s">
        <v>922</v>
      </c>
      <c r="B744" s="16" t="s">
        <v>20</v>
      </c>
      <c r="C744" s="16" t="s">
        <v>20</v>
      </c>
      <c r="D744" s="20" t="s">
        <v>1006</v>
      </c>
      <c r="E744" s="29" t="s">
        <v>1132</v>
      </c>
      <c r="F744" s="2" t="s">
        <v>89</v>
      </c>
      <c r="G744" s="2" t="s">
        <v>1133</v>
      </c>
      <c r="H744" s="83" t="s">
        <v>34</v>
      </c>
      <c r="I744" s="2">
        <v>2018</v>
      </c>
      <c r="J744" s="52">
        <v>250</v>
      </c>
      <c r="K744" s="52"/>
      <c r="L744" s="2"/>
      <c r="M744" s="2"/>
      <c r="N744" s="69">
        <f t="shared" si="13"/>
        <v>-100</v>
      </c>
      <c r="O744" s="2"/>
      <c r="P744" s="2"/>
      <c r="Q744" s="2"/>
      <c r="R744" s="2"/>
    </row>
    <row r="745" spans="1:18" s="1" customFormat="1" ht="64.5" hidden="1" customHeight="1" x14ac:dyDescent="0.3">
      <c r="A745" s="2" t="s">
        <v>922</v>
      </c>
      <c r="B745" s="16" t="s">
        <v>20</v>
      </c>
      <c r="C745" s="16" t="s">
        <v>20</v>
      </c>
      <c r="D745" s="20" t="s">
        <v>1006</v>
      </c>
      <c r="E745" s="29" t="s">
        <v>1132</v>
      </c>
      <c r="F745" s="2" t="s">
        <v>89</v>
      </c>
      <c r="G745" s="2" t="s">
        <v>1134</v>
      </c>
      <c r="H745" s="83" t="s">
        <v>34</v>
      </c>
      <c r="I745" s="2">
        <v>2018</v>
      </c>
      <c r="J745" s="52">
        <v>20</v>
      </c>
      <c r="K745" s="52"/>
      <c r="L745" s="2"/>
      <c r="M745" s="2"/>
      <c r="N745" s="69">
        <f t="shared" si="13"/>
        <v>-100</v>
      </c>
      <c r="O745" s="2"/>
      <c r="P745" s="2"/>
      <c r="Q745" s="2"/>
      <c r="R745" s="2"/>
    </row>
    <row r="746" spans="1:18" s="1" customFormat="1" ht="64.5" hidden="1" customHeight="1" x14ac:dyDescent="0.3">
      <c r="A746" s="2" t="s">
        <v>922</v>
      </c>
      <c r="B746" s="16" t="s">
        <v>20</v>
      </c>
      <c r="C746" s="16" t="s">
        <v>20</v>
      </c>
      <c r="D746" s="20" t="s">
        <v>1006</v>
      </c>
      <c r="E746" s="29" t="s">
        <v>1135</v>
      </c>
      <c r="F746" s="2" t="s">
        <v>89</v>
      </c>
      <c r="G746" s="2" t="s">
        <v>959</v>
      </c>
      <c r="H746" s="83" t="s">
        <v>34</v>
      </c>
      <c r="I746" s="2">
        <v>2018</v>
      </c>
      <c r="J746" s="52">
        <v>105</v>
      </c>
      <c r="K746" s="52"/>
      <c r="L746" s="2"/>
      <c r="M746" s="2"/>
      <c r="N746" s="69">
        <f t="shared" si="13"/>
        <v>-100</v>
      </c>
      <c r="O746" s="2"/>
      <c r="P746" s="2"/>
      <c r="Q746" s="2"/>
      <c r="R746" s="2"/>
    </row>
    <row r="747" spans="1:18" s="1" customFormat="1" ht="64.5" hidden="1" customHeight="1" x14ac:dyDescent="0.3">
      <c r="A747" s="2" t="s">
        <v>922</v>
      </c>
      <c r="B747" s="16" t="s">
        <v>20</v>
      </c>
      <c r="C747" s="16" t="s">
        <v>20</v>
      </c>
      <c r="D747" s="20" t="s">
        <v>1006</v>
      </c>
      <c r="E747" s="29" t="s">
        <v>1136</v>
      </c>
      <c r="F747" s="2" t="s">
        <v>89</v>
      </c>
      <c r="G747" s="2" t="s">
        <v>1137</v>
      </c>
      <c r="H747" s="83" t="s">
        <v>34</v>
      </c>
      <c r="I747" s="2">
        <v>2018</v>
      </c>
      <c r="J747" s="52">
        <v>22</v>
      </c>
      <c r="K747" s="52"/>
      <c r="L747" s="2"/>
      <c r="M747" s="2"/>
      <c r="N747" s="69">
        <f t="shared" si="13"/>
        <v>-100</v>
      </c>
      <c r="O747" s="2"/>
      <c r="P747" s="2"/>
      <c r="Q747" s="2"/>
      <c r="R747" s="2"/>
    </row>
    <row r="748" spans="1:18" ht="55.5" hidden="1" customHeight="1" x14ac:dyDescent="0.3">
      <c r="A748" s="2" t="s">
        <v>922</v>
      </c>
      <c r="B748" s="16" t="s">
        <v>20</v>
      </c>
      <c r="C748" s="16" t="s">
        <v>20</v>
      </c>
      <c r="D748" s="20" t="s">
        <v>1006</v>
      </c>
      <c r="E748" s="29" t="s">
        <v>1138</v>
      </c>
      <c r="F748" s="2" t="s">
        <v>89</v>
      </c>
      <c r="G748" s="2" t="s">
        <v>1139</v>
      </c>
      <c r="H748" s="83" t="s">
        <v>34</v>
      </c>
      <c r="I748" s="2">
        <v>2018</v>
      </c>
      <c r="J748" s="52">
        <v>34</v>
      </c>
      <c r="K748" s="52"/>
      <c r="N748" s="69">
        <f t="shared" si="13"/>
        <v>-100</v>
      </c>
      <c r="O748" s="2"/>
      <c r="P748" s="2"/>
      <c r="Q748" s="2"/>
      <c r="R748" s="2"/>
    </row>
    <row r="749" spans="1:18" ht="63" hidden="1" customHeight="1" x14ac:dyDescent="0.3">
      <c r="A749" s="2" t="s">
        <v>922</v>
      </c>
      <c r="B749" s="16" t="s">
        <v>20</v>
      </c>
      <c r="C749" s="16" t="s">
        <v>20</v>
      </c>
      <c r="D749" s="20" t="s">
        <v>1006</v>
      </c>
      <c r="E749" s="29" t="s">
        <v>1138</v>
      </c>
      <c r="F749" s="2" t="s">
        <v>89</v>
      </c>
      <c r="G749" s="2" t="s">
        <v>1140</v>
      </c>
      <c r="H749" s="83" t="s">
        <v>34</v>
      </c>
      <c r="I749" s="2">
        <v>2018</v>
      </c>
      <c r="J749" s="52">
        <v>100</v>
      </c>
      <c r="K749" s="52"/>
      <c r="N749" s="69">
        <f t="shared" si="13"/>
        <v>-100</v>
      </c>
      <c r="O749" s="2"/>
      <c r="P749" s="2"/>
      <c r="Q749" s="2"/>
      <c r="R749" s="2"/>
    </row>
    <row r="750" spans="1:18" ht="78.75" hidden="1" customHeight="1" x14ac:dyDescent="0.3">
      <c r="A750" s="2" t="s">
        <v>922</v>
      </c>
      <c r="B750" s="16" t="s">
        <v>20</v>
      </c>
      <c r="C750" s="16" t="s">
        <v>20</v>
      </c>
      <c r="D750" s="20" t="s">
        <v>1006</v>
      </c>
      <c r="E750" s="29" t="s">
        <v>1138</v>
      </c>
      <c r="F750" s="2" t="s">
        <v>89</v>
      </c>
      <c r="G750" s="2" t="s">
        <v>1141</v>
      </c>
      <c r="H750" s="83" t="s">
        <v>34</v>
      </c>
      <c r="I750" s="2">
        <v>2018</v>
      </c>
      <c r="J750" s="52">
        <v>14</v>
      </c>
      <c r="K750" s="52"/>
      <c r="N750" s="69">
        <f t="shared" si="13"/>
        <v>-100</v>
      </c>
      <c r="O750" s="2"/>
      <c r="P750" s="2"/>
      <c r="Q750" s="2"/>
      <c r="R750" s="2"/>
    </row>
    <row r="751" spans="1:18" ht="47.25" hidden="1" customHeight="1" x14ac:dyDescent="0.3">
      <c r="A751" s="2" t="s">
        <v>922</v>
      </c>
      <c r="B751" s="16" t="s">
        <v>20</v>
      </c>
      <c r="C751" s="16" t="s">
        <v>20</v>
      </c>
      <c r="D751" s="20" t="s">
        <v>1006</v>
      </c>
      <c r="E751" s="29" t="s">
        <v>1142</v>
      </c>
      <c r="F751" s="2" t="s">
        <v>89</v>
      </c>
      <c r="G751" s="2" t="s">
        <v>1143</v>
      </c>
      <c r="H751" s="83" t="s">
        <v>34</v>
      </c>
      <c r="I751" s="2">
        <v>2018</v>
      </c>
      <c r="J751" s="52">
        <v>30000</v>
      </c>
      <c r="K751" s="52"/>
      <c r="N751" s="69">
        <f t="shared" si="13"/>
        <v>-100</v>
      </c>
      <c r="O751" s="2"/>
      <c r="P751" s="2"/>
      <c r="Q751" s="2"/>
      <c r="R751" s="2"/>
    </row>
    <row r="752" spans="1:18" ht="47.25" hidden="1" customHeight="1" x14ac:dyDescent="0.3">
      <c r="A752" s="2" t="s">
        <v>922</v>
      </c>
      <c r="B752" s="16" t="s">
        <v>20</v>
      </c>
      <c r="C752" s="16" t="s">
        <v>20</v>
      </c>
      <c r="D752" s="20" t="s">
        <v>1006</v>
      </c>
      <c r="E752" s="29" t="s">
        <v>1142</v>
      </c>
      <c r="F752" s="2" t="s">
        <v>89</v>
      </c>
      <c r="G752" s="2" t="s">
        <v>1144</v>
      </c>
      <c r="H752" s="83" t="s">
        <v>34</v>
      </c>
      <c r="I752" s="2">
        <v>2018</v>
      </c>
      <c r="J752" s="52">
        <v>150000</v>
      </c>
      <c r="K752" s="52"/>
      <c r="N752" s="69">
        <f t="shared" si="13"/>
        <v>-100</v>
      </c>
      <c r="O752" s="2"/>
      <c r="P752" s="2"/>
      <c r="Q752" s="2"/>
      <c r="R752" s="2"/>
    </row>
    <row r="753" spans="1:18" ht="63" hidden="1" customHeight="1" x14ac:dyDescent="0.3">
      <c r="A753" s="2" t="s">
        <v>922</v>
      </c>
      <c r="B753" s="16" t="s">
        <v>20</v>
      </c>
      <c r="C753" s="16" t="s">
        <v>20</v>
      </c>
      <c r="D753" s="20" t="s">
        <v>1006</v>
      </c>
      <c r="E753" s="29" t="s">
        <v>1142</v>
      </c>
      <c r="F753" s="2" t="s">
        <v>89</v>
      </c>
      <c r="G753" s="2" t="s">
        <v>943</v>
      </c>
      <c r="H753" s="83" t="s">
        <v>34</v>
      </c>
      <c r="I753" s="2">
        <v>2018</v>
      </c>
      <c r="J753" s="52">
        <v>2000</v>
      </c>
      <c r="K753" s="52"/>
      <c r="N753" s="69">
        <f t="shared" si="13"/>
        <v>-100</v>
      </c>
      <c r="O753" s="2"/>
      <c r="P753" s="2"/>
      <c r="Q753" s="2"/>
      <c r="R753" s="2"/>
    </row>
    <row r="754" spans="1:18" ht="51" hidden="1" customHeight="1" x14ac:dyDescent="0.3">
      <c r="A754" s="2" t="s">
        <v>922</v>
      </c>
      <c r="B754" s="16" t="s">
        <v>20</v>
      </c>
      <c r="C754" s="16" t="s">
        <v>20</v>
      </c>
      <c r="D754" s="20" t="s">
        <v>1006</v>
      </c>
      <c r="E754" s="29" t="s">
        <v>1145</v>
      </c>
      <c r="F754" s="2" t="s">
        <v>89</v>
      </c>
      <c r="G754" s="2" t="s">
        <v>1146</v>
      </c>
      <c r="H754" s="83" t="s">
        <v>34</v>
      </c>
      <c r="I754" s="2">
        <v>2018</v>
      </c>
      <c r="J754" s="52">
        <v>130</v>
      </c>
      <c r="K754" s="52"/>
      <c r="N754" s="69">
        <f t="shared" si="13"/>
        <v>-100</v>
      </c>
      <c r="O754" s="2"/>
      <c r="P754" s="2"/>
      <c r="Q754" s="2"/>
      <c r="R754" s="2"/>
    </row>
    <row r="755" spans="1:18" ht="47.25" hidden="1" customHeight="1" x14ac:dyDescent="0.3">
      <c r="A755" s="2" t="s">
        <v>922</v>
      </c>
      <c r="B755" s="16" t="s">
        <v>20</v>
      </c>
      <c r="C755" s="16" t="s">
        <v>20</v>
      </c>
      <c r="D755" s="20" t="s">
        <v>1006</v>
      </c>
      <c r="E755" s="29" t="s">
        <v>1145</v>
      </c>
      <c r="F755" s="2" t="s">
        <v>89</v>
      </c>
      <c r="G755" s="2" t="s">
        <v>1147</v>
      </c>
      <c r="H755" s="83" t="s">
        <v>34</v>
      </c>
      <c r="I755" s="2">
        <v>2018</v>
      </c>
      <c r="J755" s="52">
        <v>120</v>
      </c>
      <c r="K755" s="52"/>
      <c r="N755" s="69">
        <f t="shared" si="13"/>
        <v>-100</v>
      </c>
      <c r="O755" s="2"/>
      <c r="P755" s="2"/>
      <c r="Q755" s="2"/>
      <c r="R755" s="2"/>
    </row>
    <row r="756" spans="1:18" ht="63" hidden="1" customHeight="1" x14ac:dyDescent="0.3">
      <c r="A756" s="2" t="s">
        <v>922</v>
      </c>
      <c r="B756" s="16" t="s">
        <v>20</v>
      </c>
      <c r="C756" s="16" t="s">
        <v>20</v>
      </c>
      <c r="D756" s="20" t="s">
        <v>1006</v>
      </c>
      <c r="E756" s="21" t="s">
        <v>1148</v>
      </c>
      <c r="F756" s="2" t="s">
        <v>89</v>
      </c>
      <c r="G756" s="2" t="s">
        <v>1149</v>
      </c>
      <c r="H756" s="83" t="s">
        <v>34</v>
      </c>
      <c r="I756" s="2">
        <v>2018</v>
      </c>
      <c r="J756" s="52">
        <v>300</v>
      </c>
      <c r="K756" s="52"/>
      <c r="N756" s="69">
        <f t="shared" si="13"/>
        <v>-100</v>
      </c>
      <c r="O756" s="2"/>
      <c r="P756" s="2"/>
      <c r="Q756" s="2"/>
      <c r="R756" s="2"/>
    </row>
    <row r="757" spans="1:18" ht="78.75" hidden="1" customHeight="1" x14ac:dyDescent="0.3">
      <c r="A757" s="2" t="s">
        <v>922</v>
      </c>
      <c r="B757" s="16" t="s">
        <v>20</v>
      </c>
      <c r="C757" s="16" t="s">
        <v>20</v>
      </c>
      <c r="D757" s="20" t="s">
        <v>1006</v>
      </c>
      <c r="E757" s="21" t="s">
        <v>1148</v>
      </c>
      <c r="F757" s="2" t="s">
        <v>89</v>
      </c>
      <c r="G757" s="2" t="s">
        <v>1150</v>
      </c>
      <c r="H757" s="83" t="s">
        <v>34</v>
      </c>
      <c r="I757" s="2">
        <v>2018</v>
      </c>
      <c r="J757" s="52">
        <v>300</v>
      </c>
      <c r="K757" s="52"/>
      <c r="N757" s="69">
        <f t="shared" si="13"/>
        <v>-100</v>
      </c>
      <c r="O757" s="2"/>
      <c r="P757" s="2"/>
      <c r="Q757" s="2"/>
      <c r="R757" s="2"/>
    </row>
    <row r="758" spans="1:18" ht="31.5" hidden="1" customHeight="1" x14ac:dyDescent="0.3">
      <c r="A758" s="2" t="s">
        <v>922</v>
      </c>
      <c r="B758" s="16" t="s">
        <v>20</v>
      </c>
      <c r="C758" s="16" t="s">
        <v>20</v>
      </c>
      <c r="D758" s="20" t="s">
        <v>1006</v>
      </c>
      <c r="E758" s="21" t="s">
        <v>1148</v>
      </c>
      <c r="F758" s="2" t="s">
        <v>89</v>
      </c>
      <c r="G758" s="2" t="s">
        <v>1151</v>
      </c>
      <c r="H758" s="83" t="s">
        <v>34</v>
      </c>
      <c r="I758" s="2">
        <v>2018</v>
      </c>
      <c r="J758" s="52">
        <v>800</v>
      </c>
      <c r="K758" s="52"/>
      <c r="N758" s="69">
        <f t="shared" si="13"/>
        <v>-100</v>
      </c>
      <c r="O758" s="2"/>
      <c r="P758" s="2"/>
      <c r="Q758" s="2"/>
      <c r="R758" s="2"/>
    </row>
    <row r="759" spans="1:18" ht="109.2" hidden="1" x14ac:dyDescent="0.3">
      <c r="A759" s="2" t="s">
        <v>922</v>
      </c>
      <c r="B759" s="16" t="s">
        <v>20</v>
      </c>
      <c r="C759" s="16" t="s">
        <v>20</v>
      </c>
      <c r="D759" s="20" t="s">
        <v>1006</v>
      </c>
      <c r="E759" s="21" t="s">
        <v>1152</v>
      </c>
      <c r="F759" s="2" t="s">
        <v>89</v>
      </c>
      <c r="G759" s="2" t="s">
        <v>1153</v>
      </c>
      <c r="H759" s="83" t="s">
        <v>34</v>
      </c>
      <c r="I759" s="2">
        <v>2018</v>
      </c>
      <c r="J759" s="52">
        <v>1700</v>
      </c>
      <c r="K759" s="52"/>
      <c r="N759" s="69">
        <f t="shared" si="13"/>
        <v>-100</v>
      </c>
      <c r="O759" s="2"/>
      <c r="P759" s="2"/>
      <c r="Q759" s="2"/>
      <c r="R759" s="2"/>
    </row>
    <row r="760" spans="1:18" ht="46.8" hidden="1" x14ac:dyDescent="0.3">
      <c r="A760" s="2" t="s">
        <v>922</v>
      </c>
      <c r="B760" s="16" t="s">
        <v>20</v>
      </c>
      <c r="C760" s="16" t="s">
        <v>20</v>
      </c>
      <c r="D760" s="20" t="s">
        <v>1006</v>
      </c>
      <c r="E760" s="21" t="s">
        <v>1154</v>
      </c>
      <c r="F760" s="2" t="s">
        <v>89</v>
      </c>
      <c r="G760" s="2" t="s">
        <v>1155</v>
      </c>
      <c r="H760" s="83" t="s">
        <v>34</v>
      </c>
      <c r="I760" s="2">
        <v>2018</v>
      </c>
      <c r="J760" s="52">
        <v>262</v>
      </c>
      <c r="K760" s="52"/>
      <c r="N760" s="69">
        <f t="shared" si="13"/>
        <v>-100</v>
      </c>
      <c r="O760" s="2"/>
      <c r="P760" s="2"/>
      <c r="Q760" s="2"/>
      <c r="R760" s="2"/>
    </row>
    <row r="761" spans="1:18" ht="31.2" hidden="1" x14ac:dyDescent="0.3">
      <c r="A761" s="2" t="s">
        <v>922</v>
      </c>
      <c r="B761" s="16" t="s">
        <v>20</v>
      </c>
      <c r="C761" s="16" t="s">
        <v>20</v>
      </c>
      <c r="D761" s="20" t="s">
        <v>1069</v>
      </c>
      <c r="E761" s="2" t="s">
        <v>1156</v>
      </c>
      <c r="F761" s="2" t="s">
        <v>89</v>
      </c>
      <c r="G761" s="2" t="s">
        <v>1157</v>
      </c>
      <c r="H761" s="83" t="s">
        <v>34</v>
      </c>
      <c r="I761" s="2">
        <v>2018</v>
      </c>
      <c r="J761" s="47">
        <v>191673</v>
      </c>
      <c r="K761" s="52"/>
      <c r="N761" s="69">
        <f t="shared" si="13"/>
        <v>-100</v>
      </c>
      <c r="O761" s="2"/>
      <c r="P761" s="2"/>
      <c r="Q761" s="2"/>
      <c r="R761" s="2"/>
    </row>
    <row r="762" spans="1:18" ht="31.2" hidden="1" x14ac:dyDescent="0.3">
      <c r="A762" s="2" t="s">
        <v>922</v>
      </c>
      <c r="B762" s="16" t="s">
        <v>20</v>
      </c>
      <c r="C762" s="16" t="s">
        <v>20</v>
      </c>
      <c r="D762" s="20" t="s">
        <v>1069</v>
      </c>
      <c r="E762" s="2" t="s">
        <v>1156</v>
      </c>
      <c r="F762" s="2" t="s">
        <v>89</v>
      </c>
      <c r="G762" s="2" t="s">
        <v>1158</v>
      </c>
      <c r="H762" s="83" t="s">
        <v>34</v>
      </c>
      <c r="I762" s="2">
        <v>2018</v>
      </c>
      <c r="J762" s="47">
        <v>303317</v>
      </c>
      <c r="N762" s="69">
        <f t="shared" si="13"/>
        <v>-100</v>
      </c>
      <c r="O762" s="2"/>
      <c r="P762" s="2"/>
      <c r="Q762" s="2"/>
      <c r="R762" s="2"/>
    </row>
    <row r="763" spans="1:18" ht="31.2" hidden="1" x14ac:dyDescent="0.3">
      <c r="A763" s="2" t="s">
        <v>922</v>
      </c>
      <c r="B763" s="16" t="s">
        <v>20</v>
      </c>
      <c r="C763" s="16" t="s">
        <v>20</v>
      </c>
      <c r="D763" s="20" t="s">
        <v>1069</v>
      </c>
      <c r="E763" s="29" t="s">
        <v>1159</v>
      </c>
      <c r="F763" s="2" t="s">
        <v>89</v>
      </c>
      <c r="G763" s="2" t="s">
        <v>971</v>
      </c>
      <c r="H763" s="83" t="s">
        <v>34</v>
      </c>
      <c r="I763" s="2">
        <v>2018</v>
      </c>
      <c r="J763" s="47">
        <v>38000</v>
      </c>
      <c r="N763" s="69">
        <f t="shared" si="13"/>
        <v>-100</v>
      </c>
      <c r="O763" s="2"/>
      <c r="P763" s="2"/>
      <c r="Q763" s="2"/>
      <c r="R763" s="2"/>
    </row>
    <row r="764" spans="1:18" ht="31.2" hidden="1" x14ac:dyDescent="0.3">
      <c r="A764" s="2" t="s">
        <v>922</v>
      </c>
      <c r="B764" s="16" t="s">
        <v>20</v>
      </c>
      <c r="C764" s="16" t="s">
        <v>20</v>
      </c>
      <c r="D764" s="20" t="s">
        <v>1069</v>
      </c>
      <c r="E764" s="29" t="s">
        <v>1159</v>
      </c>
      <c r="F764" s="2" t="s">
        <v>89</v>
      </c>
      <c r="G764" s="2" t="s">
        <v>972</v>
      </c>
      <c r="H764" s="83" t="s">
        <v>34</v>
      </c>
      <c r="I764" s="2">
        <v>2018</v>
      </c>
      <c r="J764" s="47">
        <v>400</v>
      </c>
      <c r="N764" s="69">
        <f t="shared" si="13"/>
        <v>-100</v>
      </c>
      <c r="O764" s="2"/>
      <c r="P764" s="2"/>
      <c r="Q764" s="2"/>
      <c r="R764" s="2"/>
    </row>
    <row r="765" spans="1:18" ht="62.4" hidden="1" x14ac:dyDescent="0.3">
      <c r="A765" s="2" t="s">
        <v>922</v>
      </c>
      <c r="B765" s="16" t="s">
        <v>20</v>
      </c>
      <c r="C765" s="16" t="s">
        <v>20</v>
      </c>
      <c r="D765" s="20" t="s">
        <v>1069</v>
      </c>
      <c r="E765" s="29" t="s">
        <v>1159</v>
      </c>
      <c r="F765" s="2" t="s">
        <v>89</v>
      </c>
      <c r="G765" s="2" t="s">
        <v>1160</v>
      </c>
      <c r="H765" s="83" t="s">
        <v>34</v>
      </c>
      <c r="I765" s="2">
        <v>2018</v>
      </c>
      <c r="J765" s="47">
        <v>150</v>
      </c>
      <c r="N765" s="69">
        <f t="shared" si="13"/>
        <v>-100</v>
      </c>
      <c r="O765" s="2"/>
      <c r="P765" s="2"/>
      <c r="Q765" s="2"/>
      <c r="R765" s="2"/>
    </row>
    <row r="766" spans="1:18" ht="31.2" hidden="1" x14ac:dyDescent="0.3">
      <c r="A766" s="2" t="s">
        <v>922</v>
      </c>
      <c r="B766" s="16" t="s">
        <v>20</v>
      </c>
      <c r="C766" s="16" t="s">
        <v>20</v>
      </c>
      <c r="D766" s="20" t="s">
        <v>1069</v>
      </c>
      <c r="E766" s="29" t="s">
        <v>1161</v>
      </c>
      <c r="F766" s="2" t="s">
        <v>89</v>
      </c>
      <c r="G766" s="2" t="s">
        <v>1162</v>
      </c>
      <c r="H766" s="83" t="s">
        <v>34</v>
      </c>
      <c r="I766" s="2">
        <v>2018</v>
      </c>
      <c r="J766" s="47">
        <v>7000</v>
      </c>
      <c r="N766" s="69">
        <f t="shared" si="13"/>
        <v>-100</v>
      </c>
      <c r="O766" s="2"/>
      <c r="P766" s="2"/>
      <c r="Q766" s="2"/>
      <c r="R766" s="2"/>
    </row>
    <row r="767" spans="1:18" ht="46.8" hidden="1" x14ac:dyDescent="0.3">
      <c r="A767" s="2" t="s">
        <v>922</v>
      </c>
      <c r="B767" s="16" t="s">
        <v>20</v>
      </c>
      <c r="C767" s="16" t="s">
        <v>20</v>
      </c>
      <c r="D767" s="20" t="s">
        <v>1069</v>
      </c>
      <c r="E767" s="29" t="s">
        <v>1161</v>
      </c>
      <c r="F767" s="2" t="s">
        <v>89</v>
      </c>
      <c r="G767" s="2" t="s">
        <v>1163</v>
      </c>
      <c r="H767" s="83" t="s">
        <v>34</v>
      </c>
      <c r="I767" s="2">
        <v>2018</v>
      </c>
      <c r="J767" s="47">
        <v>950</v>
      </c>
      <c r="N767" s="69">
        <f t="shared" si="13"/>
        <v>-100</v>
      </c>
      <c r="O767" s="2"/>
      <c r="P767" s="2"/>
      <c r="Q767" s="2"/>
      <c r="R767" s="2"/>
    </row>
    <row r="768" spans="1:18" ht="31.2" hidden="1" x14ac:dyDescent="0.3">
      <c r="A768" s="2" t="s">
        <v>922</v>
      </c>
      <c r="B768" s="16" t="s">
        <v>20</v>
      </c>
      <c r="C768" s="16" t="s">
        <v>20</v>
      </c>
      <c r="D768" s="20" t="s">
        <v>1069</v>
      </c>
      <c r="E768" s="29" t="s">
        <v>1164</v>
      </c>
      <c r="F768" s="2" t="s">
        <v>89</v>
      </c>
      <c r="G768" s="2" t="s">
        <v>1165</v>
      </c>
      <c r="H768" s="83" t="s">
        <v>34</v>
      </c>
      <c r="I768" s="2">
        <v>2018</v>
      </c>
      <c r="J768" s="47">
        <v>1400000</v>
      </c>
      <c r="N768" s="69">
        <f t="shared" si="13"/>
        <v>-100</v>
      </c>
      <c r="O768" s="2"/>
      <c r="P768" s="2"/>
      <c r="Q768" s="2"/>
      <c r="R768" s="2"/>
    </row>
    <row r="769" spans="1:18" ht="31.2" hidden="1" x14ac:dyDescent="0.3">
      <c r="A769" s="2" t="s">
        <v>922</v>
      </c>
      <c r="B769" s="16" t="s">
        <v>20</v>
      </c>
      <c r="C769" s="16" t="s">
        <v>20</v>
      </c>
      <c r="D769" s="20" t="s">
        <v>1069</v>
      </c>
      <c r="E769" s="29" t="s">
        <v>1164</v>
      </c>
      <c r="F769" s="2" t="s">
        <v>89</v>
      </c>
      <c r="G769" s="2" t="s">
        <v>1166</v>
      </c>
      <c r="H769" s="83" t="s">
        <v>34</v>
      </c>
      <c r="I769" s="2">
        <v>2018</v>
      </c>
      <c r="J769" s="47">
        <v>100000</v>
      </c>
      <c r="N769" s="69">
        <f t="shared" si="13"/>
        <v>-100</v>
      </c>
      <c r="O769" s="2"/>
      <c r="P769" s="2"/>
      <c r="Q769" s="2"/>
      <c r="R769" s="2"/>
    </row>
    <row r="770" spans="1:18" ht="46.8" hidden="1" x14ac:dyDescent="0.3">
      <c r="A770" s="2" t="s">
        <v>922</v>
      </c>
      <c r="B770" s="16" t="s">
        <v>20</v>
      </c>
      <c r="C770" s="16" t="s">
        <v>20</v>
      </c>
      <c r="D770" s="20" t="s">
        <v>1167</v>
      </c>
      <c r="E770" s="2" t="s">
        <v>1168</v>
      </c>
      <c r="F770" s="2" t="s">
        <v>89</v>
      </c>
      <c r="G770" s="2" t="s">
        <v>1169</v>
      </c>
      <c r="H770" s="2" t="s">
        <v>34</v>
      </c>
      <c r="I770" s="2">
        <v>2018</v>
      </c>
      <c r="J770" s="11" t="s">
        <v>1170</v>
      </c>
      <c r="N770" s="69" t="str">
        <f t="shared" si="13"/>
        <v>Nav vērtības</v>
      </c>
      <c r="O770" s="2"/>
      <c r="P770" s="2"/>
      <c r="Q770" s="2"/>
      <c r="R770" s="2"/>
    </row>
    <row r="771" spans="1:18" ht="78" hidden="1" x14ac:dyDescent="0.3">
      <c r="A771" s="2" t="s">
        <v>922</v>
      </c>
      <c r="B771" s="16" t="s">
        <v>20</v>
      </c>
      <c r="C771" s="16" t="s">
        <v>20</v>
      </c>
      <c r="D771" s="20" t="s">
        <v>1167</v>
      </c>
      <c r="E771" s="2" t="s">
        <v>1168</v>
      </c>
      <c r="F771" s="2" t="s">
        <v>89</v>
      </c>
      <c r="G771" s="2" t="s">
        <v>1171</v>
      </c>
      <c r="H771" s="77" t="s">
        <v>1172</v>
      </c>
      <c r="I771" s="2">
        <v>2018</v>
      </c>
      <c r="J771" s="47" t="s">
        <v>1173</v>
      </c>
      <c r="K771" s="41"/>
      <c r="N771" s="69" t="str">
        <f t="shared" si="13"/>
        <v>Nav vērtības</v>
      </c>
      <c r="O771" s="2"/>
      <c r="P771" s="2"/>
      <c r="Q771" s="2"/>
      <c r="R771" s="2"/>
    </row>
    <row r="772" spans="1:18" ht="46.8" hidden="1" x14ac:dyDescent="0.3">
      <c r="A772" s="2" t="s">
        <v>922</v>
      </c>
      <c r="B772" s="16" t="s">
        <v>20</v>
      </c>
      <c r="C772" s="16" t="s">
        <v>20</v>
      </c>
      <c r="D772" s="20" t="s">
        <v>1167</v>
      </c>
      <c r="E772" s="2" t="s">
        <v>1168</v>
      </c>
      <c r="F772" s="2" t="s">
        <v>89</v>
      </c>
      <c r="G772" s="2" t="s">
        <v>989</v>
      </c>
      <c r="H772" s="2" t="s">
        <v>34</v>
      </c>
      <c r="I772" s="2">
        <v>2018</v>
      </c>
      <c r="J772" s="47">
        <v>4250</v>
      </c>
      <c r="N772" s="69">
        <f t="shared" si="13"/>
        <v>-100</v>
      </c>
      <c r="O772" s="2"/>
      <c r="P772" s="2"/>
      <c r="Q772" s="2"/>
      <c r="R772" s="2"/>
    </row>
    <row r="773" spans="1:18" ht="46.8" hidden="1" x14ac:dyDescent="0.3">
      <c r="A773" s="2" t="s">
        <v>922</v>
      </c>
      <c r="B773" s="16" t="s">
        <v>20</v>
      </c>
      <c r="C773" s="16" t="s">
        <v>20</v>
      </c>
      <c r="D773" s="20" t="s">
        <v>1167</v>
      </c>
      <c r="E773" s="2" t="s">
        <v>1168</v>
      </c>
      <c r="F773" s="2" t="s">
        <v>89</v>
      </c>
      <c r="G773" s="2" t="s">
        <v>1174</v>
      </c>
      <c r="H773" s="2" t="s">
        <v>34</v>
      </c>
      <c r="I773" s="2">
        <v>2018</v>
      </c>
      <c r="J773" s="47">
        <v>640</v>
      </c>
      <c r="N773" s="69">
        <f t="shared" si="13"/>
        <v>-100</v>
      </c>
      <c r="O773" s="2"/>
      <c r="P773" s="2"/>
      <c r="Q773" s="2"/>
      <c r="R773" s="2"/>
    </row>
    <row r="774" spans="1:18" ht="46.8" hidden="1" x14ac:dyDescent="0.3">
      <c r="A774" s="2" t="s">
        <v>922</v>
      </c>
      <c r="B774" s="16" t="s">
        <v>20</v>
      </c>
      <c r="C774" s="16" t="s">
        <v>20</v>
      </c>
      <c r="D774" s="20" t="s">
        <v>1167</v>
      </c>
      <c r="E774" s="2" t="s">
        <v>1168</v>
      </c>
      <c r="F774" s="2" t="s">
        <v>89</v>
      </c>
      <c r="G774" s="2" t="s">
        <v>1175</v>
      </c>
      <c r="H774" s="77" t="s">
        <v>471</v>
      </c>
      <c r="I774" s="2">
        <v>2018</v>
      </c>
      <c r="J774" s="47">
        <v>232.78</v>
      </c>
      <c r="K774" s="41"/>
      <c r="N774" s="69">
        <f t="shared" si="13"/>
        <v>-100</v>
      </c>
      <c r="O774" s="2"/>
      <c r="P774" s="2"/>
      <c r="Q774" s="2"/>
      <c r="R774" s="2"/>
    </row>
    <row r="775" spans="1:18" ht="46.8" hidden="1" x14ac:dyDescent="0.3">
      <c r="A775" s="2" t="s">
        <v>922</v>
      </c>
      <c r="B775" s="16" t="s">
        <v>20</v>
      </c>
      <c r="C775" s="16" t="s">
        <v>20</v>
      </c>
      <c r="D775" s="20" t="s">
        <v>1167</v>
      </c>
      <c r="E775" s="2" t="s">
        <v>1168</v>
      </c>
      <c r="F775" s="2" t="s">
        <v>89</v>
      </c>
      <c r="G775" s="2" t="s">
        <v>1176</v>
      </c>
      <c r="H775" s="2" t="s">
        <v>34</v>
      </c>
      <c r="I775" s="2">
        <v>2018</v>
      </c>
      <c r="J775" s="47">
        <v>328</v>
      </c>
      <c r="N775" s="69">
        <f t="shared" si="13"/>
        <v>-100</v>
      </c>
      <c r="O775" s="2"/>
      <c r="P775" s="2"/>
      <c r="Q775" s="2"/>
      <c r="R775" s="2"/>
    </row>
    <row r="776" spans="1:18" ht="31.2" hidden="1" x14ac:dyDescent="0.3">
      <c r="A776" s="2" t="s">
        <v>922</v>
      </c>
      <c r="B776" s="16" t="s">
        <v>20</v>
      </c>
      <c r="C776" s="16" t="s">
        <v>20</v>
      </c>
      <c r="D776" s="20" t="s">
        <v>1167</v>
      </c>
      <c r="E776" s="29" t="s">
        <v>1177</v>
      </c>
      <c r="F776" s="2" t="s">
        <v>89</v>
      </c>
      <c r="G776" s="2" t="s">
        <v>990</v>
      </c>
      <c r="H776" s="83" t="s">
        <v>34</v>
      </c>
      <c r="I776" s="2">
        <v>2018</v>
      </c>
      <c r="J776" s="47">
        <v>25</v>
      </c>
      <c r="N776" s="69">
        <f t="shared" si="13"/>
        <v>-100</v>
      </c>
      <c r="O776" s="2"/>
      <c r="P776" s="2"/>
      <c r="Q776" s="2"/>
      <c r="R776" s="2"/>
    </row>
    <row r="777" spans="1:18" ht="31.2" hidden="1" x14ac:dyDescent="0.3">
      <c r="A777" s="2" t="s">
        <v>922</v>
      </c>
      <c r="B777" s="16" t="s">
        <v>20</v>
      </c>
      <c r="C777" s="16" t="s">
        <v>20</v>
      </c>
      <c r="D777" s="20" t="s">
        <v>1167</v>
      </c>
      <c r="E777" s="29" t="s">
        <v>1177</v>
      </c>
      <c r="F777" s="2" t="s">
        <v>89</v>
      </c>
      <c r="G777" s="2" t="s">
        <v>1178</v>
      </c>
      <c r="H777" s="83" t="s">
        <v>34</v>
      </c>
      <c r="I777" s="2">
        <v>2018</v>
      </c>
      <c r="J777" s="47">
        <v>23</v>
      </c>
      <c r="N777" s="69">
        <f t="shared" si="13"/>
        <v>-100</v>
      </c>
      <c r="O777" s="2"/>
      <c r="P777" s="2"/>
      <c r="Q777" s="2"/>
      <c r="R777" s="2"/>
    </row>
    <row r="778" spans="1:18" ht="31.2" hidden="1" x14ac:dyDescent="0.3">
      <c r="A778" s="2" t="s">
        <v>922</v>
      </c>
      <c r="B778" s="16" t="s">
        <v>20</v>
      </c>
      <c r="C778" s="16" t="s">
        <v>20</v>
      </c>
      <c r="D778" s="20" t="s">
        <v>1167</v>
      </c>
      <c r="E778" s="29" t="s">
        <v>1179</v>
      </c>
      <c r="F778" s="2" t="s">
        <v>89</v>
      </c>
      <c r="G778" s="2" t="s">
        <v>1180</v>
      </c>
      <c r="H778" s="83" t="s">
        <v>34</v>
      </c>
      <c r="I778" s="2">
        <v>2018</v>
      </c>
      <c r="J778" s="47">
        <v>80</v>
      </c>
      <c r="N778" s="69">
        <f t="shared" ref="N778:N841" si="14">IFERROR(K778/J778*100-100,"Nav vērtības")</f>
        <v>-100</v>
      </c>
      <c r="O778" s="2"/>
      <c r="P778" s="2"/>
      <c r="Q778" s="2"/>
      <c r="R778" s="2"/>
    </row>
    <row r="779" spans="1:18" ht="31.2" hidden="1" x14ac:dyDescent="0.3">
      <c r="A779" s="2" t="s">
        <v>922</v>
      </c>
      <c r="B779" s="16" t="s">
        <v>20</v>
      </c>
      <c r="C779" s="16" t="s">
        <v>20</v>
      </c>
      <c r="D779" s="20" t="s">
        <v>1181</v>
      </c>
      <c r="E779" s="29" t="s">
        <v>1182</v>
      </c>
      <c r="F779" s="2" t="s">
        <v>89</v>
      </c>
      <c r="G779" s="2" t="s">
        <v>1183</v>
      </c>
      <c r="H779" s="83" t="s">
        <v>34</v>
      </c>
      <c r="I779" s="2">
        <v>2018</v>
      </c>
      <c r="J779" s="47">
        <v>45</v>
      </c>
      <c r="N779" s="69">
        <f t="shared" si="14"/>
        <v>-100</v>
      </c>
      <c r="O779" s="2"/>
      <c r="P779" s="2"/>
      <c r="Q779" s="2"/>
      <c r="R779" s="2"/>
    </row>
    <row r="780" spans="1:18" ht="62.4" hidden="1" x14ac:dyDescent="0.3">
      <c r="A780" s="16" t="s">
        <v>922</v>
      </c>
      <c r="B780" s="16" t="s">
        <v>20</v>
      </c>
      <c r="C780" s="16" t="s">
        <v>20</v>
      </c>
      <c r="D780" s="20" t="s">
        <v>1181</v>
      </c>
      <c r="E780" s="18" t="s">
        <v>1184</v>
      </c>
      <c r="F780" s="16" t="s">
        <v>89</v>
      </c>
      <c r="G780" s="2" t="s">
        <v>1185</v>
      </c>
      <c r="H780" s="2" t="s">
        <v>26</v>
      </c>
      <c r="I780" s="2">
        <v>2018</v>
      </c>
      <c r="J780" s="37">
        <v>21</v>
      </c>
      <c r="N780" s="69">
        <f t="shared" si="14"/>
        <v>-100</v>
      </c>
      <c r="O780" s="2"/>
      <c r="P780" s="2"/>
      <c r="Q780" s="2"/>
      <c r="R780" s="2"/>
    </row>
    <row r="781" spans="1:18" ht="46.8" hidden="1" x14ac:dyDescent="0.3">
      <c r="A781" s="16" t="s">
        <v>922</v>
      </c>
      <c r="B781" s="16" t="s">
        <v>20</v>
      </c>
      <c r="C781" s="16" t="s">
        <v>20</v>
      </c>
      <c r="D781" s="2" t="s">
        <v>1025</v>
      </c>
      <c r="E781" s="2" t="s">
        <v>1186</v>
      </c>
      <c r="F781" s="16" t="s">
        <v>89</v>
      </c>
      <c r="G781" s="2" t="s">
        <v>1187</v>
      </c>
      <c r="H781" s="83" t="s">
        <v>34</v>
      </c>
      <c r="I781" s="2">
        <v>2018</v>
      </c>
      <c r="J781" s="52">
        <v>4</v>
      </c>
      <c r="N781" s="69">
        <f t="shared" si="14"/>
        <v>-100</v>
      </c>
      <c r="O781" s="2"/>
      <c r="P781" s="2"/>
      <c r="Q781" s="2"/>
      <c r="R781" s="2"/>
    </row>
    <row r="782" spans="1:18" ht="46.8" hidden="1" x14ac:dyDescent="0.3">
      <c r="A782" s="16" t="s">
        <v>922</v>
      </c>
      <c r="B782" s="16" t="s">
        <v>20</v>
      </c>
      <c r="C782" s="16" t="s">
        <v>20</v>
      </c>
      <c r="D782" s="2" t="s">
        <v>1025</v>
      </c>
      <c r="E782" s="2" t="s">
        <v>1186</v>
      </c>
      <c r="F782" s="16" t="s">
        <v>89</v>
      </c>
      <c r="G782" s="2" t="s">
        <v>1188</v>
      </c>
      <c r="H782" s="83" t="s">
        <v>34</v>
      </c>
      <c r="I782" s="2">
        <v>2018</v>
      </c>
      <c r="J782" s="52">
        <v>15</v>
      </c>
      <c r="N782" s="69">
        <f t="shared" si="14"/>
        <v>-100</v>
      </c>
      <c r="O782" s="2"/>
      <c r="P782" s="2"/>
      <c r="Q782" s="2"/>
      <c r="R782" s="2"/>
    </row>
    <row r="783" spans="1:18" ht="46.8" hidden="1" x14ac:dyDescent="0.3">
      <c r="A783" s="16" t="s">
        <v>922</v>
      </c>
      <c r="B783" s="16" t="s">
        <v>20</v>
      </c>
      <c r="C783" s="16" t="s">
        <v>20</v>
      </c>
      <c r="D783" s="2" t="s">
        <v>1025</v>
      </c>
      <c r="E783" s="2" t="s">
        <v>1186</v>
      </c>
      <c r="F783" s="16" t="s">
        <v>89</v>
      </c>
      <c r="G783" s="2" t="s">
        <v>1189</v>
      </c>
      <c r="H783" s="83" t="s">
        <v>34</v>
      </c>
      <c r="I783" s="2">
        <v>2018</v>
      </c>
      <c r="J783" s="52">
        <v>40</v>
      </c>
      <c r="N783" s="69">
        <f t="shared" si="14"/>
        <v>-100</v>
      </c>
      <c r="O783" s="2"/>
      <c r="P783" s="2"/>
      <c r="Q783" s="2"/>
      <c r="R783" s="2"/>
    </row>
    <row r="784" spans="1:18" ht="46.8" hidden="1" x14ac:dyDescent="0.3">
      <c r="A784" s="16" t="s">
        <v>922</v>
      </c>
      <c r="B784" s="16" t="s">
        <v>20</v>
      </c>
      <c r="C784" s="16" t="s">
        <v>20</v>
      </c>
      <c r="D784" s="2" t="s">
        <v>1025</v>
      </c>
      <c r="E784" s="2" t="s">
        <v>1186</v>
      </c>
      <c r="F784" s="16" t="s">
        <v>89</v>
      </c>
      <c r="G784" s="2" t="s">
        <v>1190</v>
      </c>
      <c r="H784" s="83" t="s">
        <v>34</v>
      </c>
      <c r="I784" s="2">
        <v>2018</v>
      </c>
      <c r="J784" s="37">
        <v>3</v>
      </c>
      <c r="N784" s="69">
        <f t="shared" si="14"/>
        <v>-100</v>
      </c>
      <c r="O784" s="2"/>
      <c r="P784" s="2"/>
      <c r="Q784" s="2"/>
      <c r="R784" s="2"/>
    </row>
    <row r="785" spans="1:18" ht="46.8" hidden="1" x14ac:dyDescent="0.3">
      <c r="A785" s="16" t="s">
        <v>922</v>
      </c>
      <c r="B785" s="16" t="s">
        <v>20</v>
      </c>
      <c r="C785" s="16" t="s">
        <v>20</v>
      </c>
      <c r="D785" s="2" t="s">
        <v>1025</v>
      </c>
      <c r="E785" s="18" t="s">
        <v>1191</v>
      </c>
      <c r="F785" s="16" t="s">
        <v>89</v>
      </c>
      <c r="G785" s="2" t="s">
        <v>1192</v>
      </c>
      <c r="H785" s="83" t="s">
        <v>34</v>
      </c>
      <c r="I785" s="2">
        <v>2018</v>
      </c>
      <c r="J785" s="37">
        <v>18</v>
      </c>
      <c r="N785" s="69">
        <f t="shared" si="14"/>
        <v>-100</v>
      </c>
      <c r="O785" s="2"/>
      <c r="P785" s="2"/>
      <c r="Q785" s="2"/>
      <c r="R785" s="2"/>
    </row>
    <row r="786" spans="1:18" ht="46.8" hidden="1" x14ac:dyDescent="0.3">
      <c r="A786" s="16" t="s">
        <v>922</v>
      </c>
      <c r="B786" s="16" t="s">
        <v>20</v>
      </c>
      <c r="C786" s="16" t="s">
        <v>20</v>
      </c>
      <c r="D786" s="2" t="s">
        <v>1025</v>
      </c>
      <c r="E786" s="18" t="s">
        <v>1191</v>
      </c>
      <c r="F786" s="16" t="s">
        <v>89</v>
      </c>
      <c r="G786" s="2" t="s">
        <v>1193</v>
      </c>
      <c r="H786" s="83" t="s">
        <v>34</v>
      </c>
      <c r="I786" s="2">
        <v>2018</v>
      </c>
      <c r="J786" s="37">
        <v>20</v>
      </c>
      <c r="N786" s="69">
        <f t="shared" si="14"/>
        <v>-100</v>
      </c>
      <c r="O786" s="2"/>
      <c r="P786" s="2"/>
      <c r="Q786" s="2"/>
      <c r="R786" s="2"/>
    </row>
    <row r="787" spans="1:18" ht="93.6" hidden="1" x14ac:dyDescent="0.3">
      <c r="A787" s="16" t="s">
        <v>922</v>
      </c>
      <c r="B787" s="16" t="s">
        <v>20</v>
      </c>
      <c r="C787" s="16" t="s">
        <v>20</v>
      </c>
      <c r="D787" s="2" t="s">
        <v>1025</v>
      </c>
      <c r="E787" s="18" t="s">
        <v>1194</v>
      </c>
      <c r="F787" s="2" t="s">
        <v>89</v>
      </c>
      <c r="G787" s="2" t="s">
        <v>1195</v>
      </c>
      <c r="H787" s="83" t="s">
        <v>34</v>
      </c>
      <c r="I787" s="2">
        <v>2018</v>
      </c>
      <c r="J787" s="37">
        <v>100</v>
      </c>
      <c r="N787" s="69">
        <f t="shared" si="14"/>
        <v>-100</v>
      </c>
      <c r="O787" s="2"/>
      <c r="P787" s="2"/>
      <c r="Q787" s="2"/>
      <c r="R787" s="2"/>
    </row>
    <row r="788" spans="1:18" ht="93.6" hidden="1" x14ac:dyDescent="0.3">
      <c r="A788" s="16" t="s">
        <v>922</v>
      </c>
      <c r="B788" s="16" t="s">
        <v>20</v>
      </c>
      <c r="C788" s="16" t="s">
        <v>20</v>
      </c>
      <c r="D788" s="2" t="s">
        <v>1025</v>
      </c>
      <c r="E788" s="18" t="s">
        <v>1194</v>
      </c>
      <c r="F788" s="16" t="s">
        <v>89</v>
      </c>
      <c r="G788" s="2" t="s">
        <v>1196</v>
      </c>
      <c r="H788" s="83" t="s">
        <v>34</v>
      </c>
      <c r="I788" s="2">
        <v>2018</v>
      </c>
      <c r="J788" s="37">
        <v>100</v>
      </c>
      <c r="N788" s="69">
        <f t="shared" si="14"/>
        <v>-100</v>
      </c>
      <c r="O788" s="2"/>
      <c r="P788" s="2"/>
      <c r="Q788" s="2"/>
      <c r="R788" s="2"/>
    </row>
    <row r="789" spans="1:18" ht="46.8" hidden="1" x14ac:dyDescent="0.3">
      <c r="A789" s="16" t="s">
        <v>922</v>
      </c>
      <c r="B789" s="16" t="s">
        <v>20</v>
      </c>
      <c r="C789" s="16" t="s">
        <v>20</v>
      </c>
      <c r="D789" s="2" t="s">
        <v>1025</v>
      </c>
      <c r="E789" s="18" t="s">
        <v>1194</v>
      </c>
      <c r="F789" s="16" t="s">
        <v>89</v>
      </c>
      <c r="G789" s="2" t="s">
        <v>1197</v>
      </c>
      <c r="H789" s="2" t="s">
        <v>1198</v>
      </c>
      <c r="I789" s="2">
        <v>2018</v>
      </c>
      <c r="J789" s="41">
        <v>75.650000000000006</v>
      </c>
      <c r="N789" s="69">
        <f t="shared" si="14"/>
        <v>-100</v>
      </c>
      <c r="O789" s="2"/>
      <c r="P789" s="2"/>
      <c r="Q789" s="2"/>
      <c r="R789" s="2"/>
    </row>
    <row r="790" spans="1:18" ht="109.2" hidden="1" x14ac:dyDescent="0.3">
      <c r="A790" s="16" t="s">
        <v>922</v>
      </c>
      <c r="B790" s="16" t="s">
        <v>20</v>
      </c>
      <c r="C790" s="16" t="s">
        <v>20</v>
      </c>
      <c r="D790" s="16" t="s">
        <v>1199</v>
      </c>
      <c r="E790" s="18" t="s">
        <v>1200</v>
      </c>
      <c r="F790" s="16" t="s">
        <v>89</v>
      </c>
      <c r="G790" s="2" t="s">
        <v>1201</v>
      </c>
      <c r="H790" s="83" t="s">
        <v>34</v>
      </c>
      <c r="I790" s="2">
        <v>2018</v>
      </c>
      <c r="J790" s="52">
        <v>12339</v>
      </c>
      <c r="N790" s="69">
        <f t="shared" si="14"/>
        <v>-100</v>
      </c>
      <c r="O790" s="2"/>
      <c r="P790" s="2"/>
      <c r="Q790" s="2"/>
      <c r="R790" s="2"/>
    </row>
    <row r="791" spans="1:18" ht="46.8" hidden="1" x14ac:dyDescent="0.3">
      <c r="A791" s="16" t="s">
        <v>922</v>
      </c>
      <c r="B791" s="16" t="s">
        <v>20</v>
      </c>
      <c r="C791" s="16" t="s">
        <v>20</v>
      </c>
      <c r="D791" s="16" t="s">
        <v>1199</v>
      </c>
      <c r="E791" s="18" t="s">
        <v>1200</v>
      </c>
      <c r="F791" s="16" t="s">
        <v>89</v>
      </c>
      <c r="G791" s="2" t="s">
        <v>1000</v>
      </c>
      <c r="H791" s="2" t="s">
        <v>26</v>
      </c>
      <c r="I791" s="2">
        <v>2018</v>
      </c>
      <c r="J791" s="52">
        <v>38</v>
      </c>
      <c r="N791" s="69">
        <f t="shared" si="14"/>
        <v>-100</v>
      </c>
      <c r="O791" s="2"/>
      <c r="P791" s="2"/>
      <c r="Q791" s="2"/>
      <c r="R791" s="2"/>
    </row>
    <row r="792" spans="1:18" ht="31.2" hidden="1" x14ac:dyDescent="0.3">
      <c r="A792" s="16" t="s">
        <v>922</v>
      </c>
      <c r="B792" s="16" t="s">
        <v>20</v>
      </c>
      <c r="C792" s="16" t="s">
        <v>20</v>
      </c>
      <c r="D792" s="16" t="s">
        <v>1199</v>
      </c>
      <c r="E792" s="18" t="s">
        <v>1200</v>
      </c>
      <c r="F792" s="16" t="s">
        <v>89</v>
      </c>
      <c r="G792" s="2" t="s">
        <v>1202</v>
      </c>
      <c r="H792" s="83" t="s">
        <v>34</v>
      </c>
      <c r="I792" s="2">
        <v>2018</v>
      </c>
      <c r="J792" s="52">
        <v>115</v>
      </c>
      <c r="N792" s="69">
        <f t="shared" si="14"/>
        <v>-100</v>
      </c>
      <c r="O792" s="2"/>
      <c r="P792" s="2"/>
      <c r="Q792" s="2"/>
      <c r="R792" s="2"/>
    </row>
    <row r="793" spans="1:18" ht="31.2" hidden="1" x14ac:dyDescent="0.3">
      <c r="A793" s="16" t="s">
        <v>922</v>
      </c>
      <c r="B793" s="16" t="s">
        <v>20</v>
      </c>
      <c r="C793" s="16" t="s">
        <v>20</v>
      </c>
      <c r="D793" s="16" t="s">
        <v>1199</v>
      </c>
      <c r="E793" s="18" t="s">
        <v>1200</v>
      </c>
      <c r="F793" s="16" t="s">
        <v>89</v>
      </c>
      <c r="G793" s="2" t="s">
        <v>1203</v>
      </c>
      <c r="H793" s="83" t="s">
        <v>34</v>
      </c>
      <c r="I793" s="2">
        <v>2018</v>
      </c>
      <c r="J793" s="37">
        <v>190</v>
      </c>
      <c r="N793" s="69">
        <f t="shared" si="14"/>
        <v>-100</v>
      </c>
      <c r="O793" s="2"/>
      <c r="P793" s="2"/>
      <c r="Q793" s="2"/>
      <c r="R793" s="2"/>
    </row>
    <row r="794" spans="1:18" ht="62.4" hidden="1" x14ac:dyDescent="0.3">
      <c r="A794" s="16" t="s">
        <v>922</v>
      </c>
      <c r="B794" s="16" t="s">
        <v>20</v>
      </c>
      <c r="C794" s="16" t="s">
        <v>20</v>
      </c>
      <c r="D794" s="16" t="s">
        <v>1204</v>
      </c>
      <c r="E794" s="2" t="s">
        <v>1205</v>
      </c>
      <c r="F794" s="16" t="s">
        <v>89</v>
      </c>
      <c r="G794" s="2" t="s">
        <v>1206</v>
      </c>
      <c r="H794" s="2" t="s">
        <v>26</v>
      </c>
      <c r="I794" s="2">
        <v>2018</v>
      </c>
      <c r="J794" s="37">
        <v>73</v>
      </c>
      <c r="N794" s="69">
        <f t="shared" si="14"/>
        <v>-100</v>
      </c>
      <c r="O794" s="2"/>
      <c r="P794" s="2"/>
      <c r="Q794" s="2"/>
      <c r="R794" s="2"/>
    </row>
    <row r="795" spans="1:18" ht="93.6" hidden="1" x14ac:dyDescent="0.3">
      <c r="A795" s="16" t="s">
        <v>922</v>
      </c>
      <c r="B795" s="16" t="s">
        <v>20</v>
      </c>
      <c r="C795" s="16" t="s">
        <v>20</v>
      </c>
      <c r="D795" s="16" t="s">
        <v>1207</v>
      </c>
      <c r="E795" s="2" t="s">
        <v>1208</v>
      </c>
      <c r="F795" s="16" t="s">
        <v>89</v>
      </c>
      <c r="G795" s="2" t="s">
        <v>1209</v>
      </c>
      <c r="H795" s="83" t="s">
        <v>34</v>
      </c>
      <c r="I795" s="2">
        <v>2018</v>
      </c>
      <c r="J795" s="52">
        <v>125</v>
      </c>
      <c r="N795" s="69">
        <f t="shared" si="14"/>
        <v>-100</v>
      </c>
      <c r="O795" s="2"/>
      <c r="P795" s="2"/>
      <c r="Q795" s="2"/>
      <c r="R795" s="2"/>
    </row>
    <row r="796" spans="1:18" ht="31.2" hidden="1" x14ac:dyDescent="0.3">
      <c r="A796" s="16" t="s">
        <v>922</v>
      </c>
      <c r="B796" s="16" t="s">
        <v>20</v>
      </c>
      <c r="C796" s="16" t="s">
        <v>20</v>
      </c>
      <c r="D796" s="16" t="s">
        <v>1207</v>
      </c>
      <c r="E796" s="2" t="s">
        <v>1208</v>
      </c>
      <c r="F796" s="16" t="s">
        <v>89</v>
      </c>
      <c r="G796" s="2" t="s">
        <v>1210</v>
      </c>
      <c r="H796" s="83" t="s">
        <v>34</v>
      </c>
      <c r="I796" s="2">
        <v>2018</v>
      </c>
      <c r="J796" s="37">
        <v>125</v>
      </c>
      <c r="N796" s="69">
        <f t="shared" si="14"/>
        <v>-100</v>
      </c>
      <c r="O796" s="2"/>
      <c r="P796" s="2"/>
      <c r="Q796" s="2"/>
      <c r="R796" s="2"/>
    </row>
    <row r="797" spans="1:18" ht="31.2" hidden="1" x14ac:dyDescent="0.3">
      <c r="A797" s="16" t="s">
        <v>922</v>
      </c>
      <c r="B797" s="16" t="s">
        <v>20</v>
      </c>
      <c r="C797" s="16" t="s">
        <v>20</v>
      </c>
      <c r="D797" s="16" t="s">
        <v>1207</v>
      </c>
      <c r="E797" s="35" t="s">
        <v>1211</v>
      </c>
      <c r="F797" s="2" t="s">
        <v>89</v>
      </c>
      <c r="G797" s="2" t="s">
        <v>1212</v>
      </c>
      <c r="H797" s="83" t="s">
        <v>34</v>
      </c>
      <c r="I797" s="2">
        <v>2018</v>
      </c>
      <c r="J797" s="37">
        <v>25</v>
      </c>
      <c r="N797" s="69">
        <f t="shared" si="14"/>
        <v>-100</v>
      </c>
      <c r="O797" s="2"/>
      <c r="P797" s="2"/>
      <c r="Q797" s="2"/>
      <c r="R797" s="2"/>
    </row>
    <row r="798" spans="1:18" ht="31.2" hidden="1" x14ac:dyDescent="0.3">
      <c r="A798" s="16" t="s">
        <v>922</v>
      </c>
      <c r="B798" s="16" t="s">
        <v>20</v>
      </c>
      <c r="C798" s="16" t="s">
        <v>20</v>
      </c>
      <c r="D798" s="16" t="s">
        <v>1207</v>
      </c>
      <c r="E798" s="35" t="s">
        <v>1211</v>
      </c>
      <c r="F798" s="2" t="s">
        <v>89</v>
      </c>
      <c r="G798" s="2" t="s">
        <v>1213</v>
      </c>
      <c r="H798" s="83" t="s">
        <v>34</v>
      </c>
      <c r="I798" s="2">
        <v>2018</v>
      </c>
      <c r="J798" s="37">
        <v>1000</v>
      </c>
      <c r="N798" s="69">
        <f t="shared" si="14"/>
        <v>-100</v>
      </c>
      <c r="O798" s="2"/>
      <c r="P798" s="2"/>
      <c r="Q798" s="2"/>
      <c r="R798" s="2"/>
    </row>
    <row r="799" spans="1:18" ht="31.2" hidden="1" x14ac:dyDescent="0.3">
      <c r="A799" s="16" t="s">
        <v>1214</v>
      </c>
      <c r="B799" s="16" t="s">
        <v>1215</v>
      </c>
      <c r="C799" s="36" t="s">
        <v>20</v>
      </c>
      <c r="D799" s="36" t="s">
        <v>20</v>
      </c>
      <c r="E799" s="36" t="s">
        <v>20</v>
      </c>
      <c r="F799" s="2" t="s">
        <v>21</v>
      </c>
      <c r="G799" s="2" t="s">
        <v>1216</v>
      </c>
      <c r="H799" s="83" t="s">
        <v>34</v>
      </c>
      <c r="I799" s="2">
        <v>2020</v>
      </c>
      <c r="J799" s="37">
        <v>4000</v>
      </c>
      <c r="N799" s="69">
        <f t="shared" si="14"/>
        <v>-100</v>
      </c>
      <c r="O799" s="2"/>
      <c r="P799" s="2"/>
      <c r="Q799" s="2"/>
      <c r="R799" s="2"/>
    </row>
    <row r="800" spans="1:18" ht="93.6" hidden="1" x14ac:dyDescent="0.3">
      <c r="A800" s="16" t="s">
        <v>1214</v>
      </c>
      <c r="B800" s="16" t="s">
        <v>1215</v>
      </c>
      <c r="C800" s="36" t="s">
        <v>20</v>
      </c>
      <c r="D800" s="36" t="s">
        <v>20</v>
      </c>
      <c r="E800" s="36" t="s">
        <v>20</v>
      </c>
      <c r="F800" s="2" t="s">
        <v>21</v>
      </c>
      <c r="G800" s="2" t="s">
        <v>1217</v>
      </c>
      <c r="H800" s="23" t="s">
        <v>1218</v>
      </c>
      <c r="I800" s="2">
        <v>2018</v>
      </c>
      <c r="J800" s="37">
        <v>39</v>
      </c>
      <c r="N800" s="69">
        <f t="shared" si="14"/>
        <v>-100</v>
      </c>
      <c r="O800" s="2"/>
      <c r="P800" s="2"/>
      <c r="Q800" s="2"/>
      <c r="R800" s="2"/>
    </row>
    <row r="801" spans="1:18" ht="46.8" hidden="1" x14ac:dyDescent="0.3">
      <c r="A801" s="16" t="s">
        <v>1214</v>
      </c>
      <c r="B801" s="16" t="s">
        <v>1215</v>
      </c>
      <c r="C801" s="36" t="s">
        <v>20</v>
      </c>
      <c r="D801" s="36" t="s">
        <v>20</v>
      </c>
      <c r="E801" s="36" t="s">
        <v>20</v>
      </c>
      <c r="F801" s="2" t="s">
        <v>21</v>
      </c>
      <c r="G801" s="2" t="s">
        <v>1219</v>
      </c>
      <c r="H801" s="23" t="s">
        <v>1220</v>
      </c>
      <c r="I801" s="2">
        <v>2019</v>
      </c>
      <c r="J801" s="37">
        <v>4</v>
      </c>
      <c r="N801" s="69">
        <f t="shared" si="14"/>
        <v>-100</v>
      </c>
      <c r="O801" s="2"/>
      <c r="P801" s="2"/>
      <c r="Q801" s="2"/>
      <c r="R801" s="2"/>
    </row>
    <row r="802" spans="1:18" ht="62.4" hidden="1" x14ac:dyDescent="0.3">
      <c r="A802" s="16" t="s">
        <v>1214</v>
      </c>
      <c r="B802" s="16" t="s">
        <v>1215</v>
      </c>
      <c r="C802" s="36" t="s">
        <v>20</v>
      </c>
      <c r="D802" s="36" t="s">
        <v>20</v>
      </c>
      <c r="E802" s="36" t="s">
        <v>20</v>
      </c>
      <c r="F802" s="2" t="s">
        <v>21</v>
      </c>
      <c r="G802" s="2" t="s">
        <v>1221</v>
      </c>
      <c r="H802" s="23" t="s">
        <v>26</v>
      </c>
      <c r="I802" s="2">
        <v>2020</v>
      </c>
      <c r="J802" s="37">
        <v>33</v>
      </c>
      <c r="N802" s="69">
        <f t="shared" si="14"/>
        <v>-100</v>
      </c>
      <c r="O802" s="2"/>
      <c r="P802" s="2"/>
      <c r="Q802" s="2"/>
      <c r="R802" s="2"/>
    </row>
    <row r="803" spans="1:18" ht="46.8" hidden="1" x14ac:dyDescent="0.3">
      <c r="A803" s="16" t="s">
        <v>1214</v>
      </c>
      <c r="B803" s="16" t="s">
        <v>1215</v>
      </c>
      <c r="C803" s="36" t="s">
        <v>20</v>
      </c>
      <c r="D803" s="36" t="s">
        <v>20</v>
      </c>
      <c r="E803" s="36" t="s">
        <v>20</v>
      </c>
      <c r="F803" s="2" t="s">
        <v>21</v>
      </c>
      <c r="G803" s="2" t="s">
        <v>1222</v>
      </c>
      <c r="H803" s="2" t="s">
        <v>26</v>
      </c>
      <c r="I803" s="2">
        <v>2020</v>
      </c>
      <c r="J803" s="37">
        <v>10</v>
      </c>
      <c r="N803" s="69">
        <f t="shared" si="14"/>
        <v>-100</v>
      </c>
      <c r="O803" s="2"/>
      <c r="P803" s="2"/>
      <c r="Q803" s="2"/>
      <c r="R803" s="2"/>
    </row>
    <row r="804" spans="1:18" ht="62.4" hidden="1" x14ac:dyDescent="0.3">
      <c r="A804" s="16" t="s">
        <v>1214</v>
      </c>
      <c r="B804" s="16" t="s">
        <v>1215</v>
      </c>
      <c r="C804" s="36" t="s">
        <v>20</v>
      </c>
      <c r="D804" s="36" t="s">
        <v>20</v>
      </c>
      <c r="E804" s="10" t="s">
        <v>20</v>
      </c>
      <c r="F804" s="2" t="s">
        <v>32</v>
      </c>
      <c r="G804" s="2" t="s">
        <v>1223</v>
      </c>
      <c r="H804" s="23" t="s">
        <v>1224</v>
      </c>
      <c r="I804" s="2">
        <v>2018</v>
      </c>
      <c r="J804" s="37">
        <v>18.899999999999999</v>
      </c>
      <c r="K804" s="41"/>
      <c r="N804" s="69">
        <f t="shared" si="14"/>
        <v>-100</v>
      </c>
      <c r="O804" s="2"/>
      <c r="P804" s="2"/>
      <c r="Q804" s="2"/>
      <c r="R804" s="2"/>
    </row>
    <row r="805" spans="1:18" ht="46.8" hidden="1" x14ac:dyDescent="0.3">
      <c r="A805" s="16" t="s">
        <v>1214</v>
      </c>
      <c r="B805" s="16" t="s">
        <v>1215</v>
      </c>
      <c r="C805" s="36" t="s">
        <v>20</v>
      </c>
      <c r="D805" s="36" t="s">
        <v>20</v>
      </c>
      <c r="E805" s="10" t="s">
        <v>20</v>
      </c>
      <c r="F805" s="2" t="s">
        <v>32</v>
      </c>
      <c r="G805" s="2" t="s">
        <v>1225</v>
      </c>
      <c r="H805" s="83" t="s">
        <v>34</v>
      </c>
      <c r="I805" s="2">
        <v>2018</v>
      </c>
      <c r="J805" s="37">
        <v>4000</v>
      </c>
      <c r="N805" s="69">
        <f t="shared" si="14"/>
        <v>-100</v>
      </c>
      <c r="O805" s="2"/>
      <c r="P805" s="2"/>
      <c r="Q805" s="2"/>
      <c r="R805" s="2"/>
    </row>
    <row r="806" spans="1:18" ht="31.2" hidden="1" x14ac:dyDescent="0.3">
      <c r="A806" s="16" t="s">
        <v>1214</v>
      </c>
      <c r="B806" s="16" t="s">
        <v>1215</v>
      </c>
      <c r="C806" s="36" t="s">
        <v>20</v>
      </c>
      <c r="D806" s="36" t="s">
        <v>20</v>
      </c>
      <c r="E806" s="10" t="s">
        <v>20</v>
      </c>
      <c r="F806" s="2" t="s">
        <v>32</v>
      </c>
      <c r="G806" s="2" t="s">
        <v>1226</v>
      </c>
      <c r="H806" s="83" t="s">
        <v>34</v>
      </c>
      <c r="I806" s="2">
        <v>2018</v>
      </c>
      <c r="J806" s="37">
        <v>78548</v>
      </c>
      <c r="N806" s="69">
        <f t="shared" si="14"/>
        <v>-100</v>
      </c>
      <c r="O806" s="2"/>
      <c r="P806" s="2"/>
      <c r="Q806" s="2"/>
      <c r="R806" s="2"/>
    </row>
    <row r="807" spans="1:18" ht="109.2" hidden="1" x14ac:dyDescent="0.3">
      <c r="A807" s="16" t="s">
        <v>1214</v>
      </c>
      <c r="B807" s="16" t="s">
        <v>1215</v>
      </c>
      <c r="C807" s="36" t="s">
        <v>20</v>
      </c>
      <c r="D807" s="36" t="s">
        <v>20</v>
      </c>
      <c r="E807" s="10" t="s">
        <v>20</v>
      </c>
      <c r="F807" s="2" t="s">
        <v>32</v>
      </c>
      <c r="G807" s="2" t="s">
        <v>1227</v>
      </c>
      <c r="H807" s="83" t="s">
        <v>34</v>
      </c>
      <c r="I807" s="2">
        <v>2018</v>
      </c>
      <c r="J807" s="37">
        <v>300</v>
      </c>
      <c r="N807" s="69">
        <f t="shared" si="14"/>
        <v>-100</v>
      </c>
      <c r="O807" s="2"/>
      <c r="P807" s="2"/>
      <c r="Q807" s="2"/>
      <c r="R807" s="2"/>
    </row>
    <row r="808" spans="1:18" ht="62.4" hidden="1" x14ac:dyDescent="0.3">
      <c r="A808" s="16" t="s">
        <v>1214</v>
      </c>
      <c r="B808" s="16" t="s">
        <v>1215</v>
      </c>
      <c r="C808" s="36" t="s">
        <v>20</v>
      </c>
      <c r="D808" s="36" t="s">
        <v>20</v>
      </c>
      <c r="E808" s="36" t="s">
        <v>20</v>
      </c>
      <c r="F808" s="2" t="s">
        <v>44</v>
      </c>
      <c r="G808" s="2" t="s">
        <v>1228</v>
      </c>
      <c r="H808" s="2" t="s">
        <v>26</v>
      </c>
      <c r="I808" s="2">
        <v>2020</v>
      </c>
      <c r="J808" s="37">
        <v>7</v>
      </c>
      <c r="N808" s="69">
        <f t="shared" si="14"/>
        <v>-100</v>
      </c>
      <c r="O808" s="2"/>
      <c r="P808" s="2"/>
      <c r="Q808" s="2"/>
      <c r="R808" s="2"/>
    </row>
    <row r="809" spans="1:18" ht="62.4" hidden="1" x14ac:dyDescent="0.3">
      <c r="A809" s="16" t="s">
        <v>1214</v>
      </c>
      <c r="B809" s="16" t="s">
        <v>1215</v>
      </c>
      <c r="C809" s="36" t="s">
        <v>20</v>
      </c>
      <c r="D809" s="36" t="s">
        <v>20</v>
      </c>
      <c r="E809" s="36" t="s">
        <v>20</v>
      </c>
      <c r="F809" s="2" t="s">
        <v>44</v>
      </c>
      <c r="G809" s="2" t="s">
        <v>1229</v>
      </c>
      <c r="H809" s="2" t="s">
        <v>26</v>
      </c>
      <c r="I809" s="2">
        <v>2020</v>
      </c>
      <c r="J809" s="37">
        <v>8</v>
      </c>
      <c r="N809" s="69">
        <f t="shared" si="14"/>
        <v>-100</v>
      </c>
      <c r="O809" s="2"/>
      <c r="P809" s="2"/>
      <c r="Q809" s="2"/>
      <c r="R809" s="2"/>
    </row>
    <row r="810" spans="1:18" ht="62.4" hidden="1" x14ac:dyDescent="0.3">
      <c r="A810" s="16" t="s">
        <v>1214</v>
      </c>
      <c r="B810" s="16" t="s">
        <v>1215</v>
      </c>
      <c r="C810" s="36" t="s">
        <v>20</v>
      </c>
      <c r="D810" s="36" t="s">
        <v>20</v>
      </c>
      <c r="E810" s="36" t="s">
        <v>20</v>
      </c>
      <c r="F810" s="2" t="s">
        <v>44</v>
      </c>
      <c r="G810" s="2" t="s">
        <v>1230</v>
      </c>
      <c r="H810" s="2" t="s">
        <v>26</v>
      </c>
      <c r="I810" s="2">
        <v>2020</v>
      </c>
      <c r="J810" s="37">
        <v>8</v>
      </c>
      <c r="N810" s="69">
        <f t="shared" si="14"/>
        <v>-100</v>
      </c>
      <c r="O810" s="2"/>
      <c r="P810" s="2"/>
      <c r="Q810" s="2"/>
      <c r="R810" s="2"/>
    </row>
    <row r="811" spans="1:18" ht="62.4" hidden="1" x14ac:dyDescent="0.3">
      <c r="A811" s="16" t="s">
        <v>1214</v>
      </c>
      <c r="B811" s="16" t="s">
        <v>1215</v>
      </c>
      <c r="C811" s="36" t="s">
        <v>20</v>
      </c>
      <c r="D811" s="36" t="s">
        <v>20</v>
      </c>
      <c r="E811" s="36" t="s">
        <v>20</v>
      </c>
      <c r="F811" s="2" t="s">
        <v>44</v>
      </c>
      <c r="G811" s="2" t="s">
        <v>1231</v>
      </c>
      <c r="H811" s="2" t="s">
        <v>26</v>
      </c>
      <c r="I811" s="2">
        <v>2020</v>
      </c>
      <c r="J811" s="37">
        <v>13</v>
      </c>
      <c r="N811" s="69">
        <f t="shared" si="14"/>
        <v>-100</v>
      </c>
      <c r="O811" s="2"/>
      <c r="P811" s="2"/>
      <c r="Q811" s="2"/>
      <c r="R811" s="2"/>
    </row>
    <row r="812" spans="1:18" ht="62.4" hidden="1" x14ac:dyDescent="0.3">
      <c r="A812" s="16" t="s">
        <v>1214</v>
      </c>
      <c r="B812" s="16" t="s">
        <v>1215</v>
      </c>
      <c r="C812" s="36" t="s">
        <v>20</v>
      </c>
      <c r="D812" s="36" t="s">
        <v>20</v>
      </c>
      <c r="E812" s="36" t="s">
        <v>20</v>
      </c>
      <c r="F812" s="2" t="s">
        <v>44</v>
      </c>
      <c r="G812" s="2" t="s">
        <v>1232</v>
      </c>
      <c r="H812" s="2" t="s">
        <v>26</v>
      </c>
      <c r="I812" s="2">
        <v>2020</v>
      </c>
      <c r="J812" s="37">
        <v>15</v>
      </c>
      <c r="N812" s="69">
        <f t="shared" si="14"/>
        <v>-100</v>
      </c>
      <c r="O812" s="2"/>
      <c r="P812" s="2"/>
      <c r="Q812" s="2"/>
      <c r="R812" s="2"/>
    </row>
    <row r="813" spans="1:18" ht="62.4" hidden="1" x14ac:dyDescent="0.3">
      <c r="A813" s="16" t="s">
        <v>1214</v>
      </c>
      <c r="B813" s="16" t="s">
        <v>1215</v>
      </c>
      <c r="C813" s="36" t="s">
        <v>20</v>
      </c>
      <c r="D813" s="36" t="s">
        <v>20</v>
      </c>
      <c r="E813" s="36" t="s">
        <v>20</v>
      </c>
      <c r="F813" s="2" t="s">
        <v>44</v>
      </c>
      <c r="G813" s="2" t="s">
        <v>1233</v>
      </c>
      <c r="H813" s="2" t="s">
        <v>26</v>
      </c>
      <c r="I813" s="2">
        <v>2020</v>
      </c>
      <c r="J813" s="37">
        <v>10</v>
      </c>
      <c r="N813" s="69">
        <f t="shared" si="14"/>
        <v>-100</v>
      </c>
      <c r="O813" s="2"/>
      <c r="P813" s="2"/>
      <c r="Q813" s="2"/>
      <c r="R813" s="2"/>
    </row>
    <row r="814" spans="1:18" ht="46.8" hidden="1" x14ac:dyDescent="0.3">
      <c r="A814" s="16" t="s">
        <v>1214</v>
      </c>
      <c r="B814" s="16" t="s">
        <v>1234</v>
      </c>
      <c r="C814" s="36" t="s">
        <v>20</v>
      </c>
      <c r="D814" s="36" t="s">
        <v>20</v>
      </c>
      <c r="E814" s="36" t="s">
        <v>20</v>
      </c>
      <c r="F814" s="2" t="s">
        <v>21</v>
      </c>
      <c r="G814" s="2" t="s">
        <v>1235</v>
      </c>
      <c r="H814" s="2" t="s">
        <v>26</v>
      </c>
      <c r="I814" s="2">
        <v>2020</v>
      </c>
      <c r="J814" s="37">
        <v>50</v>
      </c>
      <c r="N814" s="69">
        <f t="shared" si="14"/>
        <v>-100</v>
      </c>
      <c r="O814" s="2"/>
      <c r="P814" s="2"/>
      <c r="Q814" s="2"/>
      <c r="R814" s="2"/>
    </row>
    <row r="815" spans="1:18" ht="62.4" hidden="1" x14ac:dyDescent="0.3">
      <c r="A815" s="16" t="s">
        <v>1214</v>
      </c>
      <c r="B815" s="16" t="s">
        <v>1234</v>
      </c>
      <c r="C815" s="36" t="s">
        <v>20</v>
      </c>
      <c r="D815" s="36" t="s">
        <v>20</v>
      </c>
      <c r="E815" s="36" t="s">
        <v>20</v>
      </c>
      <c r="F815" s="2" t="s">
        <v>21</v>
      </c>
      <c r="G815" s="2" t="s">
        <v>1236</v>
      </c>
      <c r="H815" s="2" t="s">
        <v>26</v>
      </c>
      <c r="I815" s="2">
        <v>2020</v>
      </c>
      <c r="J815" s="37">
        <v>50</v>
      </c>
      <c r="N815" s="69">
        <f t="shared" si="14"/>
        <v>-100</v>
      </c>
      <c r="O815" s="2"/>
      <c r="P815" s="2"/>
      <c r="Q815" s="2"/>
      <c r="R815" s="2"/>
    </row>
    <row r="816" spans="1:18" ht="31.2" hidden="1" x14ac:dyDescent="0.3">
      <c r="A816" s="16" t="s">
        <v>1214</v>
      </c>
      <c r="B816" s="16" t="s">
        <v>1234</v>
      </c>
      <c r="C816" s="36" t="s">
        <v>20</v>
      </c>
      <c r="D816" s="36" t="s">
        <v>20</v>
      </c>
      <c r="E816" s="10" t="s">
        <v>20</v>
      </c>
      <c r="F816" s="2" t="s">
        <v>32</v>
      </c>
      <c r="G816" s="2" t="s">
        <v>1237</v>
      </c>
      <c r="H816" s="83" t="s">
        <v>34</v>
      </c>
      <c r="I816" s="2">
        <v>2018</v>
      </c>
      <c r="J816" s="37">
        <v>9000</v>
      </c>
      <c r="N816" s="69">
        <f t="shared" si="14"/>
        <v>-100</v>
      </c>
      <c r="O816" s="2"/>
      <c r="P816" s="2"/>
      <c r="Q816" s="2"/>
      <c r="R816" s="2"/>
    </row>
    <row r="817" spans="1:18" ht="93.6" hidden="1" x14ac:dyDescent="0.3">
      <c r="A817" s="16" t="s">
        <v>1214</v>
      </c>
      <c r="B817" s="16" t="s">
        <v>1234</v>
      </c>
      <c r="C817" s="36" t="s">
        <v>20</v>
      </c>
      <c r="D817" s="36" t="s">
        <v>20</v>
      </c>
      <c r="E817" s="10" t="s">
        <v>20</v>
      </c>
      <c r="F817" s="2" t="s">
        <v>32</v>
      </c>
      <c r="G817" s="2" t="s">
        <v>1238</v>
      </c>
      <c r="H817" s="2" t="s">
        <v>26</v>
      </c>
      <c r="I817" s="2">
        <v>2018</v>
      </c>
      <c r="J817" s="37">
        <v>6</v>
      </c>
      <c r="N817" s="69">
        <f t="shared" si="14"/>
        <v>-100</v>
      </c>
      <c r="O817" s="2"/>
      <c r="P817" s="2"/>
      <c r="Q817" s="2"/>
      <c r="R817" s="2"/>
    </row>
    <row r="818" spans="1:18" ht="46.8" hidden="1" x14ac:dyDescent="0.3">
      <c r="A818" s="16" t="s">
        <v>1214</v>
      </c>
      <c r="B818" s="16" t="s">
        <v>1234</v>
      </c>
      <c r="C818" s="36" t="s">
        <v>20</v>
      </c>
      <c r="D818" s="36" t="s">
        <v>20</v>
      </c>
      <c r="E818" s="36" t="s">
        <v>20</v>
      </c>
      <c r="F818" s="2" t="s">
        <v>44</v>
      </c>
      <c r="G818" s="2" t="s">
        <v>1239</v>
      </c>
      <c r="H818" s="2" t="s">
        <v>26</v>
      </c>
      <c r="I818" s="2">
        <v>2018</v>
      </c>
      <c r="J818" s="37">
        <v>4</v>
      </c>
      <c r="N818" s="69">
        <f t="shared" si="14"/>
        <v>-100</v>
      </c>
      <c r="O818" s="2"/>
      <c r="P818" s="2"/>
      <c r="Q818" s="2"/>
      <c r="R818" s="2"/>
    </row>
    <row r="819" spans="1:18" ht="46.8" hidden="1" x14ac:dyDescent="0.3">
      <c r="A819" s="16" t="s">
        <v>1214</v>
      </c>
      <c r="B819" s="16" t="s">
        <v>1234</v>
      </c>
      <c r="C819" s="36" t="s">
        <v>20</v>
      </c>
      <c r="D819" s="36" t="s">
        <v>20</v>
      </c>
      <c r="E819" s="36" t="s">
        <v>20</v>
      </c>
      <c r="F819" s="2" t="s">
        <v>44</v>
      </c>
      <c r="G819" s="2" t="s">
        <v>1240</v>
      </c>
      <c r="H819" s="2" t="s">
        <v>26</v>
      </c>
      <c r="I819" s="2">
        <v>2018</v>
      </c>
      <c r="J819" s="37">
        <v>70</v>
      </c>
      <c r="N819" s="69">
        <f t="shared" si="14"/>
        <v>-100</v>
      </c>
      <c r="O819" s="2"/>
      <c r="P819" s="2"/>
      <c r="Q819" s="2"/>
      <c r="R819" s="2"/>
    </row>
    <row r="820" spans="1:18" ht="62.4" hidden="1" x14ac:dyDescent="0.3">
      <c r="A820" s="16" t="s">
        <v>1214</v>
      </c>
      <c r="B820" s="16" t="s">
        <v>1234</v>
      </c>
      <c r="C820" s="36" t="s">
        <v>20</v>
      </c>
      <c r="D820" s="36" t="s">
        <v>20</v>
      </c>
      <c r="E820" s="36" t="s">
        <v>20</v>
      </c>
      <c r="F820" s="2" t="s">
        <v>44</v>
      </c>
      <c r="G820" s="2" t="s">
        <v>1241</v>
      </c>
      <c r="H820" s="83" t="s">
        <v>34</v>
      </c>
      <c r="I820" s="2">
        <v>2018</v>
      </c>
      <c r="J820" s="37">
        <v>4710</v>
      </c>
      <c r="N820" s="69">
        <f t="shared" si="14"/>
        <v>-100</v>
      </c>
      <c r="O820" s="2"/>
      <c r="P820" s="2"/>
      <c r="Q820" s="2"/>
      <c r="R820" s="2"/>
    </row>
    <row r="821" spans="1:18" ht="46.8" hidden="1" x14ac:dyDescent="0.3">
      <c r="A821" s="16" t="s">
        <v>1214</v>
      </c>
      <c r="B821" s="16" t="s">
        <v>1242</v>
      </c>
      <c r="C821" s="36" t="s">
        <v>20</v>
      </c>
      <c r="D821" s="36" t="s">
        <v>20</v>
      </c>
      <c r="E821" s="36" t="s">
        <v>20</v>
      </c>
      <c r="F821" s="2" t="s">
        <v>21</v>
      </c>
      <c r="G821" s="2" t="s">
        <v>1243</v>
      </c>
      <c r="H821" s="2" t="s">
        <v>26</v>
      </c>
      <c r="I821" s="2">
        <v>2020</v>
      </c>
      <c r="J821" s="37">
        <v>40</v>
      </c>
      <c r="N821" s="69">
        <f t="shared" si="14"/>
        <v>-100</v>
      </c>
      <c r="O821" s="2"/>
      <c r="P821" s="2"/>
      <c r="Q821" s="2"/>
      <c r="R821" s="2"/>
    </row>
    <row r="822" spans="1:18" ht="31.2" hidden="1" x14ac:dyDescent="0.3">
      <c r="A822" s="16" t="s">
        <v>1214</v>
      </c>
      <c r="B822" s="16" t="s">
        <v>1242</v>
      </c>
      <c r="C822" s="36" t="s">
        <v>20</v>
      </c>
      <c r="D822" s="36" t="s">
        <v>20</v>
      </c>
      <c r="E822" s="36" t="s">
        <v>20</v>
      </c>
      <c r="F822" s="2" t="s">
        <v>21</v>
      </c>
      <c r="G822" s="2" t="s">
        <v>1244</v>
      </c>
      <c r="H822" s="2" t="s">
        <v>26</v>
      </c>
      <c r="I822" s="2">
        <v>2020</v>
      </c>
      <c r="J822" s="37">
        <v>27</v>
      </c>
      <c r="N822" s="69">
        <f t="shared" si="14"/>
        <v>-100</v>
      </c>
      <c r="O822" s="2"/>
      <c r="P822" s="2"/>
      <c r="Q822" s="2"/>
      <c r="R822" s="2"/>
    </row>
    <row r="823" spans="1:18" ht="46.8" hidden="1" x14ac:dyDescent="0.3">
      <c r="A823" s="16" t="s">
        <v>1214</v>
      </c>
      <c r="B823" s="16" t="s">
        <v>1242</v>
      </c>
      <c r="C823" s="36" t="s">
        <v>20</v>
      </c>
      <c r="D823" s="36" t="s">
        <v>20</v>
      </c>
      <c r="E823" s="36" t="s">
        <v>20</v>
      </c>
      <c r="F823" s="2" t="s">
        <v>21</v>
      </c>
      <c r="G823" s="2" t="s">
        <v>1245</v>
      </c>
      <c r="H823" s="23" t="s">
        <v>1246</v>
      </c>
      <c r="I823" s="2">
        <v>2020</v>
      </c>
      <c r="J823" s="37">
        <v>24.6</v>
      </c>
      <c r="N823" s="69">
        <f t="shared" si="14"/>
        <v>-100</v>
      </c>
      <c r="O823" s="2"/>
      <c r="P823" s="2"/>
      <c r="Q823" s="2"/>
      <c r="R823" s="2"/>
    </row>
    <row r="824" spans="1:18" ht="46.8" hidden="1" x14ac:dyDescent="0.3">
      <c r="A824" s="16" t="s">
        <v>1214</v>
      </c>
      <c r="B824" s="16" t="s">
        <v>1242</v>
      </c>
      <c r="C824" s="36" t="s">
        <v>20</v>
      </c>
      <c r="D824" s="36" t="s">
        <v>20</v>
      </c>
      <c r="E824" s="10" t="s">
        <v>20</v>
      </c>
      <c r="F824" s="2" t="s">
        <v>32</v>
      </c>
      <c r="G824" s="2" t="s">
        <v>1247</v>
      </c>
      <c r="H824" s="83" t="s">
        <v>34</v>
      </c>
      <c r="I824" s="2">
        <v>2018</v>
      </c>
      <c r="J824" s="37">
        <v>18719</v>
      </c>
      <c r="N824" s="69">
        <f t="shared" si="14"/>
        <v>-100</v>
      </c>
      <c r="O824" s="2"/>
      <c r="P824" s="2"/>
      <c r="Q824" s="2"/>
      <c r="R824" s="2"/>
    </row>
    <row r="825" spans="1:18" ht="46.8" hidden="1" x14ac:dyDescent="0.3">
      <c r="A825" s="16" t="s">
        <v>1214</v>
      </c>
      <c r="B825" s="16" t="s">
        <v>1242</v>
      </c>
      <c r="C825" s="36" t="s">
        <v>20</v>
      </c>
      <c r="D825" s="36" t="s">
        <v>20</v>
      </c>
      <c r="E825" s="10" t="s">
        <v>20</v>
      </c>
      <c r="F825" s="2" t="s">
        <v>32</v>
      </c>
      <c r="G825" s="2" t="s">
        <v>1248</v>
      </c>
      <c r="H825" s="83" t="s">
        <v>34</v>
      </c>
      <c r="I825" s="2">
        <v>2018</v>
      </c>
      <c r="J825" s="37">
        <v>4890</v>
      </c>
      <c r="N825" s="69">
        <f t="shared" si="14"/>
        <v>-100</v>
      </c>
      <c r="O825" s="2"/>
      <c r="P825" s="2"/>
      <c r="Q825" s="2"/>
      <c r="R825" s="2"/>
    </row>
    <row r="826" spans="1:18" ht="31.2" hidden="1" x14ac:dyDescent="0.3">
      <c r="A826" s="16" t="s">
        <v>1214</v>
      </c>
      <c r="B826" s="16" t="s">
        <v>1242</v>
      </c>
      <c r="C826" s="36" t="s">
        <v>20</v>
      </c>
      <c r="D826" s="36" t="s">
        <v>20</v>
      </c>
      <c r="E826" s="10" t="s">
        <v>20</v>
      </c>
      <c r="F826" s="2" t="s">
        <v>32</v>
      </c>
      <c r="G826" s="2" t="s">
        <v>1249</v>
      </c>
      <c r="H826" s="2" t="s">
        <v>26</v>
      </c>
      <c r="I826" s="2">
        <v>2018</v>
      </c>
      <c r="J826" s="37">
        <v>42</v>
      </c>
      <c r="N826" s="69">
        <f t="shared" si="14"/>
        <v>-100</v>
      </c>
      <c r="O826" s="2"/>
      <c r="P826" s="2"/>
      <c r="Q826" s="2"/>
      <c r="R826" s="2"/>
    </row>
    <row r="827" spans="1:18" ht="62.4" hidden="1" x14ac:dyDescent="0.3">
      <c r="A827" s="16" t="s">
        <v>1214</v>
      </c>
      <c r="B827" s="16" t="s">
        <v>1242</v>
      </c>
      <c r="C827" s="36" t="s">
        <v>20</v>
      </c>
      <c r="D827" s="36" t="s">
        <v>20</v>
      </c>
      <c r="E827" s="10" t="s">
        <v>20</v>
      </c>
      <c r="F827" s="2" t="s">
        <v>32</v>
      </c>
      <c r="G827" s="2" t="s">
        <v>1250</v>
      </c>
      <c r="H827" s="2" t="s">
        <v>525</v>
      </c>
      <c r="I827" s="2">
        <v>2018</v>
      </c>
      <c r="J827" s="37">
        <v>10.4</v>
      </c>
      <c r="K827" s="41"/>
      <c r="N827" s="69">
        <f t="shared" si="14"/>
        <v>-100</v>
      </c>
      <c r="O827" s="2"/>
      <c r="P827" s="2"/>
      <c r="Q827" s="2"/>
      <c r="R827" s="2"/>
    </row>
    <row r="828" spans="1:18" ht="31.2" hidden="1" x14ac:dyDescent="0.3">
      <c r="A828" s="16" t="s">
        <v>1214</v>
      </c>
      <c r="B828" s="16" t="s">
        <v>1242</v>
      </c>
      <c r="C828" s="36" t="s">
        <v>20</v>
      </c>
      <c r="D828" s="36" t="s">
        <v>20</v>
      </c>
      <c r="E828" s="10" t="s">
        <v>20</v>
      </c>
      <c r="F828" s="2" t="s">
        <v>32</v>
      </c>
      <c r="G828" s="2" t="s">
        <v>1251</v>
      </c>
      <c r="H828" s="83" t="s">
        <v>34</v>
      </c>
      <c r="I828" s="2">
        <v>2018</v>
      </c>
      <c r="J828" s="37">
        <v>900</v>
      </c>
      <c r="N828" s="69">
        <f t="shared" si="14"/>
        <v>-100</v>
      </c>
      <c r="O828" s="2"/>
      <c r="P828" s="2"/>
      <c r="Q828" s="2"/>
      <c r="R828" s="2"/>
    </row>
    <row r="829" spans="1:18" ht="31.2" hidden="1" x14ac:dyDescent="0.3">
      <c r="A829" s="16" t="s">
        <v>1214</v>
      </c>
      <c r="B829" s="16" t="s">
        <v>1242</v>
      </c>
      <c r="C829" s="36" t="s">
        <v>20</v>
      </c>
      <c r="D829" s="36" t="s">
        <v>20</v>
      </c>
      <c r="E829" s="10" t="s">
        <v>20</v>
      </c>
      <c r="F829" s="2" t="s">
        <v>32</v>
      </c>
      <c r="G829" s="2" t="s">
        <v>1252</v>
      </c>
      <c r="H829" s="83" t="s">
        <v>34</v>
      </c>
      <c r="I829" s="2">
        <v>2018</v>
      </c>
      <c r="J829" s="37">
        <v>123746</v>
      </c>
      <c r="N829" s="69">
        <f t="shared" si="14"/>
        <v>-100</v>
      </c>
      <c r="O829" s="2"/>
      <c r="P829" s="2"/>
      <c r="Q829" s="2"/>
      <c r="R829" s="2"/>
    </row>
    <row r="830" spans="1:18" ht="109.2" hidden="1" x14ac:dyDescent="0.3">
      <c r="A830" s="16" t="s">
        <v>1214</v>
      </c>
      <c r="B830" s="16" t="s">
        <v>1242</v>
      </c>
      <c r="C830" s="36" t="s">
        <v>20</v>
      </c>
      <c r="D830" s="36" t="s">
        <v>20</v>
      </c>
      <c r="E830" s="10" t="s">
        <v>20</v>
      </c>
      <c r="F830" s="2" t="s">
        <v>32</v>
      </c>
      <c r="G830" s="2" t="s">
        <v>1253</v>
      </c>
      <c r="H830" s="83" t="s">
        <v>34</v>
      </c>
      <c r="I830" s="2">
        <v>2018</v>
      </c>
      <c r="J830" s="37">
        <v>11779</v>
      </c>
      <c r="N830" s="69">
        <f t="shared" si="14"/>
        <v>-100</v>
      </c>
      <c r="O830" s="2"/>
      <c r="P830" s="2"/>
      <c r="Q830" s="2"/>
      <c r="R830" s="2"/>
    </row>
    <row r="831" spans="1:18" ht="62.4" hidden="1" x14ac:dyDescent="0.3">
      <c r="A831" s="16" t="s">
        <v>1214</v>
      </c>
      <c r="B831" s="16" t="s">
        <v>1242</v>
      </c>
      <c r="C831" s="36" t="s">
        <v>20</v>
      </c>
      <c r="D831" s="36" t="s">
        <v>20</v>
      </c>
      <c r="E831" s="10" t="s">
        <v>20</v>
      </c>
      <c r="F831" s="2" t="s">
        <v>32</v>
      </c>
      <c r="G831" s="2" t="s">
        <v>1254</v>
      </c>
      <c r="H831" s="83" t="s">
        <v>34</v>
      </c>
      <c r="I831" s="2">
        <v>2018</v>
      </c>
      <c r="J831" s="37">
        <v>400</v>
      </c>
      <c r="N831" s="69">
        <f t="shared" si="14"/>
        <v>-100</v>
      </c>
      <c r="O831" s="2"/>
      <c r="P831" s="2"/>
      <c r="Q831" s="2"/>
      <c r="R831" s="2"/>
    </row>
    <row r="832" spans="1:18" ht="62.4" hidden="1" x14ac:dyDescent="0.3">
      <c r="A832" s="16" t="s">
        <v>1214</v>
      </c>
      <c r="B832" s="16" t="s">
        <v>1242</v>
      </c>
      <c r="C832" s="36" t="s">
        <v>20</v>
      </c>
      <c r="D832" s="36" t="s">
        <v>20</v>
      </c>
      <c r="E832" s="36" t="s">
        <v>20</v>
      </c>
      <c r="F832" s="2" t="s">
        <v>44</v>
      </c>
      <c r="G832" s="2" t="s">
        <v>1255</v>
      </c>
      <c r="H832" s="83" t="s">
        <v>34</v>
      </c>
      <c r="I832" s="2">
        <v>2018</v>
      </c>
      <c r="J832" s="37">
        <v>390</v>
      </c>
      <c r="N832" s="69">
        <f t="shared" si="14"/>
        <v>-100</v>
      </c>
      <c r="O832" s="2"/>
      <c r="P832" s="2"/>
      <c r="Q832" s="2"/>
      <c r="R832" s="2"/>
    </row>
    <row r="833" spans="1:18" ht="46.8" hidden="1" x14ac:dyDescent="0.3">
      <c r="A833" s="16" t="s">
        <v>1214</v>
      </c>
      <c r="B833" s="16" t="s">
        <v>1242</v>
      </c>
      <c r="C833" s="36" t="s">
        <v>20</v>
      </c>
      <c r="D833" s="36" t="s">
        <v>20</v>
      </c>
      <c r="E833" s="36" t="s">
        <v>20</v>
      </c>
      <c r="F833" s="2" t="s">
        <v>44</v>
      </c>
      <c r="G833" s="2" t="s">
        <v>1256</v>
      </c>
      <c r="H833" s="2" t="s">
        <v>26</v>
      </c>
      <c r="I833" s="2">
        <v>2018</v>
      </c>
      <c r="J833" s="37">
        <v>4</v>
      </c>
      <c r="N833" s="69">
        <f t="shared" si="14"/>
        <v>-100</v>
      </c>
      <c r="O833" s="2"/>
      <c r="P833" s="2"/>
      <c r="Q833" s="2"/>
      <c r="R833" s="2"/>
    </row>
    <row r="834" spans="1:18" ht="62.4" hidden="1" x14ac:dyDescent="0.3">
      <c r="A834" s="16" t="s">
        <v>1214</v>
      </c>
      <c r="B834" s="16" t="s">
        <v>1242</v>
      </c>
      <c r="C834" s="36" t="s">
        <v>20</v>
      </c>
      <c r="D834" s="36" t="s">
        <v>20</v>
      </c>
      <c r="E834" s="36" t="s">
        <v>20</v>
      </c>
      <c r="F834" s="2" t="s">
        <v>44</v>
      </c>
      <c r="G834" s="2" t="s">
        <v>1257</v>
      </c>
      <c r="H834" s="2" t="s">
        <v>26</v>
      </c>
      <c r="I834" s="2">
        <v>2018</v>
      </c>
      <c r="J834" s="37">
        <v>12</v>
      </c>
      <c r="N834" s="69">
        <f t="shared" si="14"/>
        <v>-100</v>
      </c>
      <c r="O834" s="2"/>
      <c r="P834" s="2"/>
      <c r="Q834" s="2"/>
      <c r="R834" s="2"/>
    </row>
    <row r="835" spans="1:18" ht="31.2" hidden="1" x14ac:dyDescent="0.3">
      <c r="A835" s="16" t="s">
        <v>1214</v>
      </c>
      <c r="B835" s="16" t="s">
        <v>1242</v>
      </c>
      <c r="C835" s="36" t="s">
        <v>20</v>
      </c>
      <c r="D835" s="36" t="s">
        <v>20</v>
      </c>
      <c r="E835" s="36" t="s">
        <v>20</v>
      </c>
      <c r="F835" s="2" t="s">
        <v>44</v>
      </c>
      <c r="G835" s="2" t="s">
        <v>1258</v>
      </c>
      <c r="H835" s="83" t="s">
        <v>34</v>
      </c>
      <c r="I835" s="2">
        <v>2018</v>
      </c>
      <c r="J835" s="37">
        <v>7500</v>
      </c>
      <c r="N835" s="69">
        <f t="shared" si="14"/>
        <v>-100</v>
      </c>
      <c r="O835" s="2"/>
      <c r="P835" s="2"/>
      <c r="Q835" s="2"/>
      <c r="R835" s="2"/>
    </row>
    <row r="836" spans="1:18" ht="46.8" hidden="1" x14ac:dyDescent="0.3">
      <c r="A836" s="16" t="s">
        <v>1214</v>
      </c>
      <c r="B836" s="16" t="s">
        <v>1259</v>
      </c>
      <c r="C836" s="36" t="s">
        <v>20</v>
      </c>
      <c r="D836" s="36" t="s">
        <v>20</v>
      </c>
      <c r="E836" s="36" t="s">
        <v>20</v>
      </c>
      <c r="F836" s="2" t="s">
        <v>21</v>
      </c>
      <c r="G836" s="2" t="s">
        <v>1260</v>
      </c>
      <c r="H836" s="83" t="s">
        <v>34</v>
      </c>
      <c r="I836" s="2">
        <v>2018</v>
      </c>
      <c r="J836" s="37">
        <v>1600</v>
      </c>
      <c r="N836" s="69">
        <f t="shared" si="14"/>
        <v>-100</v>
      </c>
      <c r="O836" s="2"/>
      <c r="P836" s="2"/>
      <c r="Q836" s="2"/>
      <c r="R836" s="2"/>
    </row>
    <row r="837" spans="1:18" ht="62.4" hidden="1" x14ac:dyDescent="0.3">
      <c r="A837" s="16" t="s">
        <v>1214</v>
      </c>
      <c r="B837" s="16" t="s">
        <v>1259</v>
      </c>
      <c r="C837" s="36" t="s">
        <v>20</v>
      </c>
      <c r="D837" s="36" t="s">
        <v>20</v>
      </c>
      <c r="E837" s="36" t="s">
        <v>20</v>
      </c>
      <c r="F837" s="2" t="s">
        <v>21</v>
      </c>
      <c r="G837" s="2" t="s">
        <v>1261</v>
      </c>
      <c r="H837" s="83" t="s">
        <v>34</v>
      </c>
      <c r="I837" s="2">
        <v>2020</v>
      </c>
      <c r="J837" s="37">
        <v>800</v>
      </c>
      <c r="N837" s="69">
        <f t="shared" si="14"/>
        <v>-100</v>
      </c>
      <c r="O837" s="2"/>
      <c r="P837" s="2"/>
      <c r="Q837" s="2"/>
      <c r="R837" s="2"/>
    </row>
    <row r="838" spans="1:18" ht="31.2" hidden="1" x14ac:dyDescent="0.3">
      <c r="A838" s="16" t="s">
        <v>1214</v>
      </c>
      <c r="B838" s="16" t="s">
        <v>1259</v>
      </c>
      <c r="C838" s="36" t="s">
        <v>20</v>
      </c>
      <c r="D838" s="36" t="s">
        <v>20</v>
      </c>
      <c r="E838" s="36" t="s">
        <v>20</v>
      </c>
      <c r="F838" s="2" t="s">
        <v>21</v>
      </c>
      <c r="G838" s="2" t="s">
        <v>1262</v>
      </c>
      <c r="H838" s="83" t="s">
        <v>34</v>
      </c>
      <c r="I838" s="2">
        <v>2020</v>
      </c>
      <c r="J838" s="37">
        <v>169000</v>
      </c>
      <c r="N838" s="69">
        <f t="shared" si="14"/>
        <v>-100</v>
      </c>
      <c r="O838" s="2"/>
      <c r="P838" s="2"/>
      <c r="Q838" s="2"/>
      <c r="R838" s="2"/>
    </row>
    <row r="839" spans="1:18" ht="46.8" hidden="1" x14ac:dyDescent="0.3">
      <c r="A839" s="16" t="s">
        <v>1214</v>
      </c>
      <c r="B839" s="16" t="s">
        <v>1259</v>
      </c>
      <c r="C839" s="36" t="s">
        <v>20</v>
      </c>
      <c r="D839" s="36" t="s">
        <v>20</v>
      </c>
      <c r="E839" s="10" t="s">
        <v>20</v>
      </c>
      <c r="F839" s="2" t="s">
        <v>32</v>
      </c>
      <c r="G839" s="2" t="s">
        <v>1263</v>
      </c>
      <c r="H839" s="83" t="s">
        <v>34</v>
      </c>
      <c r="I839" s="2">
        <v>2018</v>
      </c>
      <c r="J839" s="37">
        <v>14000</v>
      </c>
      <c r="N839" s="69">
        <f t="shared" si="14"/>
        <v>-100</v>
      </c>
      <c r="O839" s="2"/>
      <c r="P839" s="2"/>
      <c r="Q839" s="2"/>
      <c r="R839" s="2"/>
    </row>
    <row r="840" spans="1:18" ht="78" hidden="1" x14ac:dyDescent="0.3">
      <c r="A840" s="16" t="s">
        <v>1214</v>
      </c>
      <c r="B840" s="16" t="s">
        <v>1259</v>
      </c>
      <c r="C840" s="36" t="s">
        <v>20</v>
      </c>
      <c r="D840" s="36" t="s">
        <v>20</v>
      </c>
      <c r="E840" s="10" t="s">
        <v>20</v>
      </c>
      <c r="F840" s="2" t="s">
        <v>32</v>
      </c>
      <c r="G840" s="2" t="s">
        <v>1264</v>
      </c>
      <c r="H840" s="83" t="s">
        <v>34</v>
      </c>
      <c r="I840" s="2">
        <v>2018</v>
      </c>
      <c r="J840" s="37">
        <v>9</v>
      </c>
      <c r="N840" s="69">
        <f t="shared" si="14"/>
        <v>-100</v>
      </c>
      <c r="O840" s="2"/>
      <c r="P840" s="2"/>
      <c r="Q840" s="2"/>
      <c r="R840" s="2"/>
    </row>
    <row r="841" spans="1:18" ht="46.8" hidden="1" x14ac:dyDescent="0.3">
      <c r="A841" s="16" t="s">
        <v>1214</v>
      </c>
      <c r="B841" s="16" t="s">
        <v>1259</v>
      </c>
      <c r="C841" s="36" t="s">
        <v>20</v>
      </c>
      <c r="D841" s="36" t="s">
        <v>20</v>
      </c>
      <c r="E841" s="10" t="s">
        <v>20</v>
      </c>
      <c r="F841" s="2" t="s">
        <v>32</v>
      </c>
      <c r="G841" s="2" t="s">
        <v>1265</v>
      </c>
      <c r="H841" s="23" t="s">
        <v>1266</v>
      </c>
      <c r="I841" s="2">
        <v>2018</v>
      </c>
      <c r="J841" s="37">
        <v>72</v>
      </c>
      <c r="N841" s="69">
        <f t="shared" si="14"/>
        <v>-100</v>
      </c>
      <c r="O841" s="2"/>
      <c r="P841" s="2"/>
      <c r="Q841" s="2"/>
      <c r="R841" s="2"/>
    </row>
    <row r="842" spans="1:18" ht="78" hidden="1" x14ac:dyDescent="0.3">
      <c r="A842" s="16" t="s">
        <v>1214</v>
      </c>
      <c r="B842" s="16" t="s">
        <v>1259</v>
      </c>
      <c r="C842" s="36" t="s">
        <v>20</v>
      </c>
      <c r="D842" s="36" t="s">
        <v>20</v>
      </c>
      <c r="E842" s="10" t="s">
        <v>20</v>
      </c>
      <c r="F842" s="2" t="s">
        <v>32</v>
      </c>
      <c r="G842" s="2" t="s">
        <v>1267</v>
      </c>
      <c r="H842" s="83" t="s">
        <v>34</v>
      </c>
      <c r="I842" s="2">
        <v>2018</v>
      </c>
      <c r="J842" s="37">
        <v>3</v>
      </c>
      <c r="N842" s="69">
        <f t="shared" ref="N842:N905" si="15">IFERROR(K842/J842*100-100,"Nav vērtības")</f>
        <v>-100</v>
      </c>
      <c r="O842" s="2"/>
      <c r="P842" s="2"/>
      <c r="Q842" s="2"/>
      <c r="R842" s="2"/>
    </row>
    <row r="843" spans="1:18" ht="31.2" hidden="1" x14ac:dyDescent="0.3">
      <c r="A843" s="16" t="s">
        <v>1214</v>
      </c>
      <c r="B843" s="16" t="s">
        <v>1259</v>
      </c>
      <c r="C843" s="36" t="s">
        <v>20</v>
      </c>
      <c r="D843" s="36" t="s">
        <v>20</v>
      </c>
      <c r="E843" s="36" t="s">
        <v>20</v>
      </c>
      <c r="F843" s="2" t="s">
        <v>44</v>
      </c>
      <c r="G843" s="2" t="s">
        <v>1268</v>
      </c>
      <c r="H843" s="23" t="s">
        <v>1269</v>
      </c>
      <c r="I843" s="2">
        <v>2018</v>
      </c>
      <c r="J843" s="37">
        <v>36</v>
      </c>
      <c r="N843" s="69">
        <f t="shared" si="15"/>
        <v>-100</v>
      </c>
      <c r="O843" s="2"/>
      <c r="P843" s="2"/>
      <c r="Q843" s="2"/>
      <c r="R843" s="2"/>
    </row>
    <row r="844" spans="1:18" ht="31.2" hidden="1" x14ac:dyDescent="0.3">
      <c r="A844" s="16" t="s">
        <v>1214</v>
      </c>
      <c r="B844" s="16" t="s">
        <v>1259</v>
      </c>
      <c r="C844" s="36" t="s">
        <v>20</v>
      </c>
      <c r="D844" s="36" t="s">
        <v>20</v>
      </c>
      <c r="E844" s="36" t="s">
        <v>20</v>
      </c>
      <c r="F844" s="2" t="s">
        <v>44</v>
      </c>
      <c r="G844" s="2" t="s">
        <v>1268</v>
      </c>
      <c r="H844" s="23" t="s">
        <v>1270</v>
      </c>
      <c r="I844" s="2">
        <v>2018</v>
      </c>
      <c r="J844" s="37">
        <v>96</v>
      </c>
      <c r="N844" s="69">
        <f t="shared" si="15"/>
        <v>-100</v>
      </c>
      <c r="O844" s="2"/>
      <c r="P844" s="2"/>
      <c r="Q844" s="2"/>
      <c r="R844" s="2"/>
    </row>
    <row r="845" spans="1:18" ht="31.2" hidden="1" x14ac:dyDescent="0.3">
      <c r="A845" s="16" t="s">
        <v>1214</v>
      </c>
      <c r="B845" s="16" t="s">
        <v>1271</v>
      </c>
      <c r="C845" s="36" t="s">
        <v>20</v>
      </c>
      <c r="D845" s="36" t="s">
        <v>20</v>
      </c>
      <c r="E845" s="36" t="s">
        <v>20</v>
      </c>
      <c r="F845" s="2" t="s">
        <v>21</v>
      </c>
      <c r="G845" s="2" t="s">
        <v>1272</v>
      </c>
      <c r="H845" s="83" t="s">
        <v>34</v>
      </c>
      <c r="I845" s="2">
        <v>2020</v>
      </c>
      <c r="J845" s="37">
        <v>7000</v>
      </c>
      <c r="N845" s="69">
        <f t="shared" si="15"/>
        <v>-100</v>
      </c>
      <c r="O845" s="2"/>
      <c r="P845" s="2"/>
      <c r="Q845" s="2"/>
      <c r="R845" s="2"/>
    </row>
    <row r="846" spans="1:18" ht="78" hidden="1" x14ac:dyDescent="0.3">
      <c r="A846" s="16" t="s">
        <v>1214</v>
      </c>
      <c r="B846" s="16" t="s">
        <v>1271</v>
      </c>
      <c r="C846" s="36" t="s">
        <v>20</v>
      </c>
      <c r="D846" s="36" t="s">
        <v>20</v>
      </c>
      <c r="E846" s="36" t="s">
        <v>20</v>
      </c>
      <c r="F846" s="2" t="s">
        <v>21</v>
      </c>
      <c r="G846" s="2" t="s">
        <v>1273</v>
      </c>
      <c r="H846" s="2" t="s">
        <v>26</v>
      </c>
      <c r="I846" s="2">
        <v>2020</v>
      </c>
      <c r="J846" s="37">
        <v>30</v>
      </c>
      <c r="N846" s="69">
        <f t="shared" si="15"/>
        <v>-100</v>
      </c>
      <c r="O846" s="2"/>
      <c r="P846" s="2"/>
      <c r="Q846" s="2"/>
      <c r="R846" s="2"/>
    </row>
    <row r="847" spans="1:18" ht="31.2" hidden="1" x14ac:dyDescent="0.3">
      <c r="A847" s="16" t="s">
        <v>1214</v>
      </c>
      <c r="B847" s="16" t="s">
        <v>1271</v>
      </c>
      <c r="C847" s="36" t="s">
        <v>20</v>
      </c>
      <c r="D847" s="36" t="s">
        <v>20</v>
      </c>
      <c r="E847" s="36" t="s">
        <v>20</v>
      </c>
      <c r="F847" s="2" t="s">
        <v>21</v>
      </c>
      <c r="G847" s="2" t="s">
        <v>1274</v>
      </c>
      <c r="H847" s="2" t="s">
        <v>26</v>
      </c>
      <c r="I847" s="2">
        <v>2020</v>
      </c>
      <c r="J847" s="37">
        <v>48</v>
      </c>
      <c r="N847" s="69">
        <f t="shared" si="15"/>
        <v>-100</v>
      </c>
      <c r="O847" s="2"/>
      <c r="P847" s="2"/>
      <c r="Q847" s="2"/>
      <c r="R847" s="2"/>
    </row>
    <row r="848" spans="1:18" ht="62.4" hidden="1" x14ac:dyDescent="0.3">
      <c r="A848" s="16" t="s">
        <v>1214</v>
      </c>
      <c r="B848" s="16" t="s">
        <v>1271</v>
      </c>
      <c r="C848" s="36" t="s">
        <v>20</v>
      </c>
      <c r="D848" s="36" t="s">
        <v>20</v>
      </c>
      <c r="E848" s="10" t="s">
        <v>20</v>
      </c>
      <c r="F848" s="2" t="s">
        <v>32</v>
      </c>
      <c r="G848" s="2" t="s">
        <v>1275</v>
      </c>
      <c r="H848" s="83" t="s">
        <v>34</v>
      </c>
      <c r="I848" s="2">
        <v>2018</v>
      </c>
      <c r="J848" s="37">
        <v>214</v>
      </c>
      <c r="N848" s="69">
        <f t="shared" si="15"/>
        <v>-100</v>
      </c>
      <c r="O848" s="2"/>
      <c r="P848" s="2"/>
      <c r="Q848" s="2"/>
      <c r="R848" s="2"/>
    </row>
    <row r="849" spans="1:18" ht="31.2" hidden="1" x14ac:dyDescent="0.3">
      <c r="A849" s="16" t="s">
        <v>1214</v>
      </c>
      <c r="B849" s="16" t="s">
        <v>1271</v>
      </c>
      <c r="C849" s="36" t="s">
        <v>20</v>
      </c>
      <c r="D849" s="36" t="s">
        <v>20</v>
      </c>
      <c r="E849" s="10" t="s">
        <v>20</v>
      </c>
      <c r="F849" s="2" t="s">
        <v>32</v>
      </c>
      <c r="G849" s="2" t="s">
        <v>1276</v>
      </c>
      <c r="H849" s="83" t="s">
        <v>34</v>
      </c>
      <c r="I849" s="2">
        <v>2018</v>
      </c>
      <c r="J849" s="37">
        <v>47</v>
      </c>
      <c r="N849" s="69">
        <f t="shared" si="15"/>
        <v>-100</v>
      </c>
      <c r="O849" s="2"/>
      <c r="P849" s="2"/>
      <c r="Q849" s="2"/>
      <c r="R849" s="2"/>
    </row>
    <row r="850" spans="1:18" ht="31.2" hidden="1" x14ac:dyDescent="0.3">
      <c r="A850" s="16" t="s">
        <v>1214</v>
      </c>
      <c r="B850" s="16" t="s">
        <v>1271</v>
      </c>
      <c r="C850" s="36" t="s">
        <v>20</v>
      </c>
      <c r="D850" s="36" t="s">
        <v>20</v>
      </c>
      <c r="E850" s="10" t="s">
        <v>20</v>
      </c>
      <c r="F850" s="2" t="s">
        <v>32</v>
      </c>
      <c r="G850" s="2" t="s">
        <v>1277</v>
      </c>
      <c r="H850" s="23" t="s">
        <v>1278</v>
      </c>
      <c r="I850" s="2">
        <v>2018</v>
      </c>
      <c r="J850" s="37">
        <v>72</v>
      </c>
      <c r="N850" s="69">
        <f t="shared" si="15"/>
        <v>-100</v>
      </c>
      <c r="O850" s="2"/>
      <c r="P850" s="2"/>
      <c r="Q850" s="2"/>
      <c r="R850" s="2"/>
    </row>
    <row r="851" spans="1:18" ht="62.4" hidden="1" x14ac:dyDescent="0.3">
      <c r="A851" s="16" t="s">
        <v>1214</v>
      </c>
      <c r="B851" s="16" t="s">
        <v>1271</v>
      </c>
      <c r="C851" s="36" t="s">
        <v>20</v>
      </c>
      <c r="D851" s="36" t="s">
        <v>20</v>
      </c>
      <c r="E851" s="10" t="s">
        <v>20</v>
      </c>
      <c r="F851" s="2" t="s">
        <v>32</v>
      </c>
      <c r="G851" s="2" t="s">
        <v>1279</v>
      </c>
      <c r="H851" s="83" t="s">
        <v>34</v>
      </c>
      <c r="I851" s="2">
        <v>2018</v>
      </c>
      <c r="J851" s="37">
        <v>470717</v>
      </c>
      <c r="N851" s="69">
        <f t="shared" si="15"/>
        <v>-100</v>
      </c>
      <c r="O851" s="2"/>
      <c r="P851" s="2"/>
      <c r="Q851" s="2"/>
      <c r="R851" s="2"/>
    </row>
    <row r="852" spans="1:18" ht="62.4" hidden="1" x14ac:dyDescent="0.3">
      <c r="A852" s="16" t="s">
        <v>1214</v>
      </c>
      <c r="B852" s="16" t="s">
        <v>1271</v>
      </c>
      <c r="C852" s="36" t="s">
        <v>20</v>
      </c>
      <c r="D852" s="36" t="s">
        <v>20</v>
      </c>
      <c r="E852" s="10" t="s">
        <v>20</v>
      </c>
      <c r="F852" s="2" t="s">
        <v>32</v>
      </c>
      <c r="G852" s="2" t="s">
        <v>1280</v>
      </c>
      <c r="H852" s="23" t="s">
        <v>1281</v>
      </c>
      <c r="I852" s="2">
        <v>2018</v>
      </c>
      <c r="J852" s="37">
        <v>101</v>
      </c>
      <c r="N852" s="69">
        <f t="shared" si="15"/>
        <v>-100</v>
      </c>
      <c r="O852" s="2"/>
      <c r="P852" s="2"/>
      <c r="Q852" s="2"/>
      <c r="R852" s="2"/>
    </row>
    <row r="853" spans="1:18" ht="31.2" hidden="1" x14ac:dyDescent="0.3">
      <c r="A853" s="16" t="s">
        <v>1214</v>
      </c>
      <c r="B853" s="16" t="s">
        <v>1271</v>
      </c>
      <c r="C853" s="36" t="s">
        <v>20</v>
      </c>
      <c r="D853" s="36" t="s">
        <v>20</v>
      </c>
      <c r="E853" s="10" t="s">
        <v>20</v>
      </c>
      <c r="F853" s="2" t="s">
        <v>32</v>
      </c>
      <c r="G853" s="2" t="s">
        <v>1282</v>
      </c>
      <c r="H853" s="83" t="s">
        <v>34</v>
      </c>
      <c r="I853" s="2">
        <v>2018</v>
      </c>
      <c r="J853" s="37">
        <v>236</v>
      </c>
      <c r="N853" s="69">
        <f t="shared" si="15"/>
        <v>-100</v>
      </c>
      <c r="O853" s="2"/>
      <c r="P853" s="2"/>
      <c r="Q853" s="2"/>
      <c r="R853" s="2"/>
    </row>
    <row r="854" spans="1:18" ht="62.4" hidden="1" x14ac:dyDescent="0.3">
      <c r="A854" s="16" t="s">
        <v>1214</v>
      </c>
      <c r="B854" s="16" t="s">
        <v>1271</v>
      </c>
      <c r="C854" s="36" t="s">
        <v>20</v>
      </c>
      <c r="D854" s="36" t="s">
        <v>20</v>
      </c>
      <c r="E854" s="10" t="s">
        <v>20</v>
      </c>
      <c r="F854" s="2" t="s">
        <v>32</v>
      </c>
      <c r="G854" s="2" t="s">
        <v>1283</v>
      </c>
      <c r="H854" s="83" t="s">
        <v>34</v>
      </c>
      <c r="I854" s="2">
        <v>2018</v>
      </c>
      <c r="J854" s="37">
        <v>12</v>
      </c>
      <c r="N854" s="69">
        <f t="shared" si="15"/>
        <v>-100</v>
      </c>
      <c r="O854" s="2"/>
      <c r="P854" s="2"/>
      <c r="Q854" s="2"/>
      <c r="R854" s="2"/>
    </row>
    <row r="855" spans="1:18" ht="46.8" hidden="1" x14ac:dyDescent="0.3">
      <c r="A855" s="16" t="s">
        <v>1214</v>
      </c>
      <c r="B855" s="16" t="s">
        <v>1271</v>
      </c>
      <c r="C855" s="36" t="s">
        <v>20</v>
      </c>
      <c r="D855" s="36" t="s">
        <v>20</v>
      </c>
      <c r="E855" s="36" t="s">
        <v>20</v>
      </c>
      <c r="F855" s="2" t="s">
        <v>44</v>
      </c>
      <c r="G855" s="2" t="s">
        <v>1284</v>
      </c>
      <c r="H855" s="83" t="s">
        <v>34</v>
      </c>
      <c r="I855" s="2">
        <v>2018</v>
      </c>
      <c r="J855" s="37">
        <v>16</v>
      </c>
      <c r="N855" s="69">
        <f t="shared" si="15"/>
        <v>-100</v>
      </c>
      <c r="O855" s="2"/>
      <c r="P855" s="2"/>
      <c r="Q855" s="2"/>
      <c r="R855" s="2"/>
    </row>
    <row r="856" spans="1:18" ht="46.8" hidden="1" x14ac:dyDescent="0.3">
      <c r="A856" s="16" t="s">
        <v>1214</v>
      </c>
      <c r="B856" s="16" t="s">
        <v>1271</v>
      </c>
      <c r="C856" s="36" t="s">
        <v>20</v>
      </c>
      <c r="D856" s="36" t="s">
        <v>20</v>
      </c>
      <c r="E856" s="36" t="s">
        <v>20</v>
      </c>
      <c r="F856" s="2" t="s">
        <v>44</v>
      </c>
      <c r="G856" s="2" t="s">
        <v>1285</v>
      </c>
      <c r="H856" s="83" t="s">
        <v>34</v>
      </c>
      <c r="I856" s="2">
        <v>2018</v>
      </c>
      <c r="J856" s="37">
        <v>1880</v>
      </c>
      <c r="N856" s="69">
        <f t="shared" si="15"/>
        <v>-100</v>
      </c>
      <c r="O856" s="2"/>
      <c r="P856" s="2"/>
      <c r="Q856" s="2"/>
      <c r="R856" s="2"/>
    </row>
    <row r="857" spans="1:18" ht="46.8" hidden="1" x14ac:dyDescent="0.3">
      <c r="A857" s="16" t="s">
        <v>1214</v>
      </c>
      <c r="B857" s="16" t="s">
        <v>1271</v>
      </c>
      <c r="C857" s="36" t="s">
        <v>20</v>
      </c>
      <c r="D857" s="36" t="s">
        <v>20</v>
      </c>
      <c r="E857" s="36" t="s">
        <v>20</v>
      </c>
      <c r="F857" s="2" t="s">
        <v>44</v>
      </c>
      <c r="G857" s="2" t="s">
        <v>1286</v>
      </c>
      <c r="H857" s="23" t="s">
        <v>1287</v>
      </c>
      <c r="I857" s="2">
        <v>2018</v>
      </c>
      <c r="J857" s="37">
        <v>109</v>
      </c>
      <c r="N857" s="69">
        <f t="shared" si="15"/>
        <v>-100</v>
      </c>
      <c r="O857" s="2"/>
      <c r="P857" s="2"/>
      <c r="Q857" s="2"/>
      <c r="R857" s="2"/>
    </row>
    <row r="858" spans="1:18" ht="62.4" hidden="1" x14ac:dyDescent="0.3">
      <c r="A858" s="16" t="s">
        <v>1214</v>
      </c>
      <c r="B858" s="16" t="s">
        <v>1288</v>
      </c>
      <c r="C858" s="36" t="s">
        <v>20</v>
      </c>
      <c r="D858" s="36" t="s">
        <v>20</v>
      </c>
      <c r="E858" s="36" t="s">
        <v>20</v>
      </c>
      <c r="F858" s="2" t="s">
        <v>21</v>
      </c>
      <c r="G858" s="2" t="s">
        <v>1289</v>
      </c>
      <c r="H858" s="2" t="s">
        <v>26</v>
      </c>
      <c r="I858" s="2">
        <v>2020</v>
      </c>
      <c r="J858" s="37">
        <v>40</v>
      </c>
      <c r="N858" s="69">
        <f t="shared" si="15"/>
        <v>-100</v>
      </c>
      <c r="O858" s="2"/>
      <c r="P858" s="2"/>
      <c r="Q858" s="2"/>
      <c r="R858" s="2"/>
    </row>
    <row r="859" spans="1:18" ht="62.4" hidden="1" x14ac:dyDescent="0.3">
      <c r="A859" s="16" t="s">
        <v>1214</v>
      </c>
      <c r="B859" s="16" t="s">
        <v>1288</v>
      </c>
      <c r="C859" s="36" t="s">
        <v>20</v>
      </c>
      <c r="D859" s="36" t="s">
        <v>20</v>
      </c>
      <c r="E859" s="36" t="s">
        <v>20</v>
      </c>
      <c r="F859" s="2" t="s">
        <v>21</v>
      </c>
      <c r="G859" s="2" t="s">
        <v>1290</v>
      </c>
      <c r="H859" s="83" t="s">
        <v>34</v>
      </c>
      <c r="I859" s="2">
        <v>2020</v>
      </c>
      <c r="J859" s="37">
        <v>41</v>
      </c>
      <c r="N859" s="69">
        <f t="shared" si="15"/>
        <v>-100</v>
      </c>
      <c r="O859" s="2"/>
      <c r="P859" s="2"/>
      <c r="Q859" s="2"/>
      <c r="R859" s="2"/>
    </row>
    <row r="860" spans="1:18" ht="31.2" hidden="1" x14ac:dyDescent="0.3">
      <c r="A860" s="16" t="s">
        <v>1214</v>
      </c>
      <c r="B860" s="16" t="s">
        <v>1288</v>
      </c>
      <c r="C860" s="36" t="s">
        <v>20</v>
      </c>
      <c r="D860" s="36" t="s">
        <v>20</v>
      </c>
      <c r="E860" s="10" t="s">
        <v>20</v>
      </c>
      <c r="F860" s="2" t="s">
        <v>32</v>
      </c>
      <c r="G860" s="2" t="s">
        <v>1291</v>
      </c>
      <c r="H860" s="83" t="s">
        <v>34</v>
      </c>
      <c r="I860" s="2">
        <v>2018</v>
      </c>
      <c r="J860" s="37">
        <v>120000</v>
      </c>
      <c r="N860" s="69">
        <f t="shared" si="15"/>
        <v>-100</v>
      </c>
      <c r="O860" s="2"/>
      <c r="P860" s="2"/>
      <c r="Q860" s="2"/>
      <c r="R860" s="2"/>
    </row>
    <row r="861" spans="1:18" ht="46.8" hidden="1" x14ac:dyDescent="0.3">
      <c r="A861" s="16" t="s">
        <v>1214</v>
      </c>
      <c r="B861" s="16" t="s">
        <v>1288</v>
      </c>
      <c r="C861" s="36" t="s">
        <v>20</v>
      </c>
      <c r="D861" s="36" t="s">
        <v>20</v>
      </c>
      <c r="E861" s="10" t="s">
        <v>20</v>
      </c>
      <c r="F861" s="2" t="s">
        <v>32</v>
      </c>
      <c r="G861" s="2" t="s">
        <v>1292</v>
      </c>
      <c r="H861" s="83" t="s">
        <v>34</v>
      </c>
      <c r="I861" s="2">
        <v>2018</v>
      </c>
      <c r="J861" s="37">
        <v>110</v>
      </c>
      <c r="N861" s="69">
        <f t="shared" si="15"/>
        <v>-100</v>
      </c>
      <c r="O861" s="2"/>
      <c r="P861" s="2"/>
      <c r="Q861" s="2"/>
      <c r="R861" s="2"/>
    </row>
    <row r="862" spans="1:18" ht="62.4" hidden="1" x14ac:dyDescent="0.3">
      <c r="A862" s="16" t="s">
        <v>1214</v>
      </c>
      <c r="B862" s="16" t="s">
        <v>1288</v>
      </c>
      <c r="C862" s="36" t="s">
        <v>20</v>
      </c>
      <c r="D862" s="36" t="s">
        <v>20</v>
      </c>
      <c r="E862" s="10" t="s">
        <v>20</v>
      </c>
      <c r="F862" s="2" t="s">
        <v>32</v>
      </c>
      <c r="G862" s="2" t="s">
        <v>1293</v>
      </c>
      <c r="H862" s="83" t="s">
        <v>34</v>
      </c>
      <c r="I862" s="2">
        <v>2018</v>
      </c>
      <c r="J862" s="37">
        <v>5900</v>
      </c>
      <c r="N862" s="69">
        <f t="shared" si="15"/>
        <v>-100</v>
      </c>
      <c r="O862" s="2"/>
      <c r="P862" s="2"/>
      <c r="Q862" s="2"/>
      <c r="R862" s="2"/>
    </row>
    <row r="863" spans="1:18" ht="62.4" hidden="1" x14ac:dyDescent="0.3">
      <c r="A863" s="16" t="s">
        <v>1214</v>
      </c>
      <c r="B863" s="16" t="s">
        <v>1288</v>
      </c>
      <c r="C863" s="36" t="s">
        <v>20</v>
      </c>
      <c r="D863" s="36" t="s">
        <v>20</v>
      </c>
      <c r="E863" s="10" t="s">
        <v>20</v>
      </c>
      <c r="F863" s="2" t="s">
        <v>32</v>
      </c>
      <c r="G863" s="2" t="s">
        <v>1294</v>
      </c>
      <c r="H863" s="83" t="s">
        <v>34</v>
      </c>
      <c r="I863" s="2">
        <v>2018</v>
      </c>
      <c r="J863" s="37">
        <v>35000</v>
      </c>
      <c r="N863" s="69">
        <f t="shared" si="15"/>
        <v>-100</v>
      </c>
      <c r="O863" s="2"/>
      <c r="P863" s="2"/>
      <c r="Q863" s="2"/>
      <c r="R863" s="2"/>
    </row>
    <row r="864" spans="1:18" ht="78" hidden="1" x14ac:dyDescent="0.3">
      <c r="A864" s="16" t="s">
        <v>1214</v>
      </c>
      <c r="B864" s="16" t="s">
        <v>1288</v>
      </c>
      <c r="C864" s="36" t="s">
        <v>20</v>
      </c>
      <c r="D864" s="36" t="s">
        <v>20</v>
      </c>
      <c r="E864" s="36" t="s">
        <v>20</v>
      </c>
      <c r="F864" s="2" t="s">
        <v>44</v>
      </c>
      <c r="G864" s="2" t="s">
        <v>1295</v>
      </c>
      <c r="H864" s="83" t="s">
        <v>34</v>
      </c>
      <c r="I864" s="2">
        <v>2020</v>
      </c>
      <c r="J864" s="37">
        <v>50</v>
      </c>
      <c r="N864" s="69">
        <f t="shared" si="15"/>
        <v>-100</v>
      </c>
      <c r="O864" s="2"/>
      <c r="P864" s="2"/>
      <c r="Q864" s="2"/>
      <c r="R864" s="2"/>
    </row>
    <row r="865" spans="1:18" ht="78" hidden="1" x14ac:dyDescent="0.3">
      <c r="A865" s="16" t="s">
        <v>1214</v>
      </c>
      <c r="B865" s="16" t="s">
        <v>1288</v>
      </c>
      <c r="C865" s="36" t="s">
        <v>20</v>
      </c>
      <c r="D865" s="36" t="s">
        <v>20</v>
      </c>
      <c r="E865" s="36" t="s">
        <v>20</v>
      </c>
      <c r="F865" s="2" t="s">
        <v>44</v>
      </c>
      <c r="G865" s="2" t="s">
        <v>1296</v>
      </c>
      <c r="H865" s="83" t="s">
        <v>1297</v>
      </c>
      <c r="I865" s="2">
        <v>2018</v>
      </c>
      <c r="J865" s="37">
        <v>30</v>
      </c>
      <c r="N865" s="69">
        <f t="shared" si="15"/>
        <v>-100</v>
      </c>
      <c r="O865" s="2"/>
      <c r="P865" s="2"/>
      <c r="Q865" s="2"/>
      <c r="R865" s="2"/>
    </row>
    <row r="866" spans="1:18" ht="78" hidden="1" x14ac:dyDescent="0.3">
      <c r="A866" s="16" t="s">
        <v>1214</v>
      </c>
      <c r="B866" s="16" t="s">
        <v>1298</v>
      </c>
      <c r="C866" s="36" t="s">
        <v>20</v>
      </c>
      <c r="D866" s="36" t="s">
        <v>20</v>
      </c>
      <c r="E866" s="36" t="s">
        <v>20</v>
      </c>
      <c r="F866" s="2" t="s">
        <v>21</v>
      </c>
      <c r="G866" s="2" t="s">
        <v>1299</v>
      </c>
      <c r="H866" s="2" t="s">
        <v>1297</v>
      </c>
      <c r="I866" s="2">
        <v>2020</v>
      </c>
      <c r="J866" s="37">
        <v>40</v>
      </c>
      <c r="N866" s="69">
        <f t="shared" si="15"/>
        <v>-100</v>
      </c>
      <c r="O866" s="2"/>
      <c r="P866" s="2"/>
      <c r="Q866" s="2"/>
      <c r="R866" s="2"/>
    </row>
    <row r="867" spans="1:18" ht="31.2" hidden="1" x14ac:dyDescent="0.3">
      <c r="A867" s="16" t="s">
        <v>1214</v>
      </c>
      <c r="B867" s="16" t="s">
        <v>1298</v>
      </c>
      <c r="C867" s="36" t="s">
        <v>20</v>
      </c>
      <c r="D867" s="36" t="s">
        <v>20</v>
      </c>
      <c r="E867" s="36" t="s">
        <v>20</v>
      </c>
      <c r="F867" s="2" t="s">
        <v>21</v>
      </c>
      <c r="G867" s="2" t="s">
        <v>1300</v>
      </c>
      <c r="H867" s="2" t="s">
        <v>26</v>
      </c>
      <c r="I867" s="2">
        <v>2020</v>
      </c>
      <c r="J867" s="37">
        <v>17</v>
      </c>
      <c r="N867" s="69">
        <f t="shared" si="15"/>
        <v>-100</v>
      </c>
      <c r="O867" s="2"/>
      <c r="P867" s="2"/>
      <c r="Q867" s="2"/>
      <c r="R867" s="2"/>
    </row>
    <row r="868" spans="1:18" ht="78" hidden="1" x14ac:dyDescent="0.3">
      <c r="A868" s="16" t="s">
        <v>1214</v>
      </c>
      <c r="B868" s="16" t="s">
        <v>1298</v>
      </c>
      <c r="C868" s="36" t="s">
        <v>20</v>
      </c>
      <c r="D868" s="36" t="s">
        <v>20</v>
      </c>
      <c r="E868" s="36" t="s">
        <v>20</v>
      </c>
      <c r="F868" s="2" t="s">
        <v>21</v>
      </c>
      <c r="G868" s="2" t="s">
        <v>1301</v>
      </c>
      <c r="H868" s="2" t="s">
        <v>26</v>
      </c>
      <c r="I868" s="2">
        <v>2020</v>
      </c>
      <c r="J868" s="37" t="s">
        <v>1302</v>
      </c>
      <c r="N868" s="69" t="str">
        <f t="shared" si="15"/>
        <v>Nav vērtības</v>
      </c>
      <c r="O868" s="2"/>
      <c r="P868" s="2"/>
      <c r="Q868" s="2"/>
      <c r="R868" s="2"/>
    </row>
    <row r="869" spans="1:18" ht="46.8" hidden="1" x14ac:dyDescent="0.3">
      <c r="A869" s="16" t="s">
        <v>1214</v>
      </c>
      <c r="B869" s="16" t="s">
        <v>1298</v>
      </c>
      <c r="C869" s="36" t="s">
        <v>20</v>
      </c>
      <c r="D869" s="36" t="s">
        <v>20</v>
      </c>
      <c r="E869" s="10" t="s">
        <v>20</v>
      </c>
      <c r="F869" s="2" t="s">
        <v>32</v>
      </c>
      <c r="G869" s="2" t="s">
        <v>1303</v>
      </c>
      <c r="H869" s="83" t="s">
        <v>34</v>
      </c>
      <c r="I869" s="2">
        <v>2018</v>
      </c>
      <c r="J869" s="37">
        <v>40</v>
      </c>
      <c r="N869" s="69">
        <f t="shared" si="15"/>
        <v>-100</v>
      </c>
      <c r="O869" s="2"/>
      <c r="P869" s="2"/>
      <c r="Q869" s="2"/>
      <c r="R869" s="2"/>
    </row>
    <row r="870" spans="1:18" ht="78" hidden="1" x14ac:dyDescent="0.3">
      <c r="A870" s="16" t="s">
        <v>1214</v>
      </c>
      <c r="B870" s="16" t="s">
        <v>1298</v>
      </c>
      <c r="C870" s="36" t="s">
        <v>20</v>
      </c>
      <c r="D870" s="36" t="s">
        <v>20</v>
      </c>
      <c r="E870" s="10" t="s">
        <v>20</v>
      </c>
      <c r="F870" s="2" t="s">
        <v>32</v>
      </c>
      <c r="G870" s="2" t="s">
        <v>1304</v>
      </c>
      <c r="H870" s="83" t="s">
        <v>34</v>
      </c>
      <c r="I870" s="2">
        <v>2018</v>
      </c>
      <c r="J870" s="37">
        <v>15</v>
      </c>
      <c r="N870" s="69">
        <f t="shared" si="15"/>
        <v>-100</v>
      </c>
      <c r="O870" s="2"/>
      <c r="P870" s="2"/>
      <c r="Q870" s="2"/>
      <c r="R870" s="2"/>
    </row>
    <row r="871" spans="1:18" ht="62.4" hidden="1" x14ac:dyDescent="0.3">
      <c r="A871" s="16" t="s">
        <v>1214</v>
      </c>
      <c r="B871" s="16" t="s">
        <v>1298</v>
      </c>
      <c r="C871" s="36" t="s">
        <v>20</v>
      </c>
      <c r="D871" s="36" t="s">
        <v>20</v>
      </c>
      <c r="E871" s="10" t="s">
        <v>20</v>
      </c>
      <c r="F871" s="2" t="s">
        <v>32</v>
      </c>
      <c r="G871" s="2" t="s">
        <v>1305</v>
      </c>
      <c r="H871" s="83" t="s">
        <v>34</v>
      </c>
      <c r="I871" s="2">
        <v>2018</v>
      </c>
      <c r="J871" s="37">
        <v>1</v>
      </c>
      <c r="N871" s="69">
        <f t="shared" si="15"/>
        <v>-100</v>
      </c>
      <c r="O871" s="2"/>
      <c r="P871" s="2"/>
      <c r="Q871" s="2"/>
      <c r="R871" s="2"/>
    </row>
    <row r="872" spans="1:18" ht="46.8" hidden="1" x14ac:dyDescent="0.3">
      <c r="A872" s="16" t="s">
        <v>1214</v>
      </c>
      <c r="B872" s="16" t="s">
        <v>1298</v>
      </c>
      <c r="C872" s="36" t="s">
        <v>20</v>
      </c>
      <c r="D872" s="36" t="s">
        <v>20</v>
      </c>
      <c r="E872" s="10" t="s">
        <v>20</v>
      </c>
      <c r="F872" s="2" t="s">
        <v>32</v>
      </c>
      <c r="G872" s="2" t="s">
        <v>1306</v>
      </c>
      <c r="H872" s="83" t="s">
        <v>34</v>
      </c>
      <c r="I872" s="2">
        <v>2018</v>
      </c>
      <c r="J872" s="37">
        <v>300</v>
      </c>
      <c r="N872" s="69">
        <f t="shared" si="15"/>
        <v>-100</v>
      </c>
      <c r="O872" s="2"/>
      <c r="P872" s="2"/>
      <c r="Q872" s="2"/>
      <c r="R872" s="2"/>
    </row>
    <row r="873" spans="1:18" ht="78" hidden="1" x14ac:dyDescent="0.3">
      <c r="A873" s="16" t="s">
        <v>1214</v>
      </c>
      <c r="B873" s="16" t="s">
        <v>1298</v>
      </c>
      <c r="C873" s="36" t="s">
        <v>20</v>
      </c>
      <c r="D873" s="36" t="s">
        <v>20</v>
      </c>
      <c r="E873" s="10" t="s">
        <v>20</v>
      </c>
      <c r="F873" s="2" t="s">
        <v>32</v>
      </c>
      <c r="G873" s="2" t="s">
        <v>1307</v>
      </c>
      <c r="H873" s="83" t="s">
        <v>34</v>
      </c>
      <c r="I873" s="2">
        <v>2018</v>
      </c>
      <c r="J873" s="37">
        <v>4</v>
      </c>
      <c r="N873" s="69">
        <f t="shared" si="15"/>
        <v>-100</v>
      </c>
      <c r="O873" s="2"/>
      <c r="P873" s="2"/>
      <c r="Q873" s="2"/>
      <c r="R873" s="2"/>
    </row>
    <row r="874" spans="1:18" ht="46.8" hidden="1" x14ac:dyDescent="0.3">
      <c r="A874" s="16" t="s">
        <v>1214</v>
      </c>
      <c r="B874" s="16" t="s">
        <v>1298</v>
      </c>
      <c r="C874" s="36" t="s">
        <v>20</v>
      </c>
      <c r="D874" s="36" t="s">
        <v>20</v>
      </c>
      <c r="E874" s="36" t="s">
        <v>20</v>
      </c>
      <c r="F874" s="2" t="s">
        <v>44</v>
      </c>
      <c r="G874" s="2" t="s">
        <v>1308</v>
      </c>
      <c r="H874" s="2" t="s">
        <v>26</v>
      </c>
      <c r="I874" s="2">
        <v>2018</v>
      </c>
      <c r="J874" s="37">
        <v>18</v>
      </c>
      <c r="N874" s="69">
        <f t="shared" si="15"/>
        <v>-100</v>
      </c>
      <c r="O874" s="2"/>
      <c r="P874" s="2"/>
      <c r="Q874" s="2"/>
      <c r="R874" s="2"/>
    </row>
    <row r="875" spans="1:18" ht="109.2" hidden="1" x14ac:dyDescent="0.3">
      <c r="A875" s="16" t="s">
        <v>1214</v>
      </c>
      <c r="B875" s="16" t="s">
        <v>1309</v>
      </c>
      <c r="C875" s="36" t="s">
        <v>20</v>
      </c>
      <c r="D875" s="36" t="s">
        <v>20</v>
      </c>
      <c r="E875" s="36" t="s">
        <v>20</v>
      </c>
      <c r="F875" s="2" t="s">
        <v>21</v>
      </c>
      <c r="G875" s="2" t="s">
        <v>1310</v>
      </c>
      <c r="H875" s="78" t="s">
        <v>471</v>
      </c>
      <c r="I875" s="2">
        <v>2018</v>
      </c>
      <c r="J875" s="37">
        <v>28989141</v>
      </c>
      <c r="K875" s="41"/>
      <c r="N875" s="69">
        <f t="shared" si="15"/>
        <v>-100</v>
      </c>
      <c r="O875" s="2"/>
      <c r="P875" s="2"/>
      <c r="Q875" s="2"/>
      <c r="R875" s="2"/>
    </row>
    <row r="876" spans="1:18" ht="78" hidden="1" x14ac:dyDescent="0.3">
      <c r="A876" s="16" t="s">
        <v>1214</v>
      </c>
      <c r="B876" s="16" t="s">
        <v>1309</v>
      </c>
      <c r="C876" s="36" t="s">
        <v>20</v>
      </c>
      <c r="D876" s="36" t="s">
        <v>20</v>
      </c>
      <c r="E876" s="36" t="s">
        <v>20</v>
      </c>
      <c r="F876" s="2" t="s">
        <v>21</v>
      </c>
      <c r="G876" s="2" t="s">
        <v>1311</v>
      </c>
      <c r="H876" s="2" t="s">
        <v>26</v>
      </c>
      <c r="I876" s="2">
        <v>2020</v>
      </c>
      <c r="J876" s="37">
        <v>2</v>
      </c>
      <c r="N876" s="69">
        <f t="shared" si="15"/>
        <v>-100</v>
      </c>
      <c r="O876" s="2"/>
      <c r="P876" s="2"/>
      <c r="Q876" s="2"/>
      <c r="R876" s="2"/>
    </row>
    <row r="877" spans="1:18" ht="78" hidden="1" x14ac:dyDescent="0.3">
      <c r="A877" s="16" t="s">
        <v>1214</v>
      </c>
      <c r="B877" s="16" t="s">
        <v>1309</v>
      </c>
      <c r="C877" s="36" t="s">
        <v>20</v>
      </c>
      <c r="D877" s="36" t="s">
        <v>20</v>
      </c>
      <c r="E877" s="36" t="s">
        <v>20</v>
      </c>
      <c r="F877" s="2" t="s">
        <v>21</v>
      </c>
      <c r="G877" s="2" t="s">
        <v>1312</v>
      </c>
      <c r="H877" s="23" t="s">
        <v>1313</v>
      </c>
      <c r="I877" s="2">
        <v>2020</v>
      </c>
      <c r="J877" s="37">
        <v>150</v>
      </c>
      <c r="N877" s="69">
        <f t="shared" si="15"/>
        <v>-100</v>
      </c>
      <c r="O877" s="2"/>
      <c r="P877" s="2"/>
      <c r="Q877" s="2"/>
      <c r="R877" s="2"/>
    </row>
    <row r="878" spans="1:18" ht="78" hidden="1" x14ac:dyDescent="0.3">
      <c r="A878" s="16" t="s">
        <v>1214</v>
      </c>
      <c r="B878" s="16" t="s">
        <v>1309</v>
      </c>
      <c r="C878" s="36" t="s">
        <v>20</v>
      </c>
      <c r="D878" s="36" t="s">
        <v>20</v>
      </c>
      <c r="E878" s="36" t="s">
        <v>20</v>
      </c>
      <c r="F878" s="2" t="s">
        <v>21</v>
      </c>
      <c r="G878" s="2" t="s">
        <v>1314</v>
      </c>
      <c r="H878" s="83" t="s">
        <v>34</v>
      </c>
      <c r="I878" s="2">
        <v>2020</v>
      </c>
      <c r="J878" s="37">
        <v>1500</v>
      </c>
      <c r="N878" s="69">
        <f t="shared" si="15"/>
        <v>-100</v>
      </c>
      <c r="O878" s="2"/>
      <c r="P878" s="2"/>
      <c r="Q878" s="2"/>
      <c r="R878" s="2"/>
    </row>
    <row r="879" spans="1:18" ht="78" hidden="1" x14ac:dyDescent="0.3">
      <c r="A879" s="16" t="s">
        <v>1214</v>
      </c>
      <c r="B879" s="16" t="s">
        <v>1309</v>
      </c>
      <c r="C879" s="36" t="s">
        <v>20</v>
      </c>
      <c r="D879" s="36" t="s">
        <v>20</v>
      </c>
      <c r="E879" s="10" t="s">
        <v>20</v>
      </c>
      <c r="F879" s="2" t="s">
        <v>32</v>
      </c>
      <c r="G879" s="2" t="s">
        <v>1315</v>
      </c>
      <c r="H879" s="83" t="s">
        <v>34</v>
      </c>
      <c r="I879" s="2">
        <v>2018</v>
      </c>
      <c r="J879" s="37">
        <v>49</v>
      </c>
      <c r="N879" s="69">
        <f t="shared" si="15"/>
        <v>-100</v>
      </c>
      <c r="O879" s="2"/>
      <c r="P879" s="2"/>
      <c r="Q879" s="2"/>
      <c r="R879" s="2"/>
    </row>
    <row r="880" spans="1:18" ht="78" hidden="1" x14ac:dyDescent="0.3">
      <c r="A880" s="16" t="s">
        <v>1214</v>
      </c>
      <c r="B880" s="16" t="s">
        <v>1309</v>
      </c>
      <c r="C880" s="36" t="s">
        <v>20</v>
      </c>
      <c r="D880" s="36" t="s">
        <v>20</v>
      </c>
      <c r="E880" s="10" t="s">
        <v>20</v>
      </c>
      <c r="F880" s="2" t="s">
        <v>32</v>
      </c>
      <c r="G880" s="2" t="s">
        <v>1316</v>
      </c>
      <c r="H880" s="83" t="s">
        <v>34</v>
      </c>
      <c r="I880" s="2">
        <v>2018</v>
      </c>
      <c r="J880" s="37">
        <v>1708</v>
      </c>
      <c r="N880" s="69">
        <f t="shared" si="15"/>
        <v>-100</v>
      </c>
      <c r="O880" s="2"/>
      <c r="P880" s="2"/>
      <c r="Q880" s="2"/>
      <c r="R880" s="2"/>
    </row>
    <row r="881" spans="1:18" ht="78" hidden="1" x14ac:dyDescent="0.3">
      <c r="A881" s="16" t="s">
        <v>1214</v>
      </c>
      <c r="B881" s="16" t="s">
        <v>1309</v>
      </c>
      <c r="C881" s="36" t="s">
        <v>20</v>
      </c>
      <c r="D881" s="36" t="s">
        <v>20</v>
      </c>
      <c r="E881" s="10" t="s">
        <v>20</v>
      </c>
      <c r="F881" s="2" t="s">
        <v>32</v>
      </c>
      <c r="G881" s="2" t="s">
        <v>1317</v>
      </c>
      <c r="H881" s="83" t="s">
        <v>34</v>
      </c>
      <c r="I881" s="2">
        <v>2018</v>
      </c>
      <c r="J881" s="37">
        <v>1048</v>
      </c>
      <c r="N881" s="69">
        <f t="shared" si="15"/>
        <v>-100</v>
      </c>
      <c r="O881" s="2"/>
      <c r="P881" s="2"/>
      <c r="Q881" s="2"/>
      <c r="R881" s="2"/>
    </row>
    <row r="882" spans="1:18" ht="78" hidden="1" x14ac:dyDescent="0.3">
      <c r="A882" s="16" t="s">
        <v>1214</v>
      </c>
      <c r="B882" s="16" t="s">
        <v>1309</v>
      </c>
      <c r="C882" s="36" t="s">
        <v>20</v>
      </c>
      <c r="D882" s="36" t="s">
        <v>20</v>
      </c>
      <c r="E882" s="10" t="s">
        <v>20</v>
      </c>
      <c r="F882" s="2" t="s">
        <v>32</v>
      </c>
      <c r="G882" s="2" t="s">
        <v>1318</v>
      </c>
      <c r="H882" s="83" t="s">
        <v>34</v>
      </c>
      <c r="I882" s="2">
        <v>2018</v>
      </c>
      <c r="J882" s="37">
        <v>113</v>
      </c>
      <c r="N882" s="69">
        <f t="shared" si="15"/>
        <v>-100</v>
      </c>
      <c r="O882" s="2"/>
      <c r="P882" s="2"/>
      <c r="Q882" s="2"/>
      <c r="R882" s="2"/>
    </row>
    <row r="883" spans="1:18" ht="78" hidden="1" x14ac:dyDescent="0.3">
      <c r="A883" s="16" t="s">
        <v>1214</v>
      </c>
      <c r="B883" s="16" t="s">
        <v>1309</v>
      </c>
      <c r="C883" s="36" t="s">
        <v>20</v>
      </c>
      <c r="D883" s="36" t="s">
        <v>20</v>
      </c>
      <c r="E883" s="10" t="s">
        <v>20</v>
      </c>
      <c r="F883" s="2" t="s">
        <v>32</v>
      </c>
      <c r="G883" s="2" t="s">
        <v>1319</v>
      </c>
      <c r="H883" s="83" t="s">
        <v>34</v>
      </c>
      <c r="I883" s="2">
        <v>2018</v>
      </c>
      <c r="J883" s="37">
        <v>115</v>
      </c>
      <c r="N883" s="69">
        <f t="shared" si="15"/>
        <v>-100</v>
      </c>
      <c r="O883" s="2"/>
      <c r="P883" s="2"/>
      <c r="Q883" s="2"/>
      <c r="R883" s="2"/>
    </row>
    <row r="884" spans="1:18" ht="78" hidden="1" x14ac:dyDescent="0.3">
      <c r="A884" s="16" t="s">
        <v>1214</v>
      </c>
      <c r="B884" s="16" t="s">
        <v>1309</v>
      </c>
      <c r="C884" s="36" t="s">
        <v>20</v>
      </c>
      <c r="D884" s="36" t="s">
        <v>20</v>
      </c>
      <c r="E884" s="10" t="s">
        <v>20</v>
      </c>
      <c r="F884" s="2" t="s">
        <v>32</v>
      </c>
      <c r="G884" s="2" t="s">
        <v>1320</v>
      </c>
      <c r="H884" s="83" t="s">
        <v>34</v>
      </c>
      <c r="I884" s="2">
        <v>2018</v>
      </c>
      <c r="J884" s="37">
        <v>350</v>
      </c>
      <c r="N884" s="69">
        <f t="shared" si="15"/>
        <v>-100</v>
      </c>
      <c r="O884" s="2"/>
      <c r="P884" s="2"/>
      <c r="Q884" s="2"/>
      <c r="R884" s="2"/>
    </row>
    <row r="885" spans="1:18" ht="78" hidden="1" x14ac:dyDescent="0.3">
      <c r="A885" s="16" t="s">
        <v>1214</v>
      </c>
      <c r="B885" s="16" t="s">
        <v>1309</v>
      </c>
      <c r="C885" s="36" t="s">
        <v>20</v>
      </c>
      <c r="D885" s="36" t="s">
        <v>20</v>
      </c>
      <c r="E885" s="10" t="s">
        <v>20</v>
      </c>
      <c r="F885" s="2" t="s">
        <v>32</v>
      </c>
      <c r="G885" s="2" t="s">
        <v>1321</v>
      </c>
      <c r="H885" s="83" t="s">
        <v>34</v>
      </c>
      <c r="I885" s="2">
        <v>2018</v>
      </c>
      <c r="J885" s="37">
        <v>18</v>
      </c>
      <c r="N885" s="69">
        <f t="shared" si="15"/>
        <v>-100</v>
      </c>
      <c r="O885" s="2"/>
      <c r="P885" s="2"/>
      <c r="Q885" s="2"/>
      <c r="R885" s="2"/>
    </row>
    <row r="886" spans="1:18" ht="78" hidden="1" x14ac:dyDescent="0.3">
      <c r="A886" s="16" t="s">
        <v>1214</v>
      </c>
      <c r="B886" s="16" t="s">
        <v>1309</v>
      </c>
      <c r="C886" s="36" t="s">
        <v>20</v>
      </c>
      <c r="D886" s="36" t="s">
        <v>20</v>
      </c>
      <c r="E886" s="10" t="s">
        <v>20</v>
      </c>
      <c r="F886" s="2" t="s">
        <v>32</v>
      </c>
      <c r="G886" s="2" t="s">
        <v>1322</v>
      </c>
      <c r="H886" s="83" t="s">
        <v>34</v>
      </c>
      <c r="I886" s="2">
        <v>2018</v>
      </c>
      <c r="J886" s="37">
        <v>1</v>
      </c>
      <c r="N886" s="69">
        <f t="shared" si="15"/>
        <v>-100</v>
      </c>
      <c r="O886" s="2"/>
      <c r="P886" s="2"/>
      <c r="Q886" s="2"/>
      <c r="R886" s="2"/>
    </row>
    <row r="887" spans="1:18" ht="78" hidden="1" x14ac:dyDescent="0.3">
      <c r="A887" s="16" t="s">
        <v>1214</v>
      </c>
      <c r="B887" s="16" t="s">
        <v>1309</v>
      </c>
      <c r="C887" s="36" t="s">
        <v>20</v>
      </c>
      <c r="D887" s="36" t="s">
        <v>20</v>
      </c>
      <c r="E887" s="10" t="s">
        <v>20</v>
      </c>
      <c r="F887" s="2" t="s">
        <v>32</v>
      </c>
      <c r="G887" s="2" t="s">
        <v>1323</v>
      </c>
      <c r="H887" s="83" t="s">
        <v>34</v>
      </c>
      <c r="I887" s="2">
        <v>2018</v>
      </c>
      <c r="J887" s="37">
        <v>1</v>
      </c>
      <c r="N887" s="69">
        <f t="shared" si="15"/>
        <v>-100</v>
      </c>
      <c r="O887" s="2"/>
      <c r="P887" s="2"/>
      <c r="Q887" s="2"/>
      <c r="R887" s="2"/>
    </row>
    <row r="888" spans="1:18" ht="46.8" hidden="1" x14ac:dyDescent="0.3">
      <c r="A888" s="16" t="s">
        <v>1214</v>
      </c>
      <c r="B888" s="16" t="s">
        <v>1324</v>
      </c>
      <c r="C888" s="36" t="s">
        <v>20</v>
      </c>
      <c r="D888" s="36" t="s">
        <v>20</v>
      </c>
      <c r="E888" s="36" t="s">
        <v>20</v>
      </c>
      <c r="F888" s="2" t="s">
        <v>21</v>
      </c>
      <c r="G888" s="2" t="s">
        <v>1325</v>
      </c>
      <c r="H888" s="83" t="s">
        <v>34</v>
      </c>
      <c r="I888" s="2">
        <v>2020</v>
      </c>
      <c r="J888" s="37">
        <v>6</v>
      </c>
      <c r="N888" s="69">
        <f t="shared" si="15"/>
        <v>-100</v>
      </c>
      <c r="O888" s="2"/>
      <c r="P888" s="2"/>
      <c r="Q888" s="2"/>
      <c r="R888" s="2"/>
    </row>
    <row r="889" spans="1:18" ht="62.4" hidden="1" x14ac:dyDescent="0.3">
      <c r="A889" s="16" t="s">
        <v>1214</v>
      </c>
      <c r="B889" s="16" t="s">
        <v>1324</v>
      </c>
      <c r="C889" s="36" t="s">
        <v>20</v>
      </c>
      <c r="D889" s="36" t="s">
        <v>20</v>
      </c>
      <c r="E889" s="36" t="s">
        <v>20</v>
      </c>
      <c r="F889" s="2" t="s">
        <v>21</v>
      </c>
      <c r="G889" s="2" t="s">
        <v>1326</v>
      </c>
      <c r="H889" s="2" t="s">
        <v>26</v>
      </c>
      <c r="I889" s="2">
        <v>2020</v>
      </c>
      <c r="J889" s="37">
        <v>7</v>
      </c>
      <c r="N889" s="69">
        <f t="shared" si="15"/>
        <v>-100</v>
      </c>
      <c r="O889" s="2"/>
      <c r="P889" s="2"/>
      <c r="Q889" s="2"/>
      <c r="R889" s="2"/>
    </row>
    <row r="890" spans="1:18" ht="62.4" hidden="1" x14ac:dyDescent="0.3">
      <c r="A890" s="16" t="s">
        <v>1214</v>
      </c>
      <c r="B890" s="16" t="s">
        <v>1324</v>
      </c>
      <c r="C890" s="36" t="s">
        <v>20</v>
      </c>
      <c r="D890" s="36" t="s">
        <v>20</v>
      </c>
      <c r="E890" s="36" t="s">
        <v>20</v>
      </c>
      <c r="F890" s="2" t="s">
        <v>21</v>
      </c>
      <c r="G890" s="2" t="s">
        <v>1327</v>
      </c>
      <c r="H890" s="2" t="s">
        <v>26</v>
      </c>
      <c r="I890" s="2">
        <v>2020</v>
      </c>
      <c r="J890" s="37">
        <v>8</v>
      </c>
      <c r="N890" s="69">
        <f t="shared" si="15"/>
        <v>-100</v>
      </c>
      <c r="O890" s="2"/>
      <c r="P890" s="2"/>
      <c r="Q890" s="2"/>
      <c r="R890" s="2"/>
    </row>
    <row r="891" spans="1:18" ht="31.5" hidden="1" customHeight="1" x14ac:dyDescent="0.3">
      <c r="A891" s="16" t="s">
        <v>1214</v>
      </c>
      <c r="B891" s="16" t="s">
        <v>1324</v>
      </c>
      <c r="C891" s="36" t="s">
        <v>20</v>
      </c>
      <c r="D891" s="36" t="s">
        <v>20</v>
      </c>
      <c r="E891" s="36" t="s">
        <v>20</v>
      </c>
      <c r="F891" s="2" t="s">
        <v>21</v>
      </c>
      <c r="G891" s="2" t="s">
        <v>1328</v>
      </c>
      <c r="H891" s="2" t="s">
        <v>26</v>
      </c>
      <c r="I891" s="2">
        <v>2020</v>
      </c>
      <c r="J891" s="37">
        <v>8</v>
      </c>
      <c r="N891" s="69">
        <f t="shared" si="15"/>
        <v>-100</v>
      </c>
      <c r="O891" s="2"/>
      <c r="P891" s="2"/>
      <c r="Q891" s="2"/>
      <c r="R891" s="2"/>
    </row>
    <row r="892" spans="1:18" ht="31.5" hidden="1" customHeight="1" x14ac:dyDescent="0.3">
      <c r="A892" s="16" t="s">
        <v>1214</v>
      </c>
      <c r="B892" s="16" t="s">
        <v>1324</v>
      </c>
      <c r="C892" s="36" t="s">
        <v>20</v>
      </c>
      <c r="D892" s="36" t="s">
        <v>20</v>
      </c>
      <c r="E892" s="36" t="s">
        <v>20</v>
      </c>
      <c r="F892" s="2" t="s">
        <v>21</v>
      </c>
      <c r="G892" s="2" t="s">
        <v>1329</v>
      </c>
      <c r="H892" s="2" t="s">
        <v>26</v>
      </c>
      <c r="I892" s="2">
        <v>2020</v>
      </c>
      <c r="J892" s="37">
        <v>75</v>
      </c>
      <c r="N892" s="69">
        <f t="shared" si="15"/>
        <v>-100</v>
      </c>
      <c r="O892" s="2"/>
      <c r="P892" s="2"/>
      <c r="Q892" s="2"/>
      <c r="R892" s="2"/>
    </row>
    <row r="893" spans="1:18" ht="46.8" hidden="1" x14ac:dyDescent="0.3">
      <c r="A893" s="16" t="s">
        <v>1214</v>
      </c>
      <c r="B893" s="16" t="s">
        <v>1324</v>
      </c>
      <c r="C893" s="36" t="s">
        <v>20</v>
      </c>
      <c r="D893" s="36" t="s">
        <v>20</v>
      </c>
      <c r="E893" s="36" t="s">
        <v>20</v>
      </c>
      <c r="F893" s="2" t="s">
        <v>21</v>
      </c>
      <c r="G893" s="2" t="s">
        <v>1330</v>
      </c>
      <c r="H893" s="2" t="s">
        <v>26</v>
      </c>
      <c r="I893" s="2">
        <v>2020</v>
      </c>
      <c r="J893" s="37">
        <v>100</v>
      </c>
      <c r="N893" s="69">
        <f t="shared" si="15"/>
        <v>-100</v>
      </c>
      <c r="O893" s="2"/>
      <c r="P893" s="2"/>
      <c r="Q893" s="2"/>
      <c r="R893" s="2"/>
    </row>
    <row r="894" spans="1:18" ht="31.2" hidden="1" x14ac:dyDescent="0.3">
      <c r="A894" s="16" t="s">
        <v>1214</v>
      </c>
      <c r="B894" s="16" t="s">
        <v>1324</v>
      </c>
      <c r="C894" s="36" t="s">
        <v>20</v>
      </c>
      <c r="D894" s="36" t="s">
        <v>20</v>
      </c>
      <c r="E894" s="36" t="s">
        <v>20</v>
      </c>
      <c r="F894" s="2" t="s">
        <v>21</v>
      </c>
      <c r="G894" s="2" t="s">
        <v>1331</v>
      </c>
      <c r="H894" s="2" t="s">
        <v>26</v>
      </c>
      <c r="I894" s="2">
        <v>2020</v>
      </c>
      <c r="J894" s="37">
        <v>100</v>
      </c>
      <c r="N894" s="69">
        <f t="shared" si="15"/>
        <v>-100</v>
      </c>
      <c r="O894" s="2"/>
      <c r="P894" s="2"/>
      <c r="Q894" s="2"/>
      <c r="R894" s="2"/>
    </row>
    <row r="895" spans="1:18" ht="62.4" hidden="1" x14ac:dyDescent="0.3">
      <c r="A895" s="16" t="s">
        <v>1214</v>
      </c>
      <c r="B895" s="16" t="s">
        <v>1324</v>
      </c>
      <c r="C895" s="36" t="s">
        <v>20</v>
      </c>
      <c r="D895" s="36" t="s">
        <v>20</v>
      </c>
      <c r="E895" s="36" t="s">
        <v>20</v>
      </c>
      <c r="F895" s="2" t="s">
        <v>21</v>
      </c>
      <c r="G895" s="2" t="s">
        <v>1332</v>
      </c>
      <c r="H895" s="2" t="s">
        <v>26</v>
      </c>
      <c r="I895" s="2">
        <v>2020</v>
      </c>
      <c r="J895" s="37">
        <v>10</v>
      </c>
      <c r="N895" s="69">
        <f t="shared" si="15"/>
        <v>-100</v>
      </c>
      <c r="O895" s="2"/>
      <c r="P895" s="2"/>
      <c r="Q895" s="2"/>
      <c r="R895" s="2"/>
    </row>
    <row r="896" spans="1:18" ht="31.2" hidden="1" x14ac:dyDescent="0.3">
      <c r="A896" s="16" t="s">
        <v>1214</v>
      </c>
      <c r="B896" s="16" t="s">
        <v>1324</v>
      </c>
      <c r="C896" s="36" t="s">
        <v>20</v>
      </c>
      <c r="D896" s="36" t="s">
        <v>20</v>
      </c>
      <c r="E896" s="10" t="s">
        <v>20</v>
      </c>
      <c r="F896" s="2" t="s">
        <v>32</v>
      </c>
      <c r="G896" s="2" t="s">
        <v>1333</v>
      </c>
      <c r="H896" s="83" t="s">
        <v>34</v>
      </c>
      <c r="I896" s="2">
        <v>2018</v>
      </c>
      <c r="J896" s="37">
        <v>8</v>
      </c>
      <c r="N896" s="69">
        <f t="shared" si="15"/>
        <v>-100</v>
      </c>
      <c r="O896" s="2"/>
      <c r="P896" s="2"/>
      <c r="Q896" s="2"/>
      <c r="R896" s="2"/>
    </row>
    <row r="897" spans="1:18" ht="62.4" hidden="1" x14ac:dyDescent="0.3">
      <c r="A897" s="16" t="s">
        <v>1214</v>
      </c>
      <c r="B897" s="16" t="s">
        <v>1324</v>
      </c>
      <c r="C897" s="36" t="s">
        <v>20</v>
      </c>
      <c r="D897" s="36" t="s">
        <v>20</v>
      </c>
      <c r="E897" s="10" t="s">
        <v>20</v>
      </c>
      <c r="F897" s="2" t="s">
        <v>32</v>
      </c>
      <c r="G897" s="2" t="s">
        <v>1334</v>
      </c>
      <c r="H897" s="83" t="s">
        <v>34</v>
      </c>
      <c r="I897" s="2">
        <v>2018</v>
      </c>
      <c r="J897" s="37">
        <v>23</v>
      </c>
      <c r="N897" s="69">
        <f t="shared" si="15"/>
        <v>-100</v>
      </c>
      <c r="O897" s="2"/>
      <c r="P897" s="2"/>
      <c r="Q897" s="2"/>
      <c r="R897" s="2"/>
    </row>
    <row r="898" spans="1:18" ht="46.8" hidden="1" x14ac:dyDescent="0.3">
      <c r="A898" s="16" t="s">
        <v>1214</v>
      </c>
      <c r="B898" s="16" t="s">
        <v>1324</v>
      </c>
      <c r="C898" s="36" t="s">
        <v>20</v>
      </c>
      <c r="D898" s="36" t="s">
        <v>20</v>
      </c>
      <c r="E898" s="10" t="s">
        <v>20</v>
      </c>
      <c r="F898" s="2" t="s">
        <v>32</v>
      </c>
      <c r="G898" s="2" t="s">
        <v>1335</v>
      </c>
      <c r="H898" s="83" t="s">
        <v>34</v>
      </c>
      <c r="I898" s="2">
        <v>2018</v>
      </c>
      <c r="J898" s="37">
        <v>5</v>
      </c>
      <c r="N898" s="69">
        <f t="shared" si="15"/>
        <v>-100</v>
      </c>
      <c r="O898" s="2"/>
      <c r="P898" s="2"/>
      <c r="Q898" s="2"/>
      <c r="R898" s="2"/>
    </row>
    <row r="899" spans="1:18" ht="93.6" hidden="1" x14ac:dyDescent="0.3">
      <c r="A899" s="16" t="s">
        <v>1214</v>
      </c>
      <c r="B899" s="16" t="s">
        <v>1324</v>
      </c>
      <c r="C899" s="36" t="s">
        <v>20</v>
      </c>
      <c r="D899" s="36" t="s">
        <v>20</v>
      </c>
      <c r="E899" s="10" t="s">
        <v>20</v>
      </c>
      <c r="F899" s="2" t="s">
        <v>32</v>
      </c>
      <c r="G899" s="2" t="s">
        <v>1336</v>
      </c>
      <c r="H899" s="83" t="s">
        <v>34</v>
      </c>
      <c r="I899" s="2">
        <v>2018</v>
      </c>
      <c r="J899" s="37">
        <v>1</v>
      </c>
      <c r="N899" s="69">
        <f t="shared" si="15"/>
        <v>-100</v>
      </c>
      <c r="O899" s="2"/>
      <c r="P899" s="2"/>
      <c r="Q899" s="2"/>
      <c r="R899" s="2"/>
    </row>
    <row r="900" spans="1:18" ht="109.2" hidden="1" x14ac:dyDescent="0.3">
      <c r="A900" s="16" t="s">
        <v>1214</v>
      </c>
      <c r="B900" s="16" t="s">
        <v>1324</v>
      </c>
      <c r="C900" s="36" t="s">
        <v>20</v>
      </c>
      <c r="D900" s="36" t="s">
        <v>20</v>
      </c>
      <c r="E900" s="10" t="s">
        <v>20</v>
      </c>
      <c r="F900" s="2" t="s">
        <v>32</v>
      </c>
      <c r="G900" s="2" t="s">
        <v>1337</v>
      </c>
      <c r="H900" s="83" t="s">
        <v>34</v>
      </c>
      <c r="I900" s="2">
        <v>2018</v>
      </c>
      <c r="J900" s="37" t="s">
        <v>1338</v>
      </c>
      <c r="N900" s="69" t="str">
        <f t="shared" si="15"/>
        <v>Nav vērtības</v>
      </c>
      <c r="O900" s="2"/>
      <c r="P900" s="2"/>
      <c r="Q900" s="2"/>
      <c r="R900" s="2"/>
    </row>
    <row r="901" spans="1:18" ht="93.6" hidden="1" x14ac:dyDescent="0.3">
      <c r="A901" s="16" t="s">
        <v>1214</v>
      </c>
      <c r="B901" s="16" t="s">
        <v>1324</v>
      </c>
      <c r="C901" s="36" t="s">
        <v>20</v>
      </c>
      <c r="D901" s="36" t="s">
        <v>20</v>
      </c>
      <c r="E901" s="10" t="s">
        <v>20</v>
      </c>
      <c r="F901" s="2" t="s">
        <v>32</v>
      </c>
      <c r="G901" s="2" t="s">
        <v>1339</v>
      </c>
      <c r="H901" s="83" t="s">
        <v>34</v>
      </c>
      <c r="I901" s="2">
        <v>2018</v>
      </c>
      <c r="J901" s="37" t="s">
        <v>1340</v>
      </c>
      <c r="N901" s="69" t="str">
        <f t="shared" si="15"/>
        <v>Nav vērtības</v>
      </c>
      <c r="O901" s="2"/>
      <c r="P901" s="2"/>
      <c r="Q901" s="2"/>
      <c r="R901" s="2"/>
    </row>
    <row r="902" spans="1:18" ht="31.2" hidden="1" x14ac:dyDescent="0.3">
      <c r="A902" s="16" t="s">
        <v>1214</v>
      </c>
      <c r="B902" s="16" t="s">
        <v>1324</v>
      </c>
      <c r="C902" s="36" t="s">
        <v>20</v>
      </c>
      <c r="D902" s="36" t="s">
        <v>20</v>
      </c>
      <c r="E902" s="10" t="s">
        <v>20</v>
      </c>
      <c r="F902" s="2" t="s">
        <v>32</v>
      </c>
      <c r="G902" s="2" t="s">
        <v>1341</v>
      </c>
      <c r="H902" s="2" t="s">
        <v>26</v>
      </c>
      <c r="I902" s="2">
        <v>2018</v>
      </c>
      <c r="J902" s="37">
        <v>40</v>
      </c>
      <c r="N902" s="69">
        <f t="shared" si="15"/>
        <v>-100</v>
      </c>
      <c r="O902" s="2"/>
      <c r="P902" s="2"/>
      <c r="Q902" s="2"/>
      <c r="R902" s="2"/>
    </row>
    <row r="903" spans="1:18" ht="78" hidden="1" x14ac:dyDescent="0.3">
      <c r="A903" s="16" t="s">
        <v>1214</v>
      </c>
      <c r="B903" s="16" t="s">
        <v>1324</v>
      </c>
      <c r="C903" s="36" t="s">
        <v>20</v>
      </c>
      <c r="D903" s="36" t="s">
        <v>20</v>
      </c>
      <c r="E903" s="10" t="s">
        <v>20</v>
      </c>
      <c r="F903" s="2" t="s">
        <v>32</v>
      </c>
      <c r="G903" s="2" t="s">
        <v>1342</v>
      </c>
      <c r="H903" s="83" t="s">
        <v>34</v>
      </c>
      <c r="I903" s="2">
        <v>2018</v>
      </c>
      <c r="J903" s="37">
        <v>750</v>
      </c>
      <c r="N903" s="69">
        <f t="shared" si="15"/>
        <v>-100</v>
      </c>
      <c r="O903" s="2"/>
      <c r="P903" s="2"/>
      <c r="Q903" s="2"/>
      <c r="R903" s="2"/>
    </row>
    <row r="904" spans="1:18" ht="31.2" hidden="1" x14ac:dyDescent="0.3">
      <c r="A904" s="16" t="s">
        <v>1214</v>
      </c>
      <c r="B904" s="16" t="s">
        <v>1324</v>
      </c>
      <c r="C904" s="36" t="s">
        <v>20</v>
      </c>
      <c r="D904" s="36" t="s">
        <v>20</v>
      </c>
      <c r="E904" s="10" t="s">
        <v>20</v>
      </c>
      <c r="F904" s="2" t="s">
        <v>32</v>
      </c>
      <c r="G904" s="2" t="s">
        <v>1343</v>
      </c>
      <c r="H904" s="83" t="s">
        <v>34</v>
      </c>
      <c r="I904" s="2">
        <v>2018</v>
      </c>
      <c r="J904" s="37">
        <v>450</v>
      </c>
      <c r="N904" s="69">
        <f t="shared" si="15"/>
        <v>-100</v>
      </c>
      <c r="O904" s="2"/>
      <c r="P904" s="2"/>
      <c r="Q904" s="2"/>
      <c r="R904" s="2"/>
    </row>
    <row r="905" spans="1:18" ht="46.8" hidden="1" x14ac:dyDescent="0.3">
      <c r="A905" s="16" t="s">
        <v>1214</v>
      </c>
      <c r="B905" s="16" t="s">
        <v>1324</v>
      </c>
      <c r="C905" s="36" t="s">
        <v>20</v>
      </c>
      <c r="D905" s="36" t="s">
        <v>20</v>
      </c>
      <c r="E905" s="10" t="s">
        <v>20</v>
      </c>
      <c r="F905" s="2" t="s">
        <v>32</v>
      </c>
      <c r="G905" s="2" t="s">
        <v>1344</v>
      </c>
      <c r="H905" s="23" t="s">
        <v>1345</v>
      </c>
      <c r="I905" s="2">
        <v>2018</v>
      </c>
      <c r="J905" s="73" t="s">
        <v>1346</v>
      </c>
      <c r="N905" s="69">
        <f t="shared" si="15"/>
        <v>-100</v>
      </c>
      <c r="O905" s="2"/>
      <c r="P905" s="2"/>
      <c r="Q905" s="2"/>
      <c r="R905" s="2"/>
    </row>
    <row r="906" spans="1:18" ht="31.2" hidden="1" x14ac:dyDescent="0.3">
      <c r="A906" s="16" t="s">
        <v>1214</v>
      </c>
      <c r="B906" s="16" t="s">
        <v>1324</v>
      </c>
      <c r="C906" s="36" t="s">
        <v>20</v>
      </c>
      <c r="D906" s="36" t="s">
        <v>20</v>
      </c>
      <c r="E906" s="10" t="s">
        <v>20</v>
      </c>
      <c r="F906" s="2" t="s">
        <v>32</v>
      </c>
      <c r="G906" s="2" t="s">
        <v>1347</v>
      </c>
      <c r="H906" s="83" t="s">
        <v>34</v>
      </c>
      <c r="I906" s="2">
        <v>2018</v>
      </c>
      <c r="J906" s="37">
        <v>304</v>
      </c>
      <c r="N906" s="69">
        <f t="shared" ref="N906:N969" si="16">IFERROR(K906/J906*100-100,"Nav vērtības")</f>
        <v>-100</v>
      </c>
      <c r="O906" s="2"/>
      <c r="P906" s="2"/>
      <c r="Q906" s="2"/>
      <c r="R906" s="2"/>
    </row>
    <row r="907" spans="1:18" ht="62.4" hidden="1" x14ac:dyDescent="0.3">
      <c r="A907" s="16" t="s">
        <v>1214</v>
      </c>
      <c r="B907" s="16" t="s">
        <v>1324</v>
      </c>
      <c r="C907" s="36" t="s">
        <v>20</v>
      </c>
      <c r="D907" s="36" t="s">
        <v>20</v>
      </c>
      <c r="E907" s="10" t="s">
        <v>20</v>
      </c>
      <c r="F907" s="2" t="s">
        <v>32</v>
      </c>
      <c r="G907" s="2" t="s">
        <v>1348</v>
      </c>
      <c r="H907" s="23" t="s">
        <v>1349</v>
      </c>
      <c r="I907" s="2">
        <v>2018</v>
      </c>
      <c r="J907" s="37">
        <v>6</v>
      </c>
      <c r="N907" s="69">
        <f t="shared" si="16"/>
        <v>-100</v>
      </c>
      <c r="O907" s="2"/>
      <c r="P907" s="2"/>
      <c r="Q907" s="2"/>
      <c r="R907" s="2"/>
    </row>
    <row r="908" spans="1:18" ht="31.2" hidden="1" x14ac:dyDescent="0.3">
      <c r="A908" s="16" t="s">
        <v>1214</v>
      </c>
      <c r="B908" s="16" t="s">
        <v>1324</v>
      </c>
      <c r="C908" s="36" t="s">
        <v>20</v>
      </c>
      <c r="D908" s="36" t="s">
        <v>20</v>
      </c>
      <c r="E908" s="36" t="s">
        <v>20</v>
      </c>
      <c r="F908" s="2" t="s">
        <v>44</v>
      </c>
      <c r="G908" s="2" t="s">
        <v>1350</v>
      </c>
      <c r="H908" s="2" t="s">
        <v>26</v>
      </c>
      <c r="I908" s="2">
        <v>2018</v>
      </c>
      <c r="J908" s="37">
        <v>95</v>
      </c>
      <c r="N908" s="69">
        <f t="shared" si="16"/>
        <v>-100</v>
      </c>
      <c r="O908" s="2"/>
      <c r="P908" s="2"/>
      <c r="Q908" s="2"/>
      <c r="R908" s="2"/>
    </row>
    <row r="909" spans="1:18" ht="62.4" hidden="1" x14ac:dyDescent="0.3">
      <c r="A909" s="16" t="s">
        <v>1214</v>
      </c>
      <c r="B909" s="16" t="s">
        <v>1324</v>
      </c>
      <c r="C909" s="36" t="s">
        <v>20</v>
      </c>
      <c r="D909" s="36" t="s">
        <v>20</v>
      </c>
      <c r="E909" s="36" t="s">
        <v>20</v>
      </c>
      <c r="F909" s="2" t="s">
        <v>44</v>
      </c>
      <c r="G909" s="2" t="s">
        <v>1351</v>
      </c>
      <c r="H909" s="2" t="s">
        <v>26</v>
      </c>
      <c r="I909" s="2">
        <v>2018</v>
      </c>
      <c r="J909" s="37">
        <v>70</v>
      </c>
      <c r="N909" s="69">
        <f t="shared" si="16"/>
        <v>-100</v>
      </c>
      <c r="O909" s="2"/>
      <c r="P909" s="2"/>
      <c r="Q909" s="2"/>
      <c r="R909" s="2"/>
    </row>
    <row r="910" spans="1:18" ht="46.8" hidden="1" x14ac:dyDescent="0.3">
      <c r="A910" s="16" t="s">
        <v>1214</v>
      </c>
      <c r="B910" s="16" t="s">
        <v>1324</v>
      </c>
      <c r="C910" s="36" t="s">
        <v>20</v>
      </c>
      <c r="D910" s="36" t="s">
        <v>20</v>
      </c>
      <c r="E910" s="36" t="s">
        <v>20</v>
      </c>
      <c r="F910" s="2" t="s">
        <v>44</v>
      </c>
      <c r="G910" s="2" t="s">
        <v>1352</v>
      </c>
      <c r="H910" s="2" t="s">
        <v>26</v>
      </c>
      <c r="I910" s="2">
        <v>2018</v>
      </c>
      <c r="J910" s="37" t="s">
        <v>1353</v>
      </c>
      <c r="N910" s="69" t="str">
        <f t="shared" si="16"/>
        <v>Nav vērtības</v>
      </c>
      <c r="O910" s="2"/>
      <c r="P910" s="2"/>
      <c r="Q910" s="2"/>
      <c r="R910" s="2"/>
    </row>
    <row r="911" spans="1:18" ht="78" hidden="1" x14ac:dyDescent="0.3">
      <c r="A911" s="16" t="s">
        <v>1214</v>
      </c>
      <c r="B911" s="16" t="s">
        <v>1324</v>
      </c>
      <c r="C911" s="36" t="s">
        <v>20</v>
      </c>
      <c r="D911" s="36" t="s">
        <v>20</v>
      </c>
      <c r="E911" s="36" t="s">
        <v>20</v>
      </c>
      <c r="F911" s="2" t="s">
        <v>44</v>
      </c>
      <c r="G911" s="2" t="s">
        <v>1354</v>
      </c>
      <c r="H911" s="2" t="s">
        <v>26</v>
      </c>
      <c r="I911" s="2">
        <v>2018</v>
      </c>
      <c r="J911" s="37">
        <v>93.5</v>
      </c>
      <c r="N911" s="69">
        <f t="shared" si="16"/>
        <v>-100</v>
      </c>
      <c r="O911" s="2"/>
      <c r="P911" s="2"/>
      <c r="Q911" s="2"/>
      <c r="R911" s="2"/>
    </row>
    <row r="912" spans="1:18" ht="171.6" hidden="1" x14ac:dyDescent="0.3">
      <c r="A912" s="16" t="s">
        <v>1214</v>
      </c>
      <c r="B912" s="70" t="s">
        <v>20</v>
      </c>
      <c r="C912" s="16" t="s">
        <v>1355</v>
      </c>
      <c r="D912" s="16" t="s">
        <v>1356</v>
      </c>
      <c r="E912" s="29" t="s">
        <v>1357</v>
      </c>
      <c r="F912" s="2" t="s">
        <v>73</v>
      </c>
      <c r="G912" s="2" t="s">
        <v>1358</v>
      </c>
      <c r="H912" s="83" t="s">
        <v>34</v>
      </c>
      <c r="I912" s="2">
        <v>2018</v>
      </c>
      <c r="J912" s="37">
        <v>77</v>
      </c>
      <c r="N912" s="69">
        <f t="shared" si="16"/>
        <v>-100</v>
      </c>
      <c r="O912" s="2"/>
      <c r="P912" s="2"/>
      <c r="Q912" s="2"/>
      <c r="R912" s="2"/>
    </row>
    <row r="913" spans="1:18" ht="171.6" hidden="1" x14ac:dyDescent="0.3">
      <c r="A913" s="16" t="s">
        <v>1214</v>
      </c>
      <c r="B913" s="16" t="s">
        <v>20</v>
      </c>
      <c r="C913" s="16" t="s">
        <v>1355</v>
      </c>
      <c r="D913" s="16" t="s">
        <v>1356</v>
      </c>
      <c r="E913" s="29" t="s">
        <v>1357</v>
      </c>
      <c r="F913" s="2" t="s">
        <v>551</v>
      </c>
      <c r="G913" s="2" t="s">
        <v>1014</v>
      </c>
      <c r="H913" s="83" t="s">
        <v>34</v>
      </c>
      <c r="I913" s="2">
        <v>2018</v>
      </c>
      <c r="J913" s="37">
        <v>1</v>
      </c>
      <c r="N913" s="69">
        <f t="shared" si="16"/>
        <v>-100</v>
      </c>
      <c r="O913" s="2"/>
      <c r="P913" s="2"/>
      <c r="Q913" s="2"/>
      <c r="R913" s="2"/>
    </row>
    <row r="914" spans="1:18" ht="171.6" hidden="1" x14ac:dyDescent="0.3">
      <c r="A914" s="16" t="s">
        <v>1214</v>
      </c>
      <c r="B914" s="70" t="s">
        <v>20</v>
      </c>
      <c r="C914" s="16" t="s">
        <v>1355</v>
      </c>
      <c r="D914" s="16" t="s">
        <v>1356</v>
      </c>
      <c r="E914" s="29" t="s">
        <v>1357</v>
      </c>
      <c r="F914" s="2" t="s">
        <v>168</v>
      </c>
      <c r="G914" s="2" t="s">
        <v>169</v>
      </c>
      <c r="H914" s="83" t="s">
        <v>170</v>
      </c>
      <c r="I914" s="2">
        <v>2018</v>
      </c>
      <c r="J914" s="37">
        <v>329520</v>
      </c>
      <c r="K914" s="41"/>
      <c r="N914" s="69">
        <f t="shared" si="16"/>
        <v>-100</v>
      </c>
      <c r="O914" s="2"/>
      <c r="P914" s="2"/>
      <c r="Q914" s="2"/>
      <c r="R914" s="2"/>
    </row>
    <row r="915" spans="1:18" ht="78" hidden="1" x14ac:dyDescent="0.3">
      <c r="A915" s="16" t="s">
        <v>1214</v>
      </c>
      <c r="B915" s="70" t="s">
        <v>20</v>
      </c>
      <c r="C915" s="16" t="s">
        <v>1359</v>
      </c>
      <c r="D915" s="16" t="s">
        <v>1360</v>
      </c>
      <c r="E915" s="29" t="s">
        <v>1361</v>
      </c>
      <c r="F915" s="2" t="s">
        <v>73</v>
      </c>
      <c r="G915" s="2" t="s">
        <v>1362</v>
      </c>
      <c r="H915" s="2" t="s">
        <v>26</v>
      </c>
      <c r="I915" s="2">
        <v>2018</v>
      </c>
      <c r="J915" s="37">
        <v>10</v>
      </c>
      <c r="N915" s="69">
        <f t="shared" si="16"/>
        <v>-100</v>
      </c>
      <c r="O915" s="2"/>
      <c r="P915" s="2"/>
      <c r="Q915" s="2"/>
      <c r="R915" s="2"/>
    </row>
    <row r="916" spans="1:18" ht="78" hidden="1" x14ac:dyDescent="0.3">
      <c r="A916" s="16" t="s">
        <v>1214</v>
      </c>
      <c r="B916" s="70" t="s">
        <v>20</v>
      </c>
      <c r="C916" s="16" t="s">
        <v>1359</v>
      </c>
      <c r="D916" s="16" t="s">
        <v>1360</v>
      </c>
      <c r="E916" s="29" t="s">
        <v>1361</v>
      </c>
      <c r="F916" s="2" t="s">
        <v>168</v>
      </c>
      <c r="G916" s="2" t="s">
        <v>169</v>
      </c>
      <c r="H916" s="83" t="s">
        <v>170</v>
      </c>
      <c r="I916" s="2">
        <v>2018</v>
      </c>
      <c r="J916" s="37">
        <v>1796371</v>
      </c>
      <c r="K916" s="41"/>
      <c r="N916" s="69">
        <f t="shared" si="16"/>
        <v>-100</v>
      </c>
      <c r="O916" s="2"/>
      <c r="P916" s="2"/>
      <c r="Q916" s="2"/>
      <c r="R916" s="2"/>
    </row>
    <row r="917" spans="1:18" ht="78" hidden="1" x14ac:dyDescent="0.3">
      <c r="A917" s="16" t="s">
        <v>1214</v>
      </c>
      <c r="B917" s="70" t="s">
        <v>20</v>
      </c>
      <c r="C917" s="16" t="s">
        <v>1359</v>
      </c>
      <c r="D917" s="16" t="s">
        <v>1363</v>
      </c>
      <c r="E917" s="29" t="s">
        <v>1364</v>
      </c>
      <c r="F917" s="2" t="s">
        <v>73</v>
      </c>
      <c r="G917" s="2" t="s">
        <v>1362</v>
      </c>
      <c r="H917" s="2" t="s">
        <v>26</v>
      </c>
      <c r="I917" s="2">
        <v>2018</v>
      </c>
      <c r="J917" s="37">
        <v>10</v>
      </c>
      <c r="N917" s="69">
        <f t="shared" si="16"/>
        <v>-100</v>
      </c>
      <c r="O917" s="2"/>
      <c r="P917" s="2"/>
      <c r="Q917" s="2"/>
      <c r="R917" s="2"/>
    </row>
    <row r="918" spans="1:18" ht="78" hidden="1" x14ac:dyDescent="0.3">
      <c r="A918" s="16" t="s">
        <v>1214</v>
      </c>
      <c r="B918" s="70" t="s">
        <v>20</v>
      </c>
      <c r="C918" s="16" t="s">
        <v>1359</v>
      </c>
      <c r="D918" s="16" t="s">
        <v>1363</v>
      </c>
      <c r="E918" s="29" t="s">
        <v>1364</v>
      </c>
      <c r="F918" s="2" t="s">
        <v>168</v>
      </c>
      <c r="G918" s="2" t="s">
        <v>169</v>
      </c>
      <c r="H918" s="83" t="s">
        <v>170</v>
      </c>
      <c r="I918" s="2">
        <v>2018</v>
      </c>
      <c r="J918" s="37">
        <v>421588</v>
      </c>
      <c r="K918" s="41"/>
      <c r="N918" s="69">
        <f t="shared" si="16"/>
        <v>-100</v>
      </c>
      <c r="O918" s="2"/>
      <c r="P918" s="2"/>
      <c r="Q918" s="2"/>
      <c r="R918" s="2"/>
    </row>
    <row r="919" spans="1:18" ht="78" hidden="1" x14ac:dyDescent="0.3">
      <c r="A919" s="16" t="s">
        <v>1214</v>
      </c>
      <c r="B919" s="70" t="s">
        <v>20</v>
      </c>
      <c r="C919" s="16" t="s">
        <v>1365</v>
      </c>
      <c r="D919" s="16" t="s">
        <v>1360</v>
      </c>
      <c r="E919" s="29" t="s">
        <v>1366</v>
      </c>
      <c r="F919" s="2" t="s">
        <v>168</v>
      </c>
      <c r="G919" s="2" t="s">
        <v>169</v>
      </c>
      <c r="H919" s="83" t="s">
        <v>170</v>
      </c>
      <c r="I919" s="2">
        <v>2018</v>
      </c>
      <c r="J919" s="37">
        <v>551203</v>
      </c>
      <c r="K919" s="41"/>
      <c r="N919" s="69">
        <f t="shared" si="16"/>
        <v>-100</v>
      </c>
      <c r="O919" s="2"/>
      <c r="P919" s="2"/>
      <c r="Q919" s="2"/>
      <c r="R919" s="2"/>
    </row>
    <row r="920" spans="1:18" ht="62.4" hidden="1" x14ac:dyDescent="0.3">
      <c r="A920" s="16" t="s">
        <v>1214</v>
      </c>
      <c r="B920" s="70" t="s">
        <v>20</v>
      </c>
      <c r="C920" s="16" t="s">
        <v>1367</v>
      </c>
      <c r="D920" s="16" t="s">
        <v>1368</v>
      </c>
      <c r="E920" s="29" t="s">
        <v>1369</v>
      </c>
      <c r="F920" s="2" t="s">
        <v>73</v>
      </c>
      <c r="G920" s="2" t="s">
        <v>1370</v>
      </c>
      <c r="H920" s="83" t="s">
        <v>34</v>
      </c>
      <c r="I920" s="2">
        <v>2018</v>
      </c>
      <c r="J920" s="37">
        <v>1</v>
      </c>
      <c r="N920" s="69">
        <f t="shared" si="16"/>
        <v>-100</v>
      </c>
      <c r="O920" s="2"/>
      <c r="P920" s="2"/>
      <c r="Q920" s="2"/>
      <c r="R920" s="2"/>
    </row>
    <row r="921" spans="1:18" ht="62.4" hidden="1" x14ac:dyDescent="0.3">
      <c r="A921" s="16" t="s">
        <v>1214</v>
      </c>
      <c r="B921" s="70" t="s">
        <v>20</v>
      </c>
      <c r="C921" s="16" t="s">
        <v>1367</v>
      </c>
      <c r="D921" s="16" t="s">
        <v>1368</v>
      </c>
      <c r="E921" s="29" t="s">
        <v>1371</v>
      </c>
      <c r="F921" s="2" t="s">
        <v>73</v>
      </c>
      <c r="G921" s="2" t="s">
        <v>1372</v>
      </c>
      <c r="H921" s="83" t="s">
        <v>34</v>
      </c>
      <c r="I921" s="2">
        <v>2018</v>
      </c>
      <c r="J921" s="37">
        <v>2</v>
      </c>
      <c r="N921" s="69">
        <f t="shared" si="16"/>
        <v>-100</v>
      </c>
      <c r="O921" s="2"/>
      <c r="P921" s="2"/>
      <c r="Q921" s="2"/>
      <c r="R921" s="2"/>
    </row>
    <row r="922" spans="1:18" ht="62.4" hidden="1" x14ac:dyDescent="0.3">
      <c r="A922" s="16" t="s">
        <v>1214</v>
      </c>
      <c r="B922" s="70" t="s">
        <v>20</v>
      </c>
      <c r="C922" s="16" t="s">
        <v>1367</v>
      </c>
      <c r="D922" s="16" t="s">
        <v>1368</v>
      </c>
      <c r="E922" s="29" t="s">
        <v>1373</v>
      </c>
      <c r="F922" s="2" t="s">
        <v>73</v>
      </c>
      <c r="G922" s="2" t="s">
        <v>1374</v>
      </c>
      <c r="H922" s="83" t="s">
        <v>34</v>
      </c>
      <c r="I922" s="2">
        <v>2018</v>
      </c>
      <c r="J922" s="37">
        <v>4</v>
      </c>
      <c r="N922" s="69">
        <f t="shared" si="16"/>
        <v>-100</v>
      </c>
      <c r="O922" s="2"/>
      <c r="P922" s="2"/>
      <c r="Q922" s="2"/>
      <c r="R922" s="2"/>
    </row>
    <row r="923" spans="1:18" ht="62.4" hidden="1" x14ac:dyDescent="0.3">
      <c r="A923" s="16" t="s">
        <v>1214</v>
      </c>
      <c r="B923" s="70" t="s">
        <v>20</v>
      </c>
      <c r="C923" s="16" t="s">
        <v>1367</v>
      </c>
      <c r="D923" s="16" t="s">
        <v>1368</v>
      </c>
      <c r="E923" s="29" t="s">
        <v>1375</v>
      </c>
      <c r="F923" s="2" t="s">
        <v>73</v>
      </c>
      <c r="G923" s="2" t="s">
        <v>1376</v>
      </c>
      <c r="H923" s="83" t="s">
        <v>34</v>
      </c>
      <c r="I923" s="2">
        <v>2018</v>
      </c>
      <c r="J923" s="37">
        <v>25</v>
      </c>
      <c r="N923" s="69">
        <f t="shared" si="16"/>
        <v>-100</v>
      </c>
      <c r="O923" s="2"/>
      <c r="P923" s="2"/>
      <c r="Q923" s="2"/>
      <c r="R923" s="2"/>
    </row>
    <row r="924" spans="1:18" ht="62.4" hidden="1" x14ac:dyDescent="0.3">
      <c r="A924" s="16" t="s">
        <v>1214</v>
      </c>
      <c r="B924" s="70" t="s">
        <v>20</v>
      </c>
      <c r="C924" s="16" t="s">
        <v>1367</v>
      </c>
      <c r="D924" s="16" t="s">
        <v>1368</v>
      </c>
      <c r="E924" s="29" t="s">
        <v>1377</v>
      </c>
      <c r="F924" s="2" t="s">
        <v>73</v>
      </c>
      <c r="G924" s="2" t="s">
        <v>1378</v>
      </c>
      <c r="H924" s="83" t="s">
        <v>34</v>
      </c>
      <c r="I924" s="2">
        <v>2018</v>
      </c>
      <c r="J924" s="37">
        <v>4</v>
      </c>
      <c r="N924" s="69">
        <f t="shared" si="16"/>
        <v>-100</v>
      </c>
      <c r="O924" s="2"/>
      <c r="P924" s="2"/>
      <c r="Q924" s="2"/>
      <c r="R924" s="2"/>
    </row>
    <row r="925" spans="1:18" ht="62.4" hidden="1" x14ac:dyDescent="0.3">
      <c r="A925" s="16" t="s">
        <v>1214</v>
      </c>
      <c r="B925" s="70" t="s">
        <v>20</v>
      </c>
      <c r="C925" s="16" t="s">
        <v>1367</v>
      </c>
      <c r="D925" s="16" t="s">
        <v>1368</v>
      </c>
      <c r="E925" s="29" t="s">
        <v>1379</v>
      </c>
      <c r="F925" s="2" t="s">
        <v>73</v>
      </c>
      <c r="G925" s="2" t="s">
        <v>1380</v>
      </c>
      <c r="H925" s="83" t="s">
        <v>34</v>
      </c>
      <c r="I925" s="2">
        <v>2018</v>
      </c>
      <c r="J925" s="37">
        <v>200</v>
      </c>
      <c r="N925" s="69">
        <f t="shared" si="16"/>
        <v>-100</v>
      </c>
      <c r="O925" s="2"/>
      <c r="P925" s="2"/>
      <c r="Q925" s="2"/>
      <c r="R925" s="2"/>
    </row>
    <row r="926" spans="1:18" ht="62.4" hidden="1" x14ac:dyDescent="0.3">
      <c r="A926" s="16" t="s">
        <v>1214</v>
      </c>
      <c r="B926" s="70" t="s">
        <v>20</v>
      </c>
      <c r="C926" s="16" t="s">
        <v>1367</v>
      </c>
      <c r="D926" s="16" t="s">
        <v>1368</v>
      </c>
      <c r="E926" s="29" t="s">
        <v>1381</v>
      </c>
      <c r="F926" s="2" t="s">
        <v>73</v>
      </c>
      <c r="G926" s="2" t="s">
        <v>1382</v>
      </c>
      <c r="H926" s="83" t="s">
        <v>34</v>
      </c>
      <c r="I926" s="2">
        <v>2018</v>
      </c>
      <c r="J926" s="37">
        <v>20</v>
      </c>
      <c r="N926" s="69">
        <f t="shared" si="16"/>
        <v>-100</v>
      </c>
      <c r="O926" s="2"/>
      <c r="P926" s="2"/>
      <c r="Q926" s="2"/>
      <c r="R926" s="2"/>
    </row>
    <row r="927" spans="1:18" ht="62.4" hidden="1" x14ac:dyDescent="0.3">
      <c r="A927" s="16" t="s">
        <v>1214</v>
      </c>
      <c r="B927" s="70" t="s">
        <v>20</v>
      </c>
      <c r="C927" s="16" t="s">
        <v>1367</v>
      </c>
      <c r="D927" s="16" t="s">
        <v>1368</v>
      </c>
      <c r="E927" s="29" t="s">
        <v>1383</v>
      </c>
      <c r="F927" s="2" t="s">
        <v>73</v>
      </c>
      <c r="G927" s="2" t="s">
        <v>1384</v>
      </c>
      <c r="H927" s="83" t="s">
        <v>34</v>
      </c>
      <c r="I927" s="2">
        <v>2018</v>
      </c>
      <c r="J927" s="37">
        <v>3</v>
      </c>
      <c r="N927" s="69">
        <f t="shared" si="16"/>
        <v>-100</v>
      </c>
      <c r="O927" s="2"/>
      <c r="P927" s="2"/>
      <c r="Q927" s="2"/>
      <c r="R927" s="2"/>
    </row>
    <row r="928" spans="1:18" s="87" customFormat="1" ht="62.4" hidden="1" x14ac:dyDescent="0.3">
      <c r="A928" s="16" t="s">
        <v>1214</v>
      </c>
      <c r="B928" s="70" t="s">
        <v>20</v>
      </c>
      <c r="C928" s="16" t="s">
        <v>1367</v>
      </c>
      <c r="D928" s="16" t="s">
        <v>1368</v>
      </c>
      <c r="E928" s="29" t="s">
        <v>1385</v>
      </c>
      <c r="F928" s="2" t="s">
        <v>73</v>
      </c>
      <c r="G928" s="2" t="s">
        <v>1386</v>
      </c>
      <c r="H928" s="83" t="s">
        <v>34</v>
      </c>
      <c r="I928" s="2">
        <v>2018</v>
      </c>
      <c r="J928" s="37">
        <v>100</v>
      </c>
      <c r="K928" s="37"/>
      <c r="L928" s="2"/>
      <c r="M928" s="2"/>
      <c r="N928" s="69">
        <f t="shared" si="16"/>
        <v>-100</v>
      </c>
      <c r="O928" s="2"/>
      <c r="P928" s="2"/>
      <c r="Q928" s="2"/>
      <c r="R928" s="2"/>
    </row>
    <row r="929" spans="1:18" ht="62.4" hidden="1" x14ac:dyDescent="0.3">
      <c r="A929" s="16" t="s">
        <v>1214</v>
      </c>
      <c r="B929" s="16" t="s">
        <v>20</v>
      </c>
      <c r="C929" s="16" t="s">
        <v>1367</v>
      </c>
      <c r="D929" s="16" t="s">
        <v>1368</v>
      </c>
      <c r="E929" s="29" t="s">
        <v>420</v>
      </c>
      <c r="F929" s="2" t="s">
        <v>551</v>
      </c>
      <c r="G929" s="2" t="s">
        <v>1014</v>
      </c>
      <c r="H929" s="83" t="s">
        <v>34</v>
      </c>
      <c r="I929" s="2">
        <v>2018</v>
      </c>
      <c r="J929" s="37">
        <v>2</v>
      </c>
      <c r="N929" s="69">
        <f t="shared" si="16"/>
        <v>-100</v>
      </c>
      <c r="O929" s="2"/>
      <c r="P929" s="2"/>
      <c r="Q929" s="2"/>
      <c r="R929" s="2"/>
    </row>
    <row r="930" spans="1:18" ht="62.4" hidden="1" x14ac:dyDescent="0.3">
      <c r="A930" s="16" t="s">
        <v>1214</v>
      </c>
      <c r="B930" s="70" t="s">
        <v>20</v>
      </c>
      <c r="C930" s="16" t="s">
        <v>1367</v>
      </c>
      <c r="D930" s="16" t="s">
        <v>1368</v>
      </c>
      <c r="E930" s="29" t="s">
        <v>420</v>
      </c>
      <c r="F930" s="2" t="s">
        <v>168</v>
      </c>
      <c r="G930" s="2" t="s">
        <v>169</v>
      </c>
      <c r="H930" s="83" t="s">
        <v>170</v>
      </c>
      <c r="I930" s="2">
        <v>2018</v>
      </c>
      <c r="J930" s="37">
        <v>340717</v>
      </c>
      <c r="K930" s="41"/>
      <c r="N930" s="69">
        <f t="shared" si="16"/>
        <v>-100</v>
      </c>
      <c r="O930" s="2"/>
      <c r="P930" s="2"/>
      <c r="Q930" s="2"/>
      <c r="R930" s="2"/>
    </row>
    <row r="931" spans="1:18" ht="78" hidden="1" x14ac:dyDescent="0.3">
      <c r="A931" s="16" t="s">
        <v>1214</v>
      </c>
      <c r="B931" s="70" t="s">
        <v>20</v>
      </c>
      <c r="C931" s="16" t="s">
        <v>1387</v>
      </c>
      <c r="D931" s="16" t="s">
        <v>1388</v>
      </c>
      <c r="E931" s="29" t="s">
        <v>1276</v>
      </c>
      <c r="F931" s="2" t="s">
        <v>73</v>
      </c>
      <c r="G931" s="2" t="s">
        <v>1389</v>
      </c>
      <c r="H931" s="83" t="s">
        <v>34</v>
      </c>
      <c r="I931" s="2">
        <v>2018</v>
      </c>
      <c r="J931" s="37">
        <v>25</v>
      </c>
      <c r="N931" s="69">
        <f t="shared" si="16"/>
        <v>-100</v>
      </c>
      <c r="O931" s="2"/>
      <c r="P931" s="2"/>
      <c r="Q931" s="2"/>
      <c r="R931" s="2"/>
    </row>
    <row r="932" spans="1:18" ht="78" hidden="1" x14ac:dyDescent="0.3">
      <c r="A932" s="16" t="s">
        <v>1214</v>
      </c>
      <c r="B932" s="70" t="s">
        <v>20</v>
      </c>
      <c r="C932" s="16" t="s">
        <v>1387</v>
      </c>
      <c r="D932" s="16" t="s">
        <v>1388</v>
      </c>
      <c r="E932" s="29" t="s">
        <v>1276</v>
      </c>
      <c r="F932" s="2" t="s">
        <v>168</v>
      </c>
      <c r="G932" s="2" t="s">
        <v>169</v>
      </c>
      <c r="H932" s="83" t="s">
        <v>170</v>
      </c>
      <c r="I932" s="2">
        <v>2018</v>
      </c>
      <c r="J932" s="37">
        <v>1400000</v>
      </c>
      <c r="K932" s="41"/>
      <c r="N932" s="69">
        <f t="shared" si="16"/>
        <v>-100</v>
      </c>
      <c r="O932" s="2"/>
      <c r="P932" s="2"/>
      <c r="Q932" s="2"/>
      <c r="R932" s="2"/>
    </row>
    <row r="933" spans="1:18" ht="93.6" hidden="1" x14ac:dyDescent="0.3">
      <c r="A933" s="16" t="s">
        <v>1214</v>
      </c>
      <c r="B933" s="70" t="s">
        <v>20</v>
      </c>
      <c r="C933" s="16" t="s">
        <v>1390</v>
      </c>
      <c r="D933" s="16" t="s">
        <v>1391</v>
      </c>
      <c r="E933" s="29" t="s">
        <v>1392</v>
      </c>
      <c r="F933" s="2" t="s">
        <v>73</v>
      </c>
      <c r="G933" s="2" t="s">
        <v>1393</v>
      </c>
      <c r="H933" s="83" t="s">
        <v>34</v>
      </c>
      <c r="I933" s="2">
        <v>2018</v>
      </c>
      <c r="J933" s="37">
        <v>9</v>
      </c>
      <c r="N933" s="69">
        <f t="shared" si="16"/>
        <v>-100</v>
      </c>
      <c r="O933" s="2"/>
      <c r="P933" s="2"/>
      <c r="Q933" s="2"/>
      <c r="R933" s="2"/>
    </row>
    <row r="934" spans="1:18" ht="93.6" hidden="1" x14ac:dyDescent="0.3">
      <c r="A934" s="16" t="s">
        <v>1214</v>
      </c>
      <c r="B934" s="70" t="s">
        <v>20</v>
      </c>
      <c r="C934" s="16" t="s">
        <v>1390</v>
      </c>
      <c r="D934" s="16" t="s">
        <v>1391</v>
      </c>
      <c r="E934" s="29" t="s">
        <v>1392</v>
      </c>
      <c r="F934" s="2" t="s">
        <v>168</v>
      </c>
      <c r="G934" s="2" t="s">
        <v>169</v>
      </c>
      <c r="H934" s="83" t="s">
        <v>170</v>
      </c>
      <c r="I934" s="2">
        <v>2018</v>
      </c>
      <c r="J934" s="37">
        <v>5900000</v>
      </c>
      <c r="K934" s="41"/>
      <c r="N934" s="69">
        <f t="shared" si="16"/>
        <v>-100</v>
      </c>
      <c r="O934" s="2"/>
      <c r="P934" s="2"/>
      <c r="Q934" s="2"/>
      <c r="R934" s="2"/>
    </row>
    <row r="935" spans="1:18" ht="109.2" hidden="1" x14ac:dyDescent="0.3">
      <c r="A935" s="16" t="s">
        <v>1214</v>
      </c>
      <c r="B935" s="70" t="s">
        <v>20</v>
      </c>
      <c r="C935" s="16" t="s">
        <v>1394</v>
      </c>
      <c r="D935" s="16" t="s">
        <v>1395</v>
      </c>
      <c r="E935" s="29" t="s">
        <v>1396</v>
      </c>
      <c r="F935" s="2" t="s">
        <v>73</v>
      </c>
      <c r="G935" s="2" t="s">
        <v>1397</v>
      </c>
      <c r="H935" s="83" t="s">
        <v>34</v>
      </c>
      <c r="I935" s="2">
        <v>2018</v>
      </c>
      <c r="J935" s="37">
        <v>6</v>
      </c>
      <c r="N935" s="69">
        <f t="shared" si="16"/>
        <v>-100</v>
      </c>
      <c r="O935" s="2"/>
      <c r="P935" s="2"/>
      <c r="Q935" s="2"/>
      <c r="R935" s="2"/>
    </row>
    <row r="936" spans="1:18" ht="62.4" hidden="1" x14ac:dyDescent="0.3">
      <c r="A936" s="16" t="s">
        <v>1214</v>
      </c>
      <c r="B936" s="70" t="s">
        <v>20</v>
      </c>
      <c r="C936" s="16" t="s">
        <v>1394</v>
      </c>
      <c r="D936" s="16" t="s">
        <v>1398</v>
      </c>
      <c r="E936" s="29" t="s">
        <v>1396</v>
      </c>
      <c r="F936" s="2" t="s">
        <v>168</v>
      </c>
      <c r="G936" s="2" t="s">
        <v>169</v>
      </c>
      <c r="H936" s="83" t="s">
        <v>170</v>
      </c>
      <c r="I936" s="2">
        <v>2018</v>
      </c>
      <c r="J936" s="37">
        <v>727363</v>
      </c>
      <c r="K936" s="41"/>
      <c r="N936" s="69">
        <f t="shared" si="16"/>
        <v>-100</v>
      </c>
      <c r="O936" s="2"/>
      <c r="P936" s="2"/>
      <c r="Q936" s="2"/>
      <c r="R936" s="2"/>
    </row>
    <row r="937" spans="1:18" ht="62.4" hidden="1" x14ac:dyDescent="0.3">
      <c r="A937" s="16" t="s">
        <v>1214</v>
      </c>
      <c r="B937" s="70" t="s">
        <v>20</v>
      </c>
      <c r="C937" s="16" t="s">
        <v>1394</v>
      </c>
      <c r="D937" s="16" t="s">
        <v>1399</v>
      </c>
      <c r="E937" s="29" t="s">
        <v>1396</v>
      </c>
      <c r="F937" s="2" t="s">
        <v>168</v>
      </c>
      <c r="G937" s="2" t="s">
        <v>169</v>
      </c>
      <c r="H937" s="83" t="s">
        <v>170</v>
      </c>
      <c r="I937" s="2">
        <v>2018</v>
      </c>
      <c r="J937" s="37">
        <v>42686</v>
      </c>
      <c r="K937" s="41"/>
      <c r="N937" s="69">
        <f t="shared" si="16"/>
        <v>-100</v>
      </c>
      <c r="O937" s="2"/>
      <c r="P937" s="2"/>
      <c r="Q937" s="2"/>
      <c r="R937" s="2"/>
    </row>
    <row r="938" spans="1:18" ht="62.4" hidden="1" x14ac:dyDescent="0.3">
      <c r="A938" s="16" t="s">
        <v>1214</v>
      </c>
      <c r="B938" s="70" t="s">
        <v>20</v>
      </c>
      <c r="C938" s="16" t="s">
        <v>1394</v>
      </c>
      <c r="D938" s="16" t="s">
        <v>1400</v>
      </c>
      <c r="E938" s="29" t="s">
        <v>1396</v>
      </c>
      <c r="F938" s="2" t="s">
        <v>168</v>
      </c>
      <c r="G938" s="2" t="s">
        <v>169</v>
      </c>
      <c r="H938" s="83" t="s">
        <v>170</v>
      </c>
      <c r="I938" s="2">
        <v>2018</v>
      </c>
      <c r="J938" s="37">
        <v>242415</v>
      </c>
      <c r="K938" s="41"/>
      <c r="N938" s="69">
        <f t="shared" si="16"/>
        <v>-100</v>
      </c>
      <c r="O938" s="2"/>
      <c r="P938" s="2"/>
      <c r="Q938" s="2"/>
      <c r="R938" s="2"/>
    </row>
    <row r="939" spans="1:18" ht="62.4" hidden="1" x14ac:dyDescent="0.3">
      <c r="A939" s="16" t="s">
        <v>1214</v>
      </c>
      <c r="B939" s="70" t="s">
        <v>20</v>
      </c>
      <c r="C939" s="16" t="s">
        <v>1394</v>
      </c>
      <c r="D939" s="16" t="s">
        <v>1401</v>
      </c>
      <c r="E939" s="29" t="s">
        <v>1396</v>
      </c>
      <c r="F939" s="2" t="s">
        <v>168</v>
      </c>
      <c r="G939" s="2" t="s">
        <v>169</v>
      </c>
      <c r="H939" s="83" t="s">
        <v>170</v>
      </c>
      <c r="I939" s="2">
        <v>2018</v>
      </c>
      <c r="J939" s="37">
        <v>369334</v>
      </c>
      <c r="K939" s="41"/>
      <c r="N939" s="69">
        <f t="shared" si="16"/>
        <v>-100</v>
      </c>
      <c r="O939" s="2"/>
      <c r="P939" s="2"/>
      <c r="Q939" s="2"/>
      <c r="R939" s="2"/>
    </row>
    <row r="940" spans="1:18" ht="62.4" hidden="1" x14ac:dyDescent="0.3">
      <c r="A940" s="16" t="s">
        <v>1214</v>
      </c>
      <c r="B940" s="70" t="s">
        <v>20</v>
      </c>
      <c r="C940" s="16" t="s">
        <v>1394</v>
      </c>
      <c r="D940" s="16" t="s">
        <v>1402</v>
      </c>
      <c r="E940" s="29" t="s">
        <v>1396</v>
      </c>
      <c r="F940" s="2" t="s">
        <v>168</v>
      </c>
      <c r="G940" s="2" t="s">
        <v>169</v>
      </c>
      <c r="H940" s="83" t="s">
        <v>170</v>
      </c>
      <c r="I940" s="2">
        <v>2018</v>
      </c>
      <c r="J940" s="37">
        <v>901999</v>
      </c>
      <c r="K940" s="41"/>
      <c r="N940" s="69">
        <f t="shared" si="16"/>
        <v>-100</v>
      </c>
      <c r="O940" s="2"/>
      <c r="P940" s="2"/>
      <c r="Q940" s="2"/>
      <c r="R940" s="2"/>
    </row>
    <row r="941" spans="1:18" ht="62.4" hidden="1" x14ac:dyDescent="0.3">
      <c r="A941" s="16" t="s">
        <v>1214</v>
      </c>
      <c r="B941" s="70" t="s">
        <v>20</v>
      </c>
      <c r="C941" s="16" t="s">
        <v>1394</v>
      </c>
      <c r="D941" s="16" t="s">
        <v>1403</v>
      </c>
      <c r="E941" s="29" t="s">
        <v>1396</v>
      </c>
      <c r="F941" s="2" t="s">
        <v>168</v>
      </c>
      <c r="G941" s="2" t="s">
        <v>169</v>
      </c>
      <c r="H941" s="83" t="s">
        <v>170</v>
      </c>
      <c r="I941" s="2">
        <v>2018</v>
      </c>
      <c r="J941" s="37">
        <v>115000</v>
      </c>
      <c r="K941" s="41"/>
      <c r="N941" s="69">
        <f t="shared" si="16"/>
        <v>-100</v>
      </c>
      <c r="O941" s="2"/>
      <c r="P941" s="2"/>
      <c r="Q941" s="2"/>
      <c r="R941" s="2"/>
    </row>
    <row r="942" spans="1:18" ht="62.4" hidden="1" x14ac:dyDescent="0.3">
      <c r="A942" s="16" t="s">
        <v>1214</v>
      </c>
      <c r="B942" s="70" t="s">
        <v>20</v>
      </c>
      <c r="C942" s="16" t="s">
        <v>1404</v>
      </c>
      <c r="D942" s="16" t="s">
        <v>1405</v>
      </c>
      <c r="E942" s="29" t="s">
        <v>1406</v>
      </c>
      <c r="F942" s="2" t="s">
        <v>168</v>
      </c>
      <c r="G942" s="2" t="s">
        <v>169</v>
      </c>
      <c r="H942" s="83" t="s">
        <v>170</v>
      </c>
      <c r="I942" s="2">
        <v>2018</v>
      </c>
      <c r="J942" s="37">
        <v>1200000</v>
      </c>
      <c r="K942" s="41"/>
      <c r="N942" s="69">
        <f t="shared" si="16"/>
        <v>-100</v>
      </c>
      <c r="O942" s="2"/>
      <c r="P942" s="2"/>
      <c r="Q942" s="2"/>
      <c r="R942" s="2"/>
    </row>
    <row r="943" spans="1:18" ht="140.4" hidden="1" x14ac:dyDescent="0.3">
      <c r="A943" s="16" t="s">
        <v>1214</v>
      </c>
      <c r="B943" s="70" t="s">
        <v>20</v>
      </c>
      <c r="C943" s="16" t="s">
        <v>1407</v>
      </c>
      <c r="D943" s="16" t="s">
        <v>1408</v>
      </c>
      <c r="E943" s="29" t="s">
        <v>1409</v>
      </c>
      <c r="F943" s="2" t="s">
        <v>73</v>
      </c>
      <c r="G943" s="2" t="s">
        <v>1410</v>
      </c>
      <c r="H943" s="83" t="s">
        <v>34</v>
      </c>
      <c r="I943" s="2">
        <v>2018</v>
      </c>
      <c r="J943" s="37">
        <v>4</v>
      </c>
      <c r="N943" s="69">
        <f t="shared" si="16"/>
        <v>-100</v>
      </c>
      <c r="O943" s="2"/>
      <c r="P943" s="2"/>
      <c r="Q943" s="2"/>
      <c r="R943" s="2"/>
    </row>
    <row r="944" spans="1:18" ht="140.4" hidden="1" x14ac:dyDescent="0.3">
      <c r="A944" s="16" t="s">
        <v>1214</v>
      </c>
      <c r="B944" s="70" t="s">
        <v>20</v>
      </c>
      <c r="C944" s="16" t="s">
        <v>1407</v>
      </c>
      <c r="D944" s="16" t="s">
        <v>1408</v>
      </c>
      <c r="E944" s="29" t="s">
        <v>1409</v>
      </c>
      <c r="F944" s="2" t="s">
        <v>168</v>
      </c>
      <c r="G944" s="2" t="s">
        <v>169</v>
      </c>
      <c r="H944" s="83" t="s">
        <v>170</v>
      </c>
      <c r="I944" s="2">
        <v>2018</v>
      </c>
      <c r="J944" s="37">
        <v>350000</v>
      </c>
      <c r="K944" s="41"/>
      <c r="N944" s="69">
        <f t="shared" si="16"/>
        <v>-100</v>
      </c>
      <c r="O944" s="2"/>
      <c r="P944" s="2"/>
      <c r="Q944" s="2"/>
      <c r="R944" s="2"/>
    </row>
    <row r="945" spans="1:18" ht="62.4" hidden="1" x14ac:dyDescent="0.3">
      <c r="A945" s="16" t="s">
        <v>1214</v>
      </c>
      <c r="B945" s="70" t="s">
        <v>20</v>
      </c>
      <c r="C945" s="16" t="s">
        <v>1411</v>
      </c>
      <c r="D945" s="16" t="s">
        <v>1412</v>
      </c>
      <c r="E945" s="29" t="s">
        <v>1413</v>
      </c>
      <c r="F945" s="2" t="s">
        <v>73</v>
      </c>
      <c r="G945" s="2" t="s">
        <v>1414</v>
      </c>
      <c r="H945" s="23" t="s">
        <v>1415</v>
      </c>
      <c r="I945" s="2">
        <v>2018</v>
      </c>
      <c r="J945" s="37">
        <v>3000</v>
      </c>
      <c r="N945" s="69">
        <f t="shared" si="16"/>
        <v>-100</v>
      </c>
      <c r="O945" s="2"/>
      <c r="P945" s="2"/>
      <c r="Q945" s="2"/>
      <c r="R945" s="2"/>
    </row>
    <row r="946" spans="1:18" ht="62.4" hidden="1" x14ac:dyDescent="0.3">
      <c r="A946" s="16" t="s">
        <v>1214</v>
      </c>
      <c r="B946" s="70" t="s">
        <v>20</v>
      </c>
      <c r="C946" s="16" t="s">
        <v>1411</v>
      </c>
      <c r="D946" s="16" t="s">
        <v>1412</v>
      </c>
      <c r="E946" s="29" t="s">
        <v>1413</v>
      </c>
      <c r="F946" s="2" t="s">
        <v>168</v>
      </c>
      <c r="G946" s="2" t="s">
        <v>169</v>
      </c>
      <c r="H946" s="83" t="s">
        <v>170</v>
      </c>
      <c r="I946" s="2">
        <v>2018</v>
      </c>
      <c r="J946" s="37">
        <v>185000</v>
      </c>
      <c r="K946" s="41"/>
      <c r="N946" s="69">
        <f t="shared" si="16"/>
        <v>-100</v>
      </c>
      <c r="O946" s="2"/>
      <c r="P946" s="2"/>
      <c r="Q946" s="2"/>
      <c r="R946" s="2"/>
    </row>
    <row r="947" spans="1:18" ht="78" hidden="1" x14ac:dyDescent="0.3">
      <c r="A947" s="16" t="s">
        <v>1214</v>
      </c>
      <c r="B947" s="70" t="s">
        <v>20</v>
      </c>
      <c r="C947" s="16" t="s">
        <v>1416</v>
      </c>
      <c r="D947" s="16" t="s">
        <v>1360</v>
      </c>
      <c r="E947" s="29" t="s">
        <v>1417</v>
      </c>
      <c r="F947" s="2" t="s">
        <v>73</v>
      </c>
      <c r="G947" s="2" t="s">
        <v>1418</v>
      </c>
      <c r="H947" s="78" t="s">
        <v>471</v>
      </c>
      <c r="I947" s="2">
        <v>2018</v>
      </c>
      <c r="J947" s="37">
        <v>5</v>
      </c>
      <c r="K947" s="41"/>
      <c r="N947" s="69">
        <f t="shared" si="16"/>
        <v>-100</v>
      </c>
      <c r="O947" s="2"/>
      <c r="P947" s="2"/>
      <c r="Q947" s="2"/>
      <c r="R947" s="2"/>
    </row>
    <row r="948" spans="1:18" ht="78" hidden="1" x14ac:dyDescent="0.3">
      <c r="A948" s="16" t="s">
        <v>1214</v>
      </c>
      <c r="B948" s="70" t="s">
        <v>20</v>
      </c>
      <c r="C948" s="16" t="s">
        <v>1416</v>
      </c>
      <c r="D948" s="16" t="s">
        <v>1360</v>
      </c>
      <c r="E948" s="29" t="s">
        <v>1417</v>
      </c>
      <c r="F948" s="2" t="s">
        <v>168</v>
      </c>
      <c r="G948" s="2" t="s">
        <v>169</v>
      </c>
      <c r="H948" s="83" t="s">
        <v>170</v>
      </c>
      <c r="I948" s="2">
        <v>2018</v>
      </c>
      <c r="J948" s="37">
        <v>187392</v>
      </c>
      <c r="K948" s="41"/>
      <c r="N948" s="69">
        <f t="shared" si="16"/>
        <v>-100</v>
      </c>
      <c r="O948" s="2"/>
      <c r="P948" s="2"/>
      <c r="Q948" s="2"/>
      <c r="R948" s="2"/>
    </row>
    <row r="949" spans="1:18" ht="46.8" hidden="1" x14ac:dyDescent="0.3">
      <c r="A949" s="16" t="s">
        <v>1214</v>
      </c>
      <c r="B949" s="16" t="s">
        <v>20</v>
      </c>
      <c r="C949" s="16" t="s">
        <v>20</v>
      </c>
      <c r="D949" s="16" t="s">
        <v>1419</v>
      </c>
      <c r="E949" s="2" t="s">
        <v>1420</v>
      </c>
      <c r="F949" s="2" t="s">
        <v>89</v>
      </c>
      <c r="G949" s="2" t="s">
        <v>1421</v>
      </c>
      <c r="H949" s="83" t="s">
        <v>34</v>
      </c>
      <c r="I949" s="2">
        <v>2018</v>
      </c>
      <c r="J949" s="37">
        <v>2</v>
      </c>
      <c r="N949" s="69">
        <f t="shared" si="16"/>
        <v>-100</v>
      </c>
      <c r="O949" s="2"/>
      <c r="P949" s="2"/>
      <c r="Q949" s="2"/>
      <c r="R949" s="2"/>
    </row>
    <row r="950" spans="1:18" ht="31.2" hidden="1" x14ac:dyDescent="0.3">
      <c r="A950" s="16" t="s">
        <v>1214</v>
      </c>
      <c r="B950" s="16" t="s">
        <v>20</v>
      </c>
      <c r="C950" s="16" t="s">
        <v>20</v>
      </c>
      <c r="D950" s="16" t="s">
        <v>1422</v>
      </c>
      <c r="E950" s="2" t="s">
        <v>1423</v>
      </c>
      <c r="F950" s="2" t="s">
        <v>89</v>
      </c>
      <c r="G950" s="2" t="s">
        <v>1424</v>
      </c>
      <c r="H950" s="83" t="s">
        <v>34</v>
      </c>
      <c r="I950" s="2">
        <v>2018</v>
      </c>
      <c r="J950" s="52">
        <v>6677</v>
      </c>
      <c r="N950" s="69">
        <f t="shared" si="16"/>
        <v>-100</v>
      </c>
      <c r="O950" s="2"/>
      <c r="P950" s="2"/>
      <c r="Q950" s="2"/>
      <c r="R950" s="2"/>
    </row>
    <row r="951" spans="1:18" ht="62.4" hidden="1" x14ac:dyDescent="0.3">
      <c r="A951" s="16" t="s">
        <v>1214</v>
      </c>
      <c r="B951" s="16" t="s">
        <v>20</v>
      </c>
      <c r="C951" s="16" t="s">
        <v>20</v>
      </c>
      <c r="D951" s="16" t="s">
        <v>1422</v>
      </c>
      <c r="E951" s="2" t="s">
        <v>1425</v>
      </c>
      <c r="F951" s="2" t="s">
        <v>89</v>
      </c>
      <c r="G951" s="2" t="s">
        <v>1424</v>
      </c>
      <c r="H951" s="83" t="s">
        <v>34</v>
      </c>
      <c r="I951" s="2">
        <v>2018</v>
      </c>
      <c r="J951" s="52">
        <v>2076</v>
      </c>
      <c r="N951" s="69">
        <f t="shared" si="16"/>
        <v>-100</v>
      </c>
      <c r="O951" s="2"/>
      <c r="P951" s="2"/>
      <c r="Q951" s="2"/>
      <c r="R951" s="2"/>
    </row>
    <row r="952" spans="1:18" ht="62.4" hidden="1" x14ac:dyDescent="0.3">
      <c r="A952" s="16" t="s">
        <v>1214</v>
      </c>
      <c r="B952" s="16" t="s">
        <v>20</v>
      </c>
      <c r="C952" s="16" t="s">
        <v>20</v>
      </c>
      <c r="D952" s="8" t="s">
        <v>1426</v>
      </c>
      <c r="E952" s="3" t="s">
        <v>1427</v>
      </c>
      <c r="F952" s="2" t="s">
        <v>89</v>
      </c>
      <c r="G952" s="2" t="s">
        <v>1428</v>
      </c>
      <c r="H952" s="83" t="s">
        <v>34</v>
      </c>
      <c r="I952" s="2">
        <v>2018</v>
      </c>
      <c r="J952" s="52">
        <v>80724</v>
      </c>
      <c r="N952" s="69">
        <f t="shared" si="16"/>
        <v>-100</v>
      </c>
      <c r="O952" s="2"/>
      <c r="P952" s="2"/>
      <c r="Q952" s="2"/>
      <c r="R952" s="2"/>
    </row>
    <row r="953" spans="1:18" ht="62.4" hidden="1" x14ac:dyDescent="0.3">
      <c r="A953" s="16" t="s">
        <v>1214</v>
      </c>
      <c r="B953" s="16" t="s">
        <v>20</v>
      </c>
      <c r="C953" s="16" t="s">
        <v>20</v>
      </c>
      <c r="D953" s="8" t="s">
        <v>1426</v>
      </c>
      <c r="E953" s="3" t="s">
        <v>1427</v>
      </c>
      <c r="F953" s="2" t="s">
        <v>89</v>
      </c>
      <c r="G953" s="2" t="s">
        <v>1429</v>
      </c>
      <c r="H953" s="83" t="s">
        <v>34</v>
      </c>
      <c r="I953" s="2">
        <v>2018</v>
      </c>
      <c r="J953" s="52">
        <v>78548</v>
      </c>
      <c r="N953" s="69">
        <f t="shared" si="16"/>
        <v>-100</v>
      </c>
      <c r="O953" s="2"/>
      <c r="P953" s="2"/>
      <c r="Q953" s="2"/>
      <c r="R953" s="2"/>
    </row>
    <row r="954" spans="1:18" ht="46.8" hidden="1" x14ac:dyDescent="0.3">
      <c r="A954" s="16" t="s">
        <v>1214</v>
      </c>
      <c r="B954" s="16" t="s">
        <v>20</v>
      </c>
      <c r="C954" s="16" t="s">
        <v>20</v>
      </c>
      <c r="D954" s="16" t="s">
        <v>1430</v>
      </c>
      <c r="E954" s="2" t="s">
        <v>1431</v>
      </c>
      <c r="F954" s="2" t="s">
        <v>89</v>
      </c>
      <c r="G954" s="2" t="s">
        <v>1432</v>
      </c>
      <c r="H954" s="83" t="s">
        <v>34</v>
      </c>
      <c r="I954" s="2">
        <v>2018</v>
      </c>
      <c r="J954" s="52">
        <v>27</v>
      </c>
      <c r="N954" s="69">
        <f t="shared" si="16"/>
        <v>-100</v>
      </c>
      <c r="O954" s="2"/>
      <c r="P954" s="2"/>
      <c r="Q954" s="2"/>
      <c r="R954" s="2"/>
    </row>
    <row r="955" spans="1:18" ht="31.2" hidden="1" x14ac:dyDescent="0.3">
      <c r="A955" s="16" t="s">
        <v>1214</v>
      </c>
      <c r="B955" s="16" t="s">
        <v>20</v>
      </c>
      <c r="C955" s="16" t="s">
        <v>20</v>
      </c>
      <c r="D955" s="16" t="s">
        <v>1430</v>
      </c>
      <c r="E955" s="2" t="s">
        <v>1433</v>
      </c>
      <c r="F955" s="2" t="s">
        <v>89</v>
      </c>
      <c r="G955" s="2" t="s">
        <v>1434</v>
      </c>
      <c r="H955" s="83" t="s">
        <v>34</v>
      </c>
      <c r="I955" s="2">
        <v>2018</v>
      </c>
      <c r="J955" s="37">
        <v>21</v>
      </c>
      <c r="N955" s="69">
        <f t="shared" si="16"/>
        <v>-100</v>
      </c>
      <c r="O955" s="2"/>
      <c r="P955" s="2"/>
      <c r="Q955" s="2"/>
      <c r="R955" s="2"/>
    </row>
    <row r="956" spans="1:18" ht="46.8" hidden="1" x14ac:dyDescent="0.3">
      <c r="A956" s="16" t="s">
        <v>1214</v>
      </c>
      <c r="B956" s="16" t="s">
        <v>20</v>
      </c>
      <c r="C956" s="16" t="s">
        <v>20</v>
      </c>
      <c r="D956" s="16" t="s">
        <v>1435</v>
      </c>
      <c r="E956" s="2" t="s">
        <v>1436</v>
      </c>
      <c r="F956" s="2" t="s">
        <v>89</v>
      </c>
      <c r="G956" s="2" t="s">
        <v>1421</v>
      </c>
      <c r="H956" s="83" t="s">
        <v>34</v>
      </c>
      <c r="I956" s="2">
        <v>2018</v>
      </c>
      <c r="J956" s="52">
        <v>26</v>
      </c>
      <c r="N956" s="69">
        <f t="shared" si="16"/>
        <v>-100</v>
      </c>
      <c r="O956" s="2"/>
      <c r="P956" s="2"/>
      <c r="Q956" s="2"/>
      <c r="R956" s="2"/>
    </row>
    <row r="957" spans="1:18" ht="62.4" hidden="1" x14ac:dyDescent="0.3">
      <c r="A957" s="16" t="s">
        <v>1214</v>
      </c>
      <c r="B957" s="16" t="s">
        <v>20</v>
      </c>
      <c r="C957" s="16" t="s">
        <v>20</v>
      </c>
      <c r="D957" s="16" t="s">
        <v>1435</v>
      </c>
      <c r="E957" s="2" t="s">
        <v>1436</v>
      </c>
      <c r="F957" s="2" t="s">
        <v>89</v>
      </c>
      <c r="G957" s="2" t="s">
        <v>1437</v>
      </c>
      <c r="H957" s="83" t="s">
        <v>34</v>
      </c>
      <c r="I957" s="2">
        <v>2018</v>
      </c>
      <c r="J957" s="52">
        <v>4000</v>
      </c>
      <c r="N957" s="69">
        <f t="shared" si="16"/>
        <v>-100</v>
      </c>
      <c r="O957" s="2"/>
      <c r="P957" s="2"/>
      <c r="Q957" s="2"/>
      <c r="R957" s="2"/>
    </row>
    <row r="958" spans="1:18" ht="62.4" hidden="1" x14ac:dyDescent="0.3">
      <c r="A958" s="16" t="s">
        <v>1214</v>
      </c>
      <c r="B958" s="16" t="s">
        <v>20</v>
      </c>
      <c r="C958" s="16" t="s">
        <v>20</v>
      </c>
      <c r="D958" s="16" t="s">
        <v>1438</v>
      </c>
      <c r="E958" s="3" t="s">
        <v>1439</v>
      </c>
      <c r="F958" s="2" t="s">
        <v>89</v>
      </c>
      <c r="G958" s="3" t="s">
        <v>1223</v>
      </c>
      <c r="H958" s="78" t="s">
        <v>471</v>
      </c>
      <c r="I958" s="2">
        <v>2018</v>
      </c>
      <c r="J958" s="37">
        <v>18.899999999999999</v>
      </c>
      <c r="K958" s="41"/>
      <c r="N958" s="69">
        <f t="shared" si="16"/>
        <v>-100</v>
      </c>
      <c r="O958" s="2"/>
      <c r="P958" s="2"/>
      <c r="Q958" s="2"/>
      <c r="R958" s="2"/>
    </row>
    <row r="959" spans="1:18" ht="46.8" hidden="1" x14ac:dyDescent="0.3">
      <c r="A959" s="8" t="s">
        <v>1214</v>
      </c>
      <c r="B959" s="8" t="s">
        <v>20</v>
      </c>
      <c r="C959" s="8" t="s">
        <v>20</v>
      </c>
      <c r="D959" s="8" t="s">
        <v>1356</v>
      </c>
      <c r="E959" s="8" t="s">
        <v>1357</v>
      </c>
      <c r="F959" s="8" t="s">
        <v>89</v>
      </c>
      <c r="G959" s="8" t="s">
        <v>1440</v>
      </c>
      <c r="H959" s="8" t="s">
        <v>34</v>
      </c>
      <c r="I959" s="8">
        <v>2018</v>
      </c>
      <c r="J959" s="56">
        <v>77</v>
      </c>
      <c r="K959" s="76"/>
      <c r="L959" s="8"/>
      <c r="M959" s="8"/>
      <c r="N959" s="86">
        <f t="shared" si="16"/>
        <v>-100</v>
      </c>
      <c r="O959" s="8"/>
      <c r="P959" s="8"/>
      <c r="Q959" s="8"/>
      <c r="R959" s="8"/>
    </row>
    <row r="960" spans="1:18" ht="46.8" hidden="1" x14ac:dyDescent="0.3">
      <c r="A960" s="16" t="s">
        <v>1214</v>
      </c>
      <c r="B960" s="16" t="s">
        <v>20</v>
      </c>
      <c r="C960" s="16" t="s">
        <v>20</v>
      </c>
      <c r="D960" s="16" t="s">
        <v>1441</v>
      </c>
      <c r="E960" s="2" t="s">
        <v>1442</v>
      </c>
      <c r="F960" s="2" t="s">
        <v>89</v>
      </c>
      <c r="G960" s="2" t="s">
        <v>1443</v>
      </c>
      <c r="H960" s="83" t="s">
        <v>34</v>
      </c>
      <c r="I960" s="2">
        <v>2018</v>
      </c>
      <c r="J960" s="52">
        <v>9000</v>
      </c>
      <c r="N960" s="69">
        <f t="shared" si="16"/>
        <v>-100</v>
      </c>
      <c r="O960" s="2"/>
      <c r="P960" s="2"/>
      <c r="Q960" s="2"/>
      <c r="R960" s="2"/>
    </row>
    <row r="961" spans="1:18" ht="46.8" hidden="1" x14ac:dyDescent="0.3">
      <c r="A961" s="16" t="s">
        <v>1214</v>
      </c>
      <c r="B961" s="16" t="s">
        <v>20</v>
      </c>
      <c r="C961" s="16" t="s">
        <v>20</v>
      </c>
      <c r="D961" s="16" t="s">
        <v>1441</v>
      </c>
      <c r="E961" s="19" t="s">
        <v>1444</v>
      </c>
      <c r="F961" s="2" t="s">
        <v>89</v>
      </c>
      <c r="G961" s="2" t="s">
        <v>1445</v>
      </c>
      <c r="H961" s="83" t="s">
        <v>34</v>
      </c>
      <c r="I961" s="2">
        <v>2018</v>
      </c>
      <c r="J961" s="52">
        <v>4710</v>
      </c>
      <c r="N961" s="69">
        <f t="shared" si="16"/>
        <v>-100</v>
      </c>
      <c r="O961" s="2"/>
      <c r="P961" s="2"/>
      <c r="Q961" s="2"/>
      <c r="R961" s="2"/>
    </row>
    <row r="962" spans="1:18" ht="46.8" hidden="1" x14ac:dyDescent="0.3">
      <c r="A962" s="16" t="s">
        <v>1214</v>
      </c>
      <c r="B962" s="16" t="s">
        <v>20</v>
      </c>
      <c r="C962" s="16" t="s">
        <v>20</v>
      </c>
      <c r="D962" s="16" t="s">
        <v>1360</v>
      </c>
      <c r="E962" s="2" t="s">
        <v>1446</v>
      </c>
      <c r="F962" s="2" t="s">
        <v>89</v>
      </c>
      <c r="G962" s="2" t="s">
        <v>1447</v>
      </c>
      <c r="H962" s="83" t="s">
        <v>34</v>
      </c>
      <c r="I962" s="2">
        <v>2018</v>
      </c>
      <c r="J962" s="52">
        <v>15925</v>
      </c>
      <c r="N962" s="69">
        <f t="shared" si="16"/>
        <v>-100</v>
      </c>
      <c r="O962" s="2"/>
      <c r="P962" s="2"/>
      <c r="Q962" s="2"/>
      <c r="R962" s="2"/>
    </row>
    <row r="963" spans="1:18" ht="31.2" hidden="1" x14ac:dyDescent="0.3">
      <c r="A963" s="16" t="s">
        <v>1214</v>
      </c>
      <c r="B963" s="16" t="s">
        <v>20</v>
      </c>
      <c r="C963" s="16" t="s">
        <v>20</v>
      </c>
      <c r="D963" s="16" t="s">
        <v>1360</v>
      </c>
      <c r="E963" s="35" t="s">
        <v>1448</v>
      </c>
      <c r="F963" s="2" t="s">
        <v>89</v>
      </c>
      <c r="G963" s="2" t="s">
        <v>1449</v>
      </c>
      <c r="H963" s="83" t="s">
        <v>34</v>
      </c>
      <c r="I963" s="2">
        <v>2018</v>
      </c>
      <c r="J963" s="52">
        <v>4010</v>
      </c>
      <c r="N963" s="69">
        <f t="shared" si="16"/>
        <v>-100</v>
      </c>
      <c r="O963" s="2"/>
      <c r="P963" s="2"/>
      <c r="Q963" s="2"/>
      <c r="R963" s="2"/>
    </row>
    <row r="964" spans="1:18" ht="78" hidden="1" x14ac:dyDescent="0.3">
      <c r="A964" s="16" t="s">
        <v>1214</v>
      </c>
      <c r="B964" s="16" t="s">
        <v>20</v>
      </c>
      <c r="C964" s="16" t="s">
        <v>20</v>
      </c>
      <c r="D964" s="16" t="s">
        <v>1450</v>
      </c>
      <c r="E964" s="2" t="s">
        <v>1451</v>
      </c>
      <c r="F964" s="2" t="s">
        <v>89</v>
      </c>
      <c r="G964" s="2" t="s">
        <v>1452</v>
      </c>
      <c r="H964" s="83" t="s">
        <v>34</v>
      </c>
      <c r="I964" s="2">
        <v>2018</v>
      </c>
      <c r="J964" s="52">
        <v>390</v>
      </c>
      <c r="K964" s="56"/>
      <c r="N964" s="69">
        <f t="shared" si="16"/>
        <v>-100</v>
      </c>
      <c r="O964" s="2"/>
      <c r="P964" s="2"/>
      <c r="Q964" s="2"/>
      <c r="R964" s="2"/>
    </row>
    <row r="965" spans="1:18" ht="46.8" hidden="1" x14ac:dyDescent="0.3">
      <c r="A965" s="16" t="s">
        <v>1214</v>
      </c>
      <c r="B965" s="16" t="s">
        <v>20</v>
      </c>
      <c r="C965" s="16" t="s">
        <v>20</v>
      </c>
      <c r="D965" s="16" t="s">
        <v>1453</v>
      </c>
      <c r="E965" s="2" t="s">
        <v>1454</v>
      </c>
      <c r="F965" s="2" t="s">
        <v>89</v>
      </c>
      <c r="G965" s="2" t="s">
        <v>1455</v>
      </c>
      <c r="H965" s="83" t="s">
        <v>34</v>
      </c>
      <c r="I965" s="2">
        <v>2018</v>
      </c>
      <c r="J965" s="52">
        <v>123746</v>
      </c>
      <c r="N965" s="69">
        <f t="shared" si="16"/>
        <v>-100</v>
      </c>
      <c r="O965" s="2"/>
      <c r="P965" s="2"/>
      <c r="Q965" s="2"/>
      <c r="R965" s="2"/>
    </row>
    <row r="966" spans="1:18" ht="109.2" hidden="1" x14ac:dyDescent="0.3">
      <c r="A966" s="16" t="s">
        <v>1214</v>
      </c>
      <c r="B966" s="16" t="s">
        <v>20</v>
      </c>
      <c r="C966" s="16" t="s">
        <v>20</v>
      </c>
      <c r="D966" s="16" t="s">
        <v>1453</v>
      </c>
      <c r="E966" s="2" t="s">
        <v>1454</v>
      </c>
      <c r="F966" s="2" t="s">
        <v>89</v>
      </c>
      <c r="G966" s="2" t="s">
        <v>1456</v>
      </c>
      <c r="H966" s="83" t="s">
        <v>34</v>
      </c>
      <c r="I966" s="2">
        <v>2018</v>
      </c>
      <c r="J966" s="52">
        <v>4100</v>
      </c>
      <c r="N966" s="69">
        <f t="shared" si="16"/>
        <v>-100</v>
      </c>
      <c r="O966" s="2"/>
      <c r="P966" s="2"/>
      <c r="Q966" s="2"/>
      <c r="R966" s="2"/>
    </row>
    <row r="967" spans="1:18" ht="93.6" hidden="1" x14ac:dyDescent="0.3">
      <c r="A967" s="16" t="s">
        <v>1214</v>
      </c>
      <c r="B967" s="16" t="s">
        <v>20</v>
      </c>
      <c r="C967" s="16" t="s">
        <v>20</v>
      </c>
      <c r="D967" s="16" t="s">
        <v>1453</v>
      </c>
      <c r="E967" s="2" t="s">
        <v>1454</v>
      </c>
      <c r="F967" s="2" t="s">
        <v>89</v>
      </c>
      <c r="G967" s="2" t="s">
        <v>1457</v>
      </c>
      <c r="H967" s="83" t="s">
        <v>34</v>
      </c>
      <c r="I967" s="2">
        <v>2018</v>
      </c>
      <c r="J967" s="52">
        <v>7679</v>
      </c>
      <c r="N967" s="69">
        <f t="shared" si="16"/>
        <v>-100</v>
      </c>
      <c r="O967" s="2"/>
      <c r="P967" s="2"/>
      <c r="Q967" s="2"/>
      <c r="R967" s="2"/>
    </row>
    <row r="968" spans="1:18" ht="62.4" hidden="1" x14ac:dyDescent="0.3">
      <c r="A968" s="16" t="s">
        <v>1214</v>
      </c>
      <c r="B968" s="16" t="s">
        <v>20</v>
      </c>
      <c r="C968" s="16" t="s">
        <v>20</v>
      </c>
      <c r="D968" s="16" t="s">
        <v>1458</v>
      </c>
      <c r="E968" s="18" t="s">
        <v>1459</v>
      </c>
      <c r="F968" s="2" t="s">
        <v>89</v>
      </c>
      <c r="G968" s="2" t="s">
        <v>1460</v>
      </c>
      <c r="H968" s="83" t="s">
        <v>34</v>
      </c>
      <c r="I968" s="2">
        <v>2018</v>
      </c>
      <c r="J968" s="37">
        <v>400</v>
      </c>
      <c r="N968" s="69">
        <f t="shared" si="16"/>
        <v>-100</v>
      </c>
      <c r="O968" s="2"/>
      <c r="P968" s="2"/>
      <c r="Q968" s="2"/>
      <c r="R968" s="2"/>
    </row>
    <row r="969" spans="1:18" ht="31.2" hidden="1" x14ac:dyDescent="0.3">
      <c r="A969" s="16" t="s">
        <v>1214</v>
      </c>
      <c r="B969" s="16" t="s">
        <v>20</v>
      </c>
      <c r="C969" s="16" t="s">
        <v>20</v>
      </c>
      <c r="D969" s="16" t="s">
        <v>1461</v>
      </c>
      <c r="E969" s="2" t="s">
        <v>1462</v>
      </c>
      <c r="F969" s="2" t="s">
        <v>89</v>
      </c>
      <c r="G969" s="2" t="s">
        <v>1463</v>
      </c>
      <c r="H969" s="83" t="s">
        <v>34</v>
      </c>
      <c r="I969" s="2">
        <v>2018</v>
      </c>
      <c r="J969" s="56" t="s">
        <v>1464</v>
      </c>
      <c r="N969" s="69" t="str">
        <f t="shared" si="16"/>
        <v>Nav vērtības</v>
      </c>
      <c r="O969" s="2"/>
      <c r="P969" s="2"/>
      <c r="Q969" s="2"/>
      <c r="R969" s="2"/>
    </row>
    <row r="970" spans="1:18" ht="31.2" hidden="1" x14ac:dyDescent="0.3">
      <c r="A970" s="16" t="s">
        <v>1214</v>
      </c>
      <c r="B970" s="16" t="s">
        <v>20</v>
      </c>
      <c r="C970" s="16" t="s">
        <v>20</v>
      </c>
      <c r="D970" s="16" t="s">
        <v>1461</v>
      </c>
      <c r="E970" s="2" t="s">
        <v>1465</v>
      </c>
      <c r="F970" s="2" t="s">
        <v>89</v>
      </c>
      <c r="G970" s="2" t="s">
        <v>1466</v>
      </c>
      <c r="H970" s="83" t="s">
        <v>34</v>
      </c>
      <c r="I970" s="2">
        <v>2018</v>
      </c>
      <c r="J970" s="52">
        <v>20</v>
      </c>
      <c r="N970" s="69">
        <f t="shared" ref="N970:N1033" si="17">IFERROR(K970/J970*100-100,"Nav vērtības")</f>
        <v>-100</v>
      </c>
      <c r="O970" s="2"/>
      <c r="P970" s="2"/>
      <c r="Q970" s="2"/>
      <c r="R970" s="2"/>
    </row>
    <row r="971" spans="1:18" ht="31.2" hidden="1" x14ac:dyDescent="0.3">
      <c r="A971" s="16" t="s">
        <v>1214</v>
      </c>
      <c r="B971" s="16" t="s">
        <v>20</v>
      </c>
      <c r="C971" s="16" t="s">
        <v>20</v>
      </c>
      <c r="D971" s="16" t="s">
        <v>1461</v>
      </c>
      <c r="E971" s="2" t="s">
        <v>1465</v>
      </c>
      <c r="F971" s="2" t="s">
        <v>89</v>
      </c>
      <c r="G971" s="2" t="s">
        <v>1467</v>
      </c>
      <c r="H971" s="83" t="s">
        <v>34</v>
      </c>
      <c r="I971" s="2">
        <v>2018</v>
      </c>
      <c r="J971" s="37">
        <v>1</v>
      </c>
      <c r="N971" s="69">
        <f t="shared" si="17"/>
        <v>-100</v>
      </c>
      <c r="O971" s="2"/>
      <c r="P971" s="2"/>
      <c r="Q971" s="2"/>
      <c r="R971" s="2"/>
    </row>
    <row r="972" spans="1:18" ht="156" hidden="1" x14ac:dyDescent="0.3">
      <c r="A972" s="16" t="s">
        <v>1214</v>
      </c>
      <c r="B972" s="16" t="s">
        <v>20</v>
      </c>
      <c r="C972" s="16" t="s">
        <v>20</v>
      </c>
      <c r="D972" s="16" t="s">
        <v>1461</v>
      </c>
      <c r="E972" s="2" t="s">
        <v>1465</v>
      </c>
      <c r="F972" s="2" t="s">
        <v>89</v>
      </c>
      <c r="G972" s="2" t="s">
        <v>1468</v>
      </c>
      <c r="H972" s="83" t="s">
        <v>34</v>
      </c>
      <c r="I972" s="2">
        <v>2018</v>
      </c>
      <c r="J972" s="52">
        <v>15</v>
      </c>
      <c r="N972" s="69">
        <f t="shared" si="17"/>
        <v>-100</v>
      </c>
      <c r="O972" s="2"/>
      <c r="P972" s="2"/>
      <c r="Q972" s="2"/>
      <c r="R972" s="2"/>
    </row>
    <row r="973" spans="1:18" ht="46.8" hidden="1" x14ac:dyDescent="0.3">
      <c r="A973" s="16" t="s">
        <v>1214</v>
      </c>
      <c r="B973" s="16" t="s">
        <v>20</v>
      </c>
      <c r="C973" s="16" t="s">
        <v>20</v>
      </c>
      <c r="D973" s="16" t="s">
        <v>1363</v>
      </c>
      <c r="E973" s="2" t="s">
        <v>1446</v>
      </c>
      <c r="F973" s="2" t="s">
        <v>89</v>
      </c>
      <c r="G973" s="2" t="s">
        <v>1447</v>
      </c>
      <c r="H973" s="83" t="s">
        <v>34</v>
      </c>
      <c r="I973" s="2">
        <v>2018</v>
      </c>
      <c r="J973" s="52">
        <v>2794</v>
      </c>
      <c r="N973" s="69">
        <f t="shared" si="17"/>
        <v>-100</v>
      </c>
      <c r="O973" s="2"/>
      <c r="P973" s="2"/>
      <c r="Q973" s="2"/>
      <c r="R973" s="2"/>
    </row>
    <row r="974" spans="1:18" ht="46.8" hidden="1" x14ac:dyDescent="0.3">
      <c r="A974" s="16" t="s">
        <v>1214</v>
      </c>
      <c r="B974" s="16" t="s">
        <v>20</v>
      </c>
      <c r="C974" s="16" t="s">
        <v>20</v>
      </c>
      <c r="D974" s="16" t="s">
        <v>1363</v>
      </c>
      <c r="E974" s="18" t="s">
        <v>1448</v>
      </c>
      <c r="F974" s="2" t="s">
        <v>89</v>
      </c>
      <c r="G974" s="2" t="s">
        <v>1469</v>
      </c>
      <c r="H974" s="83" t="s">
        <v>34</v>
      </c>
      <c r="I974" s="2">
        <v>2018</v>
      </c>
      <c r="J974" s="37">
        <v>880</v>
      </c>
      <c r="N974" s="69">
        <f t="shared" si="17"/>
        <v>-100</v>
      </c>
      <c r="O974" s="2"/>
      <c r="P974" s="2"/>
      <c r="Q974" s="2"/>
      <c r="R974" s="2"/>
    </row>
    <row r="975" spans="1:18" ht="31.2" hidden="1" x14ac:dyDescent="0.3">
      <c r="A975" s="16" t="s">
        <v>1214</v>
      </c>
      <c r="B975" s="16" t="s">
        <v>20</v>
      </c>
      <c r="C975" s="16" t="s">
        <v>20</v>
      </c>
      <c r="D975" s="16" t="s">
        <v>1470</v>
      </c>
      <c r="E975" s="2" t="s">
        <v>1471</v>
      </c>
      <c r="F975" s="2" t="s">
        <v>89</v>
      </c>
      <c r="G975" s="2" t="s">
        <v>1472</v>
      </c>
      <c r="H975" s="83" t="s">
        <v>34</v>
      </c>
      <c r="I975" s="2">
        <v>2018</v>
      </c>
      <c r="J975" s="37">
        <v>900</v>
      </c>
      <c r="N975" s="69">
        <f t="shared" si="17"/>
        <v>-100</v>
      </c>
      <c r="O975" s="2"/>
      <c r="P975" s="2"/>
      <c r="Q975" s="2"/>
      <c r="R975" s="2"/>
    </row>
    <row r="976" spans="1:18" ht="31.2" hidden="1" x14ac:dyDescent="0.3">
      <c r="A976" s="16" t="s">
        <v>1214</v>
      </c>
      <c r="B976" s="16" t="s">
        <v>20</v>
      </c>
      <c r="C976" s="16" t="s">
        <v>20</v>
      </c>
      <c r="D976" s="16" t="s">
        <v>1368</v>
      </c>
      <c r="E976" s="2" t="s">
        <v>1473</v>
      </c>
      <c r="F976" s="2" t="s">
        <v>89</v>
      </c>
      <c r="G976" s="2" t="s">
        <v>1474</v>
      </c>
      <c r="H976" s="83" t="s">
        <v>34</v>
      </c>
      <c r="I976" s="2">
        <v>2018</v>
      </c>
      <c r="J976" s="52">
        <v>1</v>
      </c>
      <c r="N976" s="69">
        <f t="shared" si="17"/>
        <v>-100</v>
      </c>
      <c r="O976" s="2"/>
      <c r="P976" s="2"/>
      <c r="Q976" s="2"/>
      <c r="R976" s="2"/>
    </row>
    <row r="977" spans="1:18" ht="78" hidden="1" x14ac:dyDescent="0.3">
      <c r="A977" s="16" t="s">
        <v>1214</v>
      </c>
      <c r="B977" s="16" t="s">
        <v>20</v>
      </c>
      <c r="C977" s="16" t="s">
        <v>20</v>
      </c>
      <c r="D977" s="16" t="s">
        <v>1368</v>
      </c>
      <c r="E977" s="2" t="s">
        <v>1475</v>
      </c>
      <c r="F977" s="2" t="s">
        <v>89</v>
      </c>
      <c r="G977" s="2" t="s">
        <v>1476</v>
      </c>
      <c r="H977" s="83" t="s">
        <v>34</v>
      </c>
      <c r="I977" s="2">
        <v>2018</v>
      </c>
      <c r="J977" s="52">
        <v>10</v>
      </c>
      <c r="N977" s="69">
        <f t="shared" si="17"/>
        <v>-100</v>
      </c>
      <c r="O977" s="2"/>
      <c r="P977" s="2"/>
      <c r="Q977" s="2"/>
      <c r="R977" s="2"/>
    </row>
    <row r="978" spans="1:18" ht="46.8" hidden="1" x14ac:dyDescent="0.3">
      <c r="A978" s="16" t="s">
        <v>1214</v>
      </c>
      <c r="B978" s="16" t="s">
        <v>20</v>
      </c>
      <c r="C978" s="16" t="s">
        <v>20</v>
      </c>
      <c r="D978" s="16" t="s">
        <v>1368</v>
      </c>
      <c r="E978" s="2" t="s">
        <v>1475</v>
      </c>
      <c r="F978" s="2" t="s">
        <v>89</v>
      </c>
      <c r="G978" s="3" t="s">
        <v>1477</v>
      </c>
      <c r="H978" s="83" t="s">
        <v>34</v>
      </c>
      <c r="I978" s="2">
        <v>2018</v>
      </c>
      <c r="J978" s="37">
        <v>150</v>
      </c>
      <c r="N978" s="69">
        <f t="shared" si="17"/>
        <v>-100</v>
      </c>
      <c r="O978" s="2"/>
      <c r="P978" s="2"/>
      <c r="Q978" s="2"/>
      <c r="R978" s="2"/>
    </row>
    <row r="979" spans="1:18" ht="31.2" hidden="1" x14ac:dyDescent="0.3">
      <c r="A979" s="16" t="s">
        <v>1214</v>
      </c>
      <c r="B979" s="16" t="s">
        <v>20</v>
      </c>
      <c r="C979" s="16" t="s">
        <v>20</v>
      </c>
      <c r="D979" s="16" t="s">
        <v>1368</v>
      </c>
      <c r="E979" s="2" t="s">
        <v>1475</v>
      </c>
      <c r="F979" s="2" t="s">
        <v>89</v>
      </c>
      <c r="G979" s="2" t="s">
        <v>1478</v>
      </c>
      <c r="H979" s="83" t="s">
        <v>34</v>
      </c>
      <c r="I979" s="2">
        <v>2018</v>
      </c>
      <c r="J979" s="52">
        <v>6</v>
      </c>
      <c r="N979" s="69">
        <f t="shared" si="17"/>
        <v>-100</v>
      </c>
      <c r="O979" s="2"/>
      <c r="P979" s="2"/>
      <c r="Q979" s="2"/>
      <c r="R979" s="2"/>
    </row>
    <row r="980" spans="1:18" ht="31.2" hidden="1" x14ac:dyDescent="0.3">
      <c r="A980" s="16" t="s">
        <v>1214</v>
      </c>
      <c r="B980" s="16" t="s">
        <v>20</v>
      </c>
      <c r="C980" s="16" t="s">
        <v>20</v>
      </c>
      <c r="D980" s="16" t="s">
        <v>1368</v>
      </c>
      <c r="E980" s="2" t="s">
        <v>1475</v>
      </c>
      <c r="F980" s="2" t="s">
        <v>89</v>
      </c>
      <c r="G980" s="2" t="s">
        <v>1479</v>
      </c>
      <c r="H980" s="83" t="s">
        <v>34</v>
      </c>
      <c r="I980" s="2">
        <v>2018</v>
      </c>
      <c r="J980" s="52">
        <v>8</v>
      </c>
      <c r="N980" s="69">
        <f t="shared" si="17"/>
        <v>-100</v>
      </c>
      <c r="O980" s="2"/>
      <c r="P980" s="2"/>
      <c r="Q980" s="2"/>
      <c r="R980" s="2"/>
    </row>
    <row r="981" spans="1:18" ht="46.8" hidden="1" x14ac:dyDescent="0.3">
      <c r="A981" s="16" t="s">
        <v>1214</v>
      </c>
      <c r="B981" s="16" t="s">
        <v>20</v>
      </c>
      <c r="C981" s="16" t="s">
        <v>20</v>
      </c>
      <c r="D981" s="16" t="s">
        <v>1368</v>
      </c>
      <c r="E981" s="2" t="s">
        <v>1480</v>
      </c>
      <c r="F981" s="2" t="s">
        <v>89</v>
      </c>
      <c r="G981" s="2" t="s">
        <v>1481</v>
      </c>
      <c r="H981" s="83" t="s">
        <v>34</v>
      </c>
      <c r="I981" s="2">
        <v>2018</v>
      </c>
      <c r="J981" s="37">
        <v>14000</v>
      </c>
      <c r="N981" s="69">
        <f t="shared" si="17"/>
        <v>-100</v>
      </c>
      <c r="O981" s="2"/>
      <c r="P981" s="2"/>
      <c r="Q981" s="2"/>
      <c r="R981" s="2"/>
    </row>
    <row r="982" spans="1:18" ht="31.2" hidden="1" x14ac:dyDescent="0.3">
      <c r="A982" s="16" t="s">
        <v>1214</v>
      </c>
      <c r="B982" s="16" t="s">
        <v>20</v>
      </c>
      <c r="C982" s="16" t="s">
        <v>20</v>
      </c>
      <c r="D982" s="16" t="s">
        <v>1368</v>
      </c>
      <c r="E982" s="2" t="s">
        <v>1480</v>
      </c>
      <c r="F982" s="2" t="s">
        <v>89</v>
      </c>
      <c r="G982" s="2" t="s">
        <v>1482</v>
      </c>
      <c r="H982" s="83" t="s">
        <v>34</v>
      </c>
      <c r="I982" s="2">
        <v>2018</v>
      </c>
      <c r="J982" s="37">
        <v>800</v>
      </c>
      <c r="N982" s="69">
        <f t="shared" si="17"/>
        <v>-100</v>
      </c>
      <c r="O982" s="2"/>
      <c r="P982" s="2"/>
      <c r="Q982" s="2"/>
      <c r="R982" s="2"/>
    </row>
    <row r="983" spans="1:18" ht="31.2" hidden="1" x14ac:dyDescent="0.3">
      <c r="A983" s="16" t="s">
        <v>1214</v>
      </c>
      <c r="B983" s="16" t="s">
        <v>20</v>
      </c>
      <c r="C983" s="16" t="s">
        <v>20</v>
      </c>
      <c r="D983" s="16" t="s">
        <v>1368</v>
      </c>
      <c r="E983" s="2" t="s">
        <v>1480</v>
      </c>
      <c r="F983" s="2" t="s">
        <v>89</v>
      </c>
      <c r="G983" s="2" t="s">
        <v>1483</v>
      </c>
      <c r="H983" s="83" t="s">
        <v>34</v>
      </c>
      <c r="I983" s="2">
        <v>2018</v>
      </c>
      <c r="J983" s="37">
        <v>20</v>
      </c>
      <c r="N983" s="69">
        <f t="shared" si="17"/>
        <v>-100</v>
      </c>
      <c r="O983" s="2"/>
      <c r="P983" s="2"/>
      <c r="Q983" s="2"/>
      <c r="R983" s="2"/>
    </row>
    <row r="984" spans="1:18" ht="93.6" hidden="1" x14ac:dyDescent="0.3">
      <c r="A984" s="16" t="s">
        <v>1214</v>
      </c>
      <c r="B984" s="16" t="s">
        <v>20</v>
      </c>
      <c r="C984" s="16" t="s">
        <v>20</v>
      </c>
      <c r="D984" s="16" t="s">
        <v>1368</v>
      </c>
      <c r="E984" s="2" t="s">
        <v>1480</v>
      </c>
      <c r="F984" s="2" t="s">
        <v>89</v>
      </c>
      <c r="G984" s="3" t="s">
        <v>1484</v>
      </c>
      <c r="H984" s="83" t="s">
        <v>34</v>
      </c>
      <c r="I984" s="2">
        <v>2018</v>
      </c>
      <c r="J984" s="37">
        <v>4</v>
      </c>
      <c r="N984" s="69">
        <f t="shared" si="17"/>
        <v>-100</v>
      </c>
      <c r="O984" s="2"/>
      <c r="P984" s="2"/>
      <c r="Q984" s="2"/>
      <c r="R984" s="2"/>
    </row>
    <row r="985" spans="1:18" ht="46.8" hidden="1" x14ac:dyDescent="0.3">
      <c r="A985" s="16" t="s">
        <v>1214</v>
      </c>
      <c r="B985" s="16" t="s">
        <v>20</v>
      </c>
      <c r="C985" s="16" t="s">
        <v>20</v>
      </c>
      <c r="D985" s="16" t="s">
        <v>1368</v>
      </c>
      <c r="E985" s="19" t="s">
        <v>1485</v>
      </c>
      <c r="F985" s="2" t="s">
        <v>89</v>
      </c>
      <c r="G985" s="2" t="s">
        <v>1486</v>
      </c>
      <c r="H985" s="83" t="s">
        <v>34</v>
      </c>
      <c r="I985" s="2">
        <v>2018</v>
      </c>
      <c r="J985" s="37">
        <v>5</v>
      </c>
      <c r="N985" s="69">
        <f t="shared" si="17"/>
        <v>-100</v>
      </c>
      <c r="O985" s="2"/>
      <c r="P985" s="2"/>
      <c r="Q985" s="2"/>
      <c r="R985" s="2"/>
    </row>
    <row r="986" spans="1:18" ht="46.8" hidden="1" x14ac:dyDescent="0.3">
      <c r="A986" s="16" t="s">
        <v>1214</v>
      </c>
      <c r="B986" s="16" t="s">
        <v>20</v>
      </c>
      <c r="C986" s="16" t="s">
        <v>20</v>
      </c>
      <c r="D986" s="16" t="s">
        <v>1368</v>
      </c>
      <c r="E986" s="19" t="s">
        <v>1487</v>
      </c>
      <c r="F986" s="2" t="s">
        <v>89</v>
      </c>
      <c r="G986" s="2" t="s">
        <v>1488</v>
      </c>
      <c r="H986" s="83" t="s">
        <v>34</v>
      </c>
      <c r="I986" s="2">
        <v>2018</v>
      </c>
      <c r="J986" s="52">
        <v>1700</v>
      </c>
      <c r="N986" s="69">
        <f t="shared" si="17"/>
        <v>-100</v>
      </c>
      <c r="O986" s="2"/>
      <c r="P986" s="2"/>
      <c r="Q986" s="2"/>
      <c r="R986" s="2"/>
    </row>
    <row r="987" spans="1:18" ht="46.8" hidden="1" x14ac:dyDescent="0.3">
      <c r="A987" s="16" t="s">
        <v>1214</v>
      </c>
      <c r="B987" s="16" t="s">
        <v>20</v>
      </c>
      <c r="C987" s="16" t="s">
        <v>20</v>
      </c>
      <c r="D987" s="16" t="s">
        <v>1368</v>
      </c>
      <c r="E987" s="19" t="s">
        <v>1489</v>
      </c>
      <c r="F987" s="2" t="s">
        <v>89</v>
      </c>
      <c r="G987" s="2" t="s">
        <v>1490</v>
      </c>
      <c r="H987" s="83" t="s">
        <v>34</v>
      </c>
      <c r="I987" s="2">
        <v>2018</v>
      </c>
      <c r="J987" s="52">
        <v>1</v>
      </c>
      <c r="N987" s="69">
        <f t="shared" si="17"/>
        <v>-100</v>
      </c>
      <c r="O987" s="2"/>
      <c r="P987" s="2"/>
      <c r="Q987" s="2"/>
      <c r="R987" s="2"/>
    </row>
    <row r="988" spans="1:18" ht="31.2" hidden="1" x14ac:dyDescent="0.3">
      <c r="A988" s="16" t="s">
        <v>1214</v>
      </c>
      <c r="B988" s="16" t="s">
        <v>20</v>
      </c>
      <c r="C988" s="16" t="s">
        <v>20</v>
      </c>
      <c r="D988" s="16" t="s">
        <v>1368</v>
      </c>
      <c r="E988" s="2" t="s">
        <v>1491</v>
      </c>
      <c r="F988" s="2" t="s">
        <v>89</v>
      </c>
      <c r="G988" s="2" t="s">
        <v>1492</v>
      </c>
      <c r="H988" s="83" t="s">
        <v>34</v>
      </c>
      <c r="I988" s="2">
        <v>2018</v>
      </c>
      <c r="J988" s="52">
        <v>1</v>
      </c>
      <c r="N988" s="69">
        <f t="shared" si="17"/>
        <v>-100</v>
      </c>
      <c r="O988" s="2"/>
      <c r="P988" s="2"/>
      <c r="Q988" s="2"/>
      <c r="R988" s="2"/>
    </row>
    <row r="989" spans="1:18" ht="31.2" hidden="1" x14ac:dyDescent="0.3">
      <c r="A989" s="16" t="s">
        <v>1214</v>
      </c>
      <c r="B989" s="16" t="s">
        <v>20</v>
      </c>
      <c r="C989" s="16" t="s">
        <v>20</v>
      </c>
      <c r="D989" s="16" t="s">
        <v>1368</v>
      </c>
      <c r="E989" s="2" t="s">
        <v>1491</v>
      </c>
      <c r="F989" s="2" t="s">
        <v>89</v>
      </c>
      <c r="G989" s="2" t="s">
        <v>1493</v>
      </c>
      <c r="H989" s="83" t="s">
        <v>34</v>
      </c>
      <c r="I989" s="2">
        <v>2018</v>
      </c>
      <c r="J989" s="52">
        <v>4</v>
      </c>
      <c r="N989" s="69">
        <f t="shared" si="17"/>
        <v>-100</v>
      </c>
      <c r="O989" s="2"/>
      <c r="P989" s="2"/>
      <c r="Q989" s="2"/>
      <c r="R989" s="2"/>
    </row>
    <row r="990" spans="1:18" ht="62.4" hidden="1" x14ac:dyDescent="0.3">
      <c r="A990" s="16" t="s">
        <v>1214</v>
      </c>
      <c r="B990" s="16" t="s">
        <v>20</v>
      </c>
      <c r="C990" s="16" t="s">
        <v>20</v>
      </c>
      <c r="D990" s="16" t="s">
        <v>1368</v>
      </c>
      <c r="E990" s="2" t="s">
        <v>1491</v>
      </c>
      <c r="F990" s="2" t="s">
        <v>89</v>
      </c>
      <c r="G990" s="2" t="s">
        <v>1494</v>
      </c>
      <c r="H990" s="83" t="s">
        <v>34</v>
      </c>
      <c r="I990" s="2">
        <v>2018</v>
      </c>
      <c r="J990" s="52">
        <v>3</v>
      </c>
      <c r="N990" s="69">
        <f t="shared" si="17"/>
        <v>-100</v>
      </c>
      <c r="O990" s="2"/>
      <c r="P990" s="2"/>
      <c r="Q990" s="2"/>
      <c r="R990" s="2"/>
    </row>
    <row r="991" spans="1:18" ht="31.2" hidden="1" x14ac:dyDescent="0.3">
      <c r="A991" s="16" t="s">
        <v>1214</v>
      </c>
      <c r="B991" s="16" t="s">
        <v>20</v>
      </c>
      <c r="C991" s="16" t="s">
        <v>20</v>
      </c>
      <c r="D991" s="16" t="s">
        <v>1368</v>
      </c>
      <c r="E991" s="2" t="s">
        <v>1491</v>
      </c>
      <c r="F991" s="2" t="s">
        <v>89</v>
      </c>
      <c r="G991" s="3" t="s">
        <v>1495</v>
      </c>
      <c r="H991" s="83" t="s">
        <v>34</v>
      </c>
      <c r="I991" s="2">
        <v>2018</v>
      </c>
      <c r="J991" s="52">
        <v>72</v>
      </c>
      <c r="N991" s="69">
        <f t="shared" si="17"/>
        <v>-100</v>
      </c>
      <c r="O991" s="2"/>
      <c r="P991" s="2"/>
      <c r="Q991" s="2"/>
      <c r="R991" s="2"/>
    </row>
    <row r="992" spans="1:18" ht="46.8" hidden="1" x14ac:dyDescent="0.3">
      <c r="A992" s="16" t="s">
        <v>1214</v>
      </c>
      <c r="B992" s="16" t="s">
        <v>20</v>
      </c>
      <c r="C992" s="16" t="s">
        <v>20</v>
      </c>
      <c r="D992" s="16" t="s">
        <v>1368</v>
      </c>
      <c r="E992" s="2" t="s">
        <v>1491</v>
      </c>
      <c r="F992" s="2" t="s">
        <v>89</v>
      </c>
      <c r="G992" s="2" t="s">
        <v>1496</v>
      </c>
      <c r="H992" s="83" t="s">
        <v>34</v>
      </c>
      <c r="I992" s="2">
        <v>2018</v>
      </c>
      <c r="J992" s="52">
        <v>3</v>
      </c>
      <c r="N992" s="69">
        <f t="shared" si="17"/>
        <v>-100</v>
      </c>
      <c r="O992" s="2"/>
      <c r="P992" s="2"/>
      <c r="Q992" s="2"/>
      <c r="R992" s="2"/>
    </row>
    <row r="993" spans="1:18" ht="31.2" hidden="1" x14ac:dyDescent="0.3">
      <c r="A993" s="16" t="s">
        <v>1214</v>
      </c>
      <c r="B993" s="16" t="s">
        <v>20</v>
      </c>
      <c r="C993" s="16" t="s">
        <v>20</v>
      </c>
      <c r="D993" s="16" t="s">
        <v>1388</v>
      </c>
      <c r="E993" s="2" t="s">
        <v>1497</v>
      </c>
      <c r="F993" s="2" t="s">
        <v>89</v>
      </c>
      <c r="G993" s="2" t="s">
        <v>1498</v>
      </c>
      <c r="H993" s="83" t="s">
        <v>34</v>
      </c>
      <c r="I993" s="2">
        <v>2018</v>
      </c>
      <c r="J993" s="37">
        <v>236</v>
      </c>
      <c r="N993" s="69">
        <f t="shared" si="17"/>
        <v>-100</v>
      </c>
      <c r="O993" s="2"/>
      <c r="P993" s="2"/>
      <c r="Q993" s="2"/>
      <c r="R993" s="2"/>
    </row>
    <row r="994" spans="1:18" ht="31.2" hidden="1" x14ac:dyDescent="0.3">
      <c r="A994" s="16" t="s">
        <v>1214</v>
      </c>
      <c r="B994" s="16" t="s">
        <v>20</v>
      </c>
      <c r="C994" s="16" t="s">
        <v>20</v>
      </c>
      <c r="D994" s="16" t="s">
        <v>1388</v>
      </c>
      <c r="E994" s="2" t="s">
        <v>1499</v>
      </c>
      <c r="F994" s="2" t="s">
        <v>89</v>
      </c>
      <c r="G994" s="2" t="s">
        <v>1500</v>
      </c>
      <c r="H994" s="83" t="s">
        <v>34</v>
      </c>
      <c r="I994" s="2">
        <v>2018</v>
      </c>
      <c r="J994" s="52">
        <v>47</v>
      </c>
      <c r="N994" s="69">
        <f t="shared" si="17"/>
        <v>-100</v>
      </c>
      <c r="O994" s="2"/>
      <c r="P994" s="2"/>
      <c r="Q994" s="2"/>
      <c r="R994" s="2"/>
    </row>
    <row r="995" spans="1:18" ht="31.2" hidden="1" x14ac:dyDescent="0.3">
      <c r="A995" s="16" t="s">
        <v>1214</v>
      </c>
      <c r="B995" s="16" t="s">
        <v>20</v>
      </c>
      <c r="C995" s="16" t="s">
        <v>20</v>
      </c>
      <c r="D995" s="16" t="s">
        <v>1388</v>
      </c>
      <c r="E995" s="2" t="s">
        <v>1499</v>
      </c>
      <c r="F995" s="2" t="s">
        <v>89</v>
      </c>
      <c r="G995" s="2" t="s">
        <v>1501</v>
      </c>
      <c r="H995" s="83" t="s">
        <v>34</v>
      </c>
      <c r="I995" s="2">
        <v>2018</v>
      </c>
      <c r="J995" s="52">
        <v>20</v>
      </c>
      <c r="N995" s="69">
        <f t="shared" si="17"/>
        <v>-100</v>
      </c>
      <c r="O995" s="2"/>
      <c r="P995" s="2"/>
      <c r="Q995" s="2"/>
      <c r="R995" s="2"/>
    </row>
    <row r="996" spans="1:18" ht="62.4" hidden="1" x14ac:dyDescent="0.3">
      <c r="A996" s="16" t="s">
        <v>1214</v>
      </c>
      <c r="B996" s="16" t="s">
        <v>20</v>
      </c>
      <c r="C996" s="16" t="s">
        <v>20</v>
      </c>
      <c r="D996" s="16" t="s">
        <v>1502</v>
      </c>
      <c r="E996" s="2" t="s">
        <v>1503</v>
      </c>
      <c r="F996" s="2" t="s">
        <v>89</v>
      </c>
      <c r="G996" s="2" t="s">
        <v>1279</v>
      </c>
      <c r="H996" s="83" t="s">
        <v>34</v>
      </c>
      <c r="I996" s="2">
        <v>2018</v>
      </c>
      <c r="J996" s="52">
        <v>470717</v>
      </c>
      <c r="K996" s="56"/>
      <c r="N996" s="69">
        <f t="shared" si="17"/>
        <v>-100</v>
      </c>
      <c r="O996" s="2"/>
      <c r="P996" s="2"/>
      <c r="Q996" s="2"/>
      <c r="R996" s="2"/>
    </row>
    <row r="997" spans="1:18" ht="46.8" hidden="1" x14ac:dyDescent="0.3">
      <c r="A997" s="16" t="s">
        <v>1214</v>
      </c>
      <c r="B997" s="16" t="s">
        <v>20</v>
      </c>
      <c r="C997" s="16" t="s">
        <v>20</v>
      </c>
      <c r="D997" s="16" t="s">
        <v>1502</v>
      </c>
      <c r="E997" s="2" t="s">
        <v>1503</v>
      </c>
      <c r="F997" s="2" t="s">
        <v>89</v>
      </c>
      <c r="G997" s="2" t="s">
        <v>1504</v>
      </c>
      <c r="H997" s="83" t="s">
        <v>34</v>
      </c>
      <c r="I997" s="2">
        <v>2018</v>
      </c>
      <c r="J997" s="52">
        <v>16</v>
      </c>
      <c r="K997" s="56"/>
      <c r="N997" s="69">
        <f t="shared" si="17"/>
        <v>-100</v>
      </c>
      <c r="O997" s="2"/>
      <c r="P997" s="2"/>
      <c r="Q997" s="2"/>
      <c r="R997" s="2"/>
    </row>
    <row r="998" spans="1:18" ht="46.8" hidden="1" x14ac:dyDescent="0.3">
      <c r="A998" s="16" t="s">
        <v>1214</v>
      </c>
      <c r="B998" s="16" t="s">
        <v>20</v>
      </c>
      <c r="C998" s="16" t="s">
        <v>20</v>
      </c>
      <c r="D998" s="16" t="s">
        <v>1502</v>
      </c>
      <c r="E998" s="2" t="s">
        <v>1503</v>
      </c>
      <c r="F998" s="2" t="s">
        <v>89</v>
      </c>
      <c r="G998" s="2" t="s">
        <v>1505</v>
      </c>
      <c r="H998" s="83" t="s">
        <v>34</v>
      </c>
      <c r="I998" s="2">
        <v>2018</v>
      </c>
      <c r="J998" s="52">
        <v>1880</v>
      </c>
      <c r="N998" s="69">
        <f t="shared" si="17"/>
        <v>-100</v>
      </c>
      <c r="O998" s="2"/>
      <c r="P998" s="2"/>
      <c r="Q998" s="2"/>
      <c r="R998" s="2"/>
    </row>
    <row r="999" spans="1:18" ht="31.2" hidden="1" x14ac:dyDescent="0.3">
      <c r="A999" s="16" t="s">
        <v>1214</v>
      </c>
      <c r="B999" s="16" t="s">
        <v>20</v>
      </c>
      <c r="C999" s="16" t="s">
        <v>20</v>
      </c>
      <c r="D999" s="16" t="s">
        <v>1506</v>
      </c>
      <c r="E999" s="2" t="s">
        <v>1507</v>
      </c>
      <c r="F999" s="2" t="s">
        <v>89</v>
      </c>
      <c r="G999" s="2" t="s">
        <v>1508</v>
      </c>
      <c r="H999" s="83" t="s">
        <v>34</v>
      </c>
      <c r="I999" s="2">
        <v>2018</v>
      </c>
      <c r="J999" s="37">
        <v>3</v>
      </c>
      <c r="N999" s="69">
        <f t="shared" si="17"/>
        <v>-100</v>
      </c>
      <c r="O999" s="2"/>
      <c r="P999" s="2"/>
      <c r="Q999" s="2"/>
      <c r="R999" s="2"/>
    </row>
    <row r="1000" spans="1:18" ht="78" hidden="1" x14ac:dyDescent="0.3">
      <c r="A1000" s="16" t="s">
        <v>1214</v>
      </c>
      <c r="B1000" s="16" t="s">
        <v>20</v>
      </c>
      <c r="C1000" s="16" t="s">
        <v>20</v>
      </c>
      <c r="D1000" s="16" t="s">
        <v>1506</v>
      </c>
      <c r="E1000" s="2" t="s">
        <v>1507</v>
      </c>
      <c r="F1000" s="2" t="s">
        <v>89</v>
      </c>
      <c r="G1000" s="2" t="s">
        <v>1509</v>
      </c>
      <c r="H1000" s="83" t="s">
        <v>34</v>
      </c>
      <c r="I1000" s="2">
        <v>2018</v>
      </c>
      <c r="J1000" s="37">
        <v>7</v>
      </c>
      <c r="N1000" s="69">
        <f t="shared" si="17"/>
        <v>-100</v>
      </c>
      <c r="O1000" s="2"/>
      <c r="P1000" s="2"/>
      <c r="Q1000" s="2"/>
      <c r="R1000" s="2"/>
    </row>
    <row r="1001" spans="1:18" ht="46.8" hidden="1" x14ac:dyDescent="0.3">
      <c r="A1001" s="16" t="s">
        <v>1214</v>
      </c>
      <c r="B1001" s="16" t="s">
        <v>20</v>
      </c>
      <c r="C1001" s="16" t="s">
        <v>20</v>
      </c>
      <c r="D1001" s="16" t="s">
        <v>1506</v>
      </c>
      <c r="E1001" s="2" t="s">
        <v>1507</v>
      </c>
      <c r="F1001" s="2" t="s">
        <v>89</v>
      </c>
      <c r="G1001" s="2" t="s">
        <v>1510</v>
      </c>
      <c r="H1001" s="83" t="s">
        <v>34</v>
      </c>
      <c r="I1001" s="2">
        <v>2018</v>
      </c>
      <c r="J1001" s="52">
        <v>72000</v>
      </c>
      <c r="N1001" s="69">
        <f t="shared" si="17"/>
        <v>-100</v>
      </c>
      <c r="O1001" s="2"/>
      <c r="P1001" s="2"/>
      <c r="Q1001" s="2"/>
      <c r="R1001" s="2"/>
    </row>
    <row r="1002" spans="1:18" ht="156" hidden="1" x14ac:dyDescent="0.3">
      <c r="A1002" s="16" t="s">
        <v>1214</v>
      </c>
      <c r="B1002" s="16" t="s">
        <v>20</v>
      </c>
      <c r="C1002" s="16" t="s">
        <v>20</v>
      </c>
      <c r="D1002" s="16" t="s">
        <v>1506</v>
      </c>
      <c r="E1002" s="2" t="s">
        <v>1511</v>
      </c>
      <c r="F1002" s="2" t="s">
        <v>89</v>
      </c>
      <c r="G1002" s="2" t="s">
        <v>1512</v>
      </c>
      <c r="H1002" s="83" t="s">
        <v>34</v>
      </c>
      <c r="I1002" s="2">
        <v>2018</v>
      </c>
      <c r="J1002" s="37">
        <v>1</v>
      </c>
      <c r="N1002" s="69">
        <f t="shared" si="17"/>
        <v>-100</v>
      </c>
      <c r="O1002" s="2"/>
      <c r="P1002" s="2"/>
      <c r="Q1002" s="2"/>
      <c r="R1002" s="2"/>
    </row>
    <row r="1003" spans="1:18" ht="46.8" hidden="1" x14ac:dyDescent="0.3">
      <c r="A1003" s="16" t="s">
        <v>1214</v>
      </c>
      <c r="B1003" s="16" t="s">
        <v>20</v>
      </c>
      <c r="C1003" s="16" t="s">
        <v>20</v>
      </c>
      <c r="D1003" s="16" t="s">
        <v>1513</v>
      </c>
      <c r="E1003" s="2" t="s">
        <v>1514</v>
      </c>
      <c r="F1003" s="2" t="s">
        <v>89</v>
      </c>
      <c r="G1003" s="2" t="s">
        <v>1515</v>
      </c>
      <c r="H1003" s="83" t="s">
        <v>34</v>
      </c>
      <c r="I1003" s="2">
        <v>2018</v>
      </c>
      <c r="J1003" s="37">
        <v>72</v>
      </c>
      <c r="N1003" s="69">
        <f t="shared" si="17"/>
        <v>-100</v>
      </c>
      <c r="O1003" s="2"/>
      <c r="P1003" s="2"/>
      <c r="Q1003" s="2"/>
      <c r="R1003" s="2"/>
    </row>
    <row r="1004" spans="1:18" ht="46.8" hidden="1" x14ac:dyDescent="0.3">
      <c r="A1004" s="16" t="s">
        <v>1214</v>
      </c>
      <c r="B1004" s="16" t="s">
        <v>20</v>
      </c>
      <c r="C1004" s="16" t="s">
        <v>20</v>
      </c>
      <c r="D1004" s="16" t="s">
        <v>1516</v>
      </c>
      <c r="E1004" s="2" t="s">
        <v>1517</v>
      </c>
      <c r="F1004" s="2" t="s">
        <v>89</v>
      </c>
      <c r="G1004" s="2" t="s">
        <v>1518</v>
      </c>
      <c r="H1004" s="83" t="s">
        <v>34</v>
      </c>
      <c r="I1004" s="2">
        <v>2018</v>
      </c>
      <c r="J1004" s="37">
        <v>5</v>
      </c>
      <c r="N1004" s="69">
        <f t="shared" si="17"/>
        <v>-100</v>
      </c>
      <c r="O1004" s="2"/>
      <c r="P1004" s="2"/>
      <c r="Q1004" s="2"/>
      <c r="R1004" s="2"/>
    </row>
    <row r="1005" spans="1:18" ht="46.8" hidden="1" x14ac:dyDescent="0.3">
      <c r="A1005" s="16" t="s">
        <v>1214</v>
      </c>
      <c r="B1005" s="16" t="s">
        <v>20</v>
      </c>
      <c r="C1005" s="16" t="s">
        <v>20</v>
      </c>
      <c r="D1005" s="16" t="s">
        <v>1516</v>
      </c>
      <c r="E1005" s="12" t="s">
        <v>1519</v>
      </c>
      <c r="F1005" s="2" t="s">
        <v>89</v>
      </c>
      <c r="G1005" s="2" t="s">
        <v>1520</v>
      </c>
      <c r="H1005" s="83" t="s">
        <v>34</v>
      </c>
      <c r="I1005" s="2">
        <v>2018</v>
      </c>
      <c r="J1005" s="52">
        <v>800</v>
      </c>
      <c r="N1005" s="69">
        <f t="shared" si="17"/>
        <v>-100</v>
      </c>
      <c r="O1005" s="2"/>
      <c r="P1005" s="2"/>
      <c r="Q1005" s="2"/>
      <c r="R1005" s="2"/>
    </row>
    <row r="1006" spans="1:18" ht="78" hidden="1" x14ac:dyDescent="0.3">
      <c r="A1006" s="16" t="s">
        <v>1214</v>
      </c>
      <c r="B1006" s="16" t="s">
        <v>20</v>
      </c>
      <c r="C1006" s="16" t="s">
        <v>20</v>
      </c>
      <c r="D1006" s="16" t="s">
        <v>1521</v>
      </c>
      <c r="E1006" s="2" t="s">
        <v>1522</v>
      </c>
      <c r="F1006" s="2" t="s">
        <v>89</v>
      </c>
      <c r="G1006" s="2" t="s">
        <v>1523</v>
      </c>
      <c r="H1006" s="83" t="s">
        <v>34</v>
      </c>
      <c r="I1006" s="2">
        <v>2018</v>
      </c>
      <c r="J1006" s="37">
        <v>1</v>
      </c>
      <c r="N1006" s="69">
        <f t="shared" si="17"/>
        <v>-100</v>
      </c>
      <c r="O1006" s="2"/>
      <c r="P1006" s="2"/>
      <c r="Q1006" s="2"/>
      <c r="R1006" s="2"/>
    </row>
    <row r="1007" spans="1:18" ht="78" hidden="1" x14ac:dyDescent="0.3">
      <c r="A1007" s="16" t="s">
        <v>1214</v>
      </c>
      <c r="B1007" s="16" t="s">
        <v>20</v>
      </c>
      <c r="C1007" s="16" t="s">
        <v>20</v>
      </c>
      <c r="D1007" s="16" t="s">
        <v>1521</v>
      </c>
      <c r="E1007" s="2" t="s">
        <v>1524</v>
      </c>
      <c r="F1007" s="2" t="s">
        <v>89</v>
      </c>
      <c r="G1007" s="2" t="s">
        <v>1525</v>
      </c>
      <c r="H1007" s="83" t="s">
        <v>34</v>
      </c>
      <c r="I1007" s="2">
        <v>2018</v>
      </c>
      <c r="J1007" s="37">
        <v>1</v>
      </c>
      <c r="N1007" s="69">
        <f t="shared" si="17"/>
        <v>-100</v>
      </c>
      <c r="O1007" s="2"/>
      <c r="P1007" s="2"/>
      <c r="Q1007" s="2"/>
      <c r="R1007" s="2"/>
    </row>
    <row r="1008" spans="1:18" ht="78" hidden="1" x14ac:dyDescent="0.3">
      <c r="A1008" s="16" t="s">
        <v>1214</v>
      </c>
      <c r="B1008" s="16" t="s">
        <v>20</v>
      </c>
      <c r="C1008" s="16" t="s">
        <v>20</v>
      </c>
      <c r="D1008" s="16" t="s">
        <v>1521</v>
      </c>
      <c r="E1008" s="2" t="s">
        <v>1524</v>
      </c>
      <c r="F1008" s="2" t="s">
        <v>89</v>
      </c>
      <c r="G1008" s="2" t="s">
        <v>1526</v>
      </c>
      <c r="H1008" s="83" t="s">
        <v>34</v>
      </c>
      <c r="I1008" s="2">
        <v>2018</v>
      </c>
      <c r="J1008" s="52">
        <v>37</v>
      </c>
      <c r="K1008" s="52"/>
      <c r="N1008" s="69">
        <f t="shared" si="17"/>
        <v>-100</v>
      </c>
      <c r="O1008" s="2"/>
      <c r="P1008" s="2"/>
      <c r="Q1008" s="2"/>
      <c r="R1008" s="2"/>
    </row>
    <row r="1009" spans="1:18" ht="78" hidden="1" x14ac:dyDescent="0.3">
      <c r="A1009" s="16" t="s">
        <v>1214</v>
      </c>
      <c r="B1009" s="16" t="s">
        <v>20</v>
      </c>
      <c r="C1009" s="16" t="s">
        <v>20</v>
      </c>
      <c r="D1009" s="16" t="s">
        <v>1521</v>
      </c>
      <c r="E1009" s="2" t="s">
        <v>1527</v>
      </c>
      <c r="F1009" s="2" t="s">
        <v>89</v>
      </c>
      <c r="G1009" s="2" t="s">
        <v>1528</v>
      </c>
      <c r="H1009" s="83" t="s">
        <v>34</v>
      </c>
      <c r="I1009" s="2">
        <v>2018</v>
      </c>
      <c r="J1009" s="37">
        <v>1</v>
      </c>
      <c r="N1009" s="69">
        <f t="shared" si="17"/>
        <v>-100</v>
      </c>
      <c r="O1009" s="2"/>
      <c r="P1009" s="2"/>
      <c r="Q1009" s="2"/>
      <c r="R1009" s="2"/>
    </row>
    <row r="1010" spans="1:18" ht="78" hidden="1" x14ac:dyDescent="0.3">
      <c r="A1010" s="16" t="s">
        <v>1214</v>
      </c>
      <c r="B1010" s="16" t="s">
        <v>20</v>
      </c>
      <c r="C1010" s="16" t="s">
        <v>20</v>
      </c>
      <c r="D1010" s="16" t="s">
        <v>1521</v>
      </c>
      <c r="E1010" s="2" t="s">
        <v>1527</v>
      </c>
      <c r="F1010" s="2" t="s">
        <v>89</v>
      </c>
      <c r="G1010" s="2" t="s">
        <v>1529</v>
      </c>
      <c r="H1010" s="83" t="s">
        <v>34</v>
      </c>
      <c r="I1010" s="2">
        <v>2018</v>
      </c>
      <c r="J1010" s="37">
        <v>220</v>
      </c>
      <c r="N1010" s="69">
        <f t="shared" si="17"/>
        <v>-100</v>
      </c>
      <c r="O1010" s="2"/>
      <c r="P1010" s="2"/>
      <c r="Q1010" s="2"/>
      <c r="R1010" s="2"/>
    </row>
    <row r="1011" spans="1:18" ht="78" hidden="1" x14ac:dyDescent="0.3">
      <c r="A1011" s="16" t="s">
        <v>1214</v>
      </c>
      <c r="B1011" s="16" t="s">
        <v>20</v>
      </c>
      <c r="C1011" s="16" t="s">
        <v>20</v>
      </c>
      <c r="D1011" s="16" t="s">
        <v>1521</v>
      </c>
      <c r="E1011" s="2" t="s">
        <v>1527</v>
      </c>
      <c r="F1011" s="2" t="s">
        <v>89</v>
      </c>
      <c r="G1011" s="2" t="s">
        <v>1530</v>
      </c>
      <c r="H1011" s="83" t="s">
        <v>34</v>
      </c>
      <c r="I1011" s="2">
        <v>2018</v>
      </c>
      <c r="J1011" s="37">
        <v>1</v>
      </c>
      <c r="N1011" s="69">
        <f t="shared" si="17"/>
        <v>-100</v>
      </c>
      <c r="O1011" s="2"/>
      <c r="P1011" s="2"/>
      <c r="Q1011" s="2"/>
      <c r="R1011" s="2"/>
    </row>
    <row r="1012" spans="1:18" ht="78" hidden="1" x14ac:dyDescent="0.3">
      <c r="A1012" s="16" t="s">
        <v>1214</v>
      </c>
      <c r="B1012" s="16" t="s">
        <v>20</v>
      </c>
      <c r="C1012" s="16" t="s">
        <v>20</v>
      </c>
      <c r="D1012" s="16" t="s">
        <v>1521</v>
      </c>
      <c r="E1012" s="2" t="s">
        <v>1527</v>
      </c>
      <c r="F1012" s="2" t="s">
        <v>89</v>
      </c>
      <c r="G1012" s="2" t="s">
        <v>1531</v>
      </c>
      <c r="H1012" s="83" t="s">
        <v>34</v>
      </c>
      <c r="I1012" s="2">
        <v>2018</v>
      </c>
      <c r="J1012" s="37">
        <v>250</v>
      </c>
      <c r="N1012" s="69">
        <f t="shared" si="17"/>
        <v>-100</v>
      </c>
      <c r="O1012" s="2"/>
      <c r="P1012" s="2"/>
      <c r="Q1012" s="2"/>
      <c r="R1012" s="2"/>
    </row>
    <row r="1013" spans="1:18" ht="78" hidden="1" x14ac:dyDescent="0.3">
      <c r="A1013" s="16" t="s">
        <v>1214</v>
      </c>
      <c r="B1013" s="16" t="s">
        <v>20</v>
      </c>
      <c r="C1013" s="16" t="s">
        <v>20</v>
      </c>
      <c r="D1013" s="16" t="s">
        <v>1521</v>
      </c>
      <c r="E1013" s="2" t="s">
        <v>1532</v>
      </c>
      <c r="F1013" s="2" t="s">
        <v>89</v>
      </c>
      <c r="G1013" s="2" t="s">
        <v>1533</v>
      </c>
      <c r="H1013" s="83" t="s">
        <v>34</v>
      </c>
      <c r="I1013" s="2">
        <v>2018</v>
      </c>
      <c r="J1013" s="37">
        <v>3</v>
      </c>
      <c r="N1013" s="69">
        <f t="shared" si="17"/>
        <v>-100</v>
      </c>
      <c r="O1013" s="2"/>
      <c r="P1013" s="2"/>
      <c r="Q1013" s="2"/>
      <c r="R1013" s="2"/>
    </row>
    <row r="1014" spans="1:18" ht="78" hidden="1" x14ac:dyDescent="0.3">
      <c r="A1014" s="16" t="s">
        <v>1214</v>
      </c>
      <c r="B1014" s="16" t="s">
        <v>20</v>
      </c>
      <c r="C1014" s="16" t="s">
        <v>20</v>
      </c>
      <c r="D1014" s="16" t="s">
        <v>1521</v>
      </c>
      <c r="E1014" s="2" t="s">
        <v>1532</v>
      </c>
      <c r="F1014" s="2" t="s">
        <v>89</v>
      </c>
      <c r="G1014" s="2" t="s">
        <v>1534</v>
      </c>
      <c r="H1014" s="83" t="s">
        <v>34</v>
      </c>
      <c r="I1014" s="2">
        <v>2018</v>
      </c>
      <c r="J1014" s="37">
        <v>40</v>
      </c>
      <c r="N1014" s="69">
        <f t="shared" si="17"/>
        <v>-100</v>
      </c>
      <c r="O1014" s="2"/>
      <c r="P1014" s="2"/>
      <c r="Q1014" s="2"/>
      <c r="R1014" s="2"/>
    </row>
    <row r="1015" spans="1:18" ht="78" hidden="1" x14ac:dyDescent="0.3">
      <c r="A1015" s="16" t="s">
        <v>1214</v>
      </c>
      <c r="B1015" s="16" t="s">
        <v>20</v>
      </c>
      <c r="C1015" s="16" t="s">
        <v>20</v>
      </c>
      <c r="D1015" s="16" t="s">
        <v>1521</v>
      </c>
      <c r="E1015" s="2" t="s">
        <v>1532</v>
      </c>
      <c r="F1015" s="2" t="s">
        <v>89</v>
      </c>
      <c r="G1015" s="3" t="s">
        <v>1535</v>
      </c>
      <c r="H1015" s="83" t="s">
        <v>34</v>
      </c>
      <c r="I1015" s="2">
        <v>2018</v>
      </c>
      <c r="J1015" s="37">
        <v>1</v>
      </c>
      <c r="N1015" s="69">
        <f t="shared" si="17"/>
        <v>-100</v>
      </c>
      <c r="O1015" s="2"/>
      <c r="P1015" s="2"/>
      <c r="Q1015" s="2"/>
      <c r="R1015" s="2"/>
    </row>
    <row r="1016" spans="1:18" ht="62.4" hidden="1" x14ac:dyDescent="0.3">
      <c r="A1016" s="16" t="s">
        <v>1214</v>
      </c>
      <c r="B1016" s="16" t="s">
        <v>20</v>
      </c>
      <c r="C1016" s="16" t="s">
        <v>20</v>
      </c>
      <c r="D1016" s="16" t="s">
        <v>1391</v>
      </c>
      <c r="E1016" s="2" t="s">
        <v>1536</v>
      </c>
      <c r="F1016" s="2" t="s">
        <v>89</v>
      </c>
      <c r="G1016" s="2" t="s">
        <v>1537</v>
      </c>
      <c r="H1016" s="83" t="s">
        <v>34</v>
      </c>
      <c r="I1016" s="2">
        <v>2018</v>
      </c>
      <c r="J1016" s="52">
        <v>6</v>
      </c>
      <c r="K1016" s="52"/>
      <c r="N1016" s="69">
        <f t="shared" si="17"/>
        <v>-100</v>
      </c>
      <c r="O1016" s="2"/>
      <c r="P1016" s="2"/>
      <c r="Q1016" s="2"/>
      <c r="R1016" s="2"/>
    </row>
    <row r="1017" spans="1:18" s="87" customFormat="1" ht="46.8" hidden="1" x14ac:dyDescent="0.3">
      <c r="A1017" s="16" t="s">
        <v>1214</v>
      </c>
      <c r="B1017" s="16" t="s">
        <v>20</v>
      </c>
      <c r="C1017" s="16" t="s">
        <v>20</v>
      </c>
      <c r="D1017" s="16" t="s">
        <v>1391</v>
      </c>
      <c r="E1017" s="2" t="s">
        <v>1392</v>
      </c>
      <c r="F1017" s="2" t="s">
        <v>89</v>
      </c>
      <c r="G1017" s="2" t="s">
        <v>1538</v>
      </c>
      <c r="H1017" s="83" t="s">
        <v>34</v>
      </c>
      <c r="I1017" s="2">
        <v>2018</v>
      </c>
      <c r="J1017" s="52">
        <v>12</v>
      </c>
      <c r="K1017" s="37"/>
      <c r="L1017" s="2"/>
      <c r="M1017" s="2"/>
      <c r="N1017" s="69">
        <f t="shared" si="17"/>
        <v>-100</v>
      </c>
      <c r="O1017" s="2"/>
      <c r="P1017" s="2"/>
      <c r="Q1017" s="2"/>
      <c r="R1017" s="2"/>
    </row>
    <row r="1018" spans="1:18" s="87" customFormat="1" ht="46.8" hidden="1" x14ac:dyDescent="0.3">
      <c r="A1018" s="16" t="s">
        <v>1214</v>
      </c>
      <c r="B1018" s="16" t="s">
        <v>20</v>
      </c>
      <c r="C1018" s="16" t="s">
        <v>20</v>
      </c>
      <c r="D1018" s="16" t="s">
        <v>1398</v>
      </c>
      <c r="E1018" s="2" t="s">
        <v>1539</v>
      </c>
      <c r="F1018" s="2" t="s">
        <v>89</v>
      </c>
      <c r="G1018" s="2" t="s">
        <v>1540</v>
      </c>
      <c r="H1018" s="83" t="s">
        <v>34</v>
      </c>
      <c r="I1018" s="2">
        <v>2018</v>
      </c>
      <c r="J1018" s="52">
        <v>89</v>
      </c>
      <c r="K1018" s="37"/>
      <c r="L1018" s="2"/>
      <c r="M1018" s="2"/>
      <c r="N1018" s="69">
        <f t="shared" si="17"/>
        <v>-100</v>
      </c>
      <c r="O1018" s="2"/>
      <c r="P1018" s="2"/>
      <c r="Q1018" s="2"/>
      <c r="R1018" s="2"/>
    </row>
    <row r="1019" spans="1:18" ht="46.8" hidden="1" x14ac:dyDescent="0.3">
      <c r="A1019" s="16" t="s">
        <v>1214</v>
      </c>
      <c r="B1019" s="16" t="s">
        <v>20</v>
      </c>
      <c r="C1019" s="16" t="s">
        <v>20</v>
      </c>
      <c r="D1019" s="16" t="s">
        <v>1398</v>
      </c>
      <c r="E1019" s="2" t="s">
        <v>1539</v>
      </c>
      <c r="F1019" s="2" t="s">
        <v>89</v>
      </c>
      <c r="G1019" s="2" t="s">
        <v>1541</v>
      </c>
      <c r="H1019" s="83" t="s">
        <v>34</v>
      </c>
      <c r="I1019" s="2">
        <v>2018</v>
      </c>
      <c r="J1019" s="52">
        <v>80</v>
      </c>
      <c r="N1019" s="69">
        <f t="shared" si="17"/>
        <v>-100</v>
      </c>
      <c r="O1019" s="2"/>
      <c r="P1019" s="2"/>
      <c r="Q1019" s="2"/>
      <c r="R1019" s="2"/>
    </row>
    <row r="1020" spans="1:18" ht="46.8" hidden="1" x14ac:dyDescent="0.3">
      <c r="A1020" s="16" t="s">
        <v>1214</v>
      </c>
      <c r="B1020" s="16" t="s">
        <v>20</v>
      </c>
      <c r="C1020" s="16" t="s">
        <v>20</v>
      </c>
      <c r="D1020" s="16" t="s">
        <v>1398</v>
      </c>
      <c r="E1020" s="2" t="s">
        <v>1539</v>
      </c>
      <c r="F1020" s="2" t="s">
        <v>89</v>
      </c>
      <c r="G1020" s="2" t="s">
        <v>1291</v>
      </c>
      <c r="H1020" s="83" t="s">
        <v>34</v>
      </c>
      <c r="I1020" s="2">
        <v>2018</v>
      </c>
      <c r="J1020" s="52">
        <v>121000</v>
      </c>
      <c r="N1020" s="69">
        <f t="shared" si="17"/>
        <v>-100</v>
      </c>
      <c r="O1020" s="2"/>
      <c r="P1020" s="2"/>
      <c r="Q1020" s="2"/>
      <c r="R1020" s="2"/>
    </row>
    <row r="1021" spans="1:18" ht="46.8" hidden="1" x14ac:dyDescent="0.3">
      <c r="A1021" s="16" t="s">
        <v>1214</v>
      </c>
      <c r="B1021" s="16" t="s">
        <v>20</v>
      </c>
      <c r="C1021" s="16" t="s">
        <v>20</v>
      </c>
      <c r="D1021" s="16" t="s">
        <v>1398</v>
      </c>
      <c r="E1021" s="2" t="s">
        <v>1542</v>
      </c>
      <c r="F1021" s="2" t="s">
        <v>89</v>
      </c>
      <c r="G1021" s="2" t="s">
        <v>1543</v>
      </c>
      <c r="H1021" s="83" t="s">
        <v>34</v>
      </c>
      <c r="I1021" s="2">
        <v>2018</v>
      </c>
      <c r="J1021" s="52">
        <v>110</v>
      </c>
      <c r="N1021" s="69">
        <f t="shared" si="17"/>
        <v>-100</v>
      </c>
      <c r="O1021" s="2"/>
      <c r="P1021" s="2"/>
      <c r="Q1021" s="2"/>
      <c r="R1021" s="2"/>
    </row>
    <row r="1022" spans="1:18" ht="31.2" hidden="1" x14ac:dyDescent="0.3">
      <c r="A1022" s="16" t="s">
        <v>1214</v>
      </c>
      <c r="B1022" s="16" t="s">
        <v>20</v>
      </c>
      <c r="C1022" s="16" t="s">
        <v>20</v>
      </c>
      <c r="D1022" s="2" t="s">
        <v>1544</v>
      </c>
      <c r="E1022" s="2" t="s">
        <v>1545</v>
      </c>
      <c r="F1022" s="2" t="s">
        <v>89</v>
      </c>
      <c r="G1022" s="2" t="s">
        <v>1546</v>
      </c>
      <c r="H1022" s="83" t="s">
        <v>34</v>
      </c>
      <c r="I1022" s="2">
        <v>2018</v>
      </c>
      <c r="J1022" s="52">
        <v>196</v>
      </c>
      <c r="N1022" s="69">
        <f t="shared" si="17"/>
        <v>-100</v>
      </c>
      <c r="O1022" s="2"/>
      <c r="P1022" s="2"/>
      <c r="Q1022" s="2"/>
      <c r="R1022" s="2"/>
    </row>
    <row r="1023" spans="1:18" ht="46.8" hidden="1" x14ac:dyDescent="0.3">
      <c r="A1023" s="16" t="s">
        <v>1214</v>
      </c>
      <c r="B1023" s="16" t="s">
        <v>20</v>
      </c>
      <c r="C1023" s="16" t="s">
        <v>20</v>
      </c>
      <c r="D1023" s="2" t="s">
        <v>1544</v>
      </c>
      <c r="E1023" s="2" t="s">
        <v>1545</v>
      </c>
      <c r="F1023" s="2" t="s">
        <v>89</v>
      </c>
      <c r="G1023" s="2" t="s">
        <v>1547</v>
      </c>
      <c r="H1023" s="83" t="s">
        <v>34</v>
      </c>
      <c r="I1023" s="2">
        <v>2018</v>
      </c>
      <c r="J1023" s="52">
        <v>171</v>
      </c>
      <c r="N1023" s="69">
        <f t="shared" si="17"/>
        <v>-100</v>
      </c>
      <c r="O1023" s="2"/>
      <c r="P1023" s="2"/>
      <c r="Q1023" s="2"/>
      <c r="R1023" s="2"/>
    </row>
    <row r="1024" spans="1:18" ht="31.2" hidden="1" x14ac:dyDescent="0.3">
      <c r="A1024" s="16" t="s">
        <v>1214</v>
      </c>
      <c r="B1024" s="16" t="s">
        <v>20</v>
      </c>
      <c r="C1024" s="16" t="s">
        <v>20</v>
      </c>
      <c r="D1024" s="16" t="s">
        <v>1548</v>
      </c>
      <c r="E1024" s="2" t="s">
        <v>1549</v>
      </c>
      <c r="F1024" s="2" t="s">
        <v>89</v>
      </c>
      <c r="G1024" s="2" t="s">
        <v>1550</v>
      </c>
      <c r="H1024" s="83" t="s">
        <v>34</v>
      </c>
      <c r="I1024" s="2">
        <v>2018</v>
      </c>
      <c r="J1024" s="52">
        <v>8500</v>
      </c>
      <c r="N1024" s="69">
        <f t="shared" si="17"/>
        <v>-100</v>
      </c>
      <c r="O1024" s="2"/>
      <c r="P1024" s="2"/>
      <c r="Q1024" s="2"/>
      <c r="R1024" s="2"/>
    </row>
    <row r="1025" spans="1:18" ht="62.4" hidden="1" x14ac:dyDescent="0.3">
      <c r="A1025" s="16" t="s">
        <v>1214</v>
      </c>
      <c r="B1025" s="16" t="s">
        <v>20</v>
      </c>
      <c r="C1025" s="16" t="s">
        <v>20</v>
      </c>
      <c r="D1025" s="16" t="s">
        <v>1551</v>
      </c>
      <c r="E1025" s="2" t="s">
        <v>1552</v>
      </c>
      <c r="F1025" s="2" t="s">
        <v>89</v>
      </c>
      <c r="G1025" s="2" t="s">
        <v>1553</v>
      </c>
      <c r="H1025" s="83" t="s">
        <v>34</v>
      </c>
      <c r="I1025" s="2">
        <v>2018</v>
      </c>
      <c r="J1025" s="52">
        <v>5</v>
      </c>
      <c r="N1025" s="69">
        <f t="shared" si="17"/>
        <v>-100</v>
      </c>
      <c r="O1025" s="2"/>
      <c r="P1025" s="2"/>
      <c r="Q1025" s="2"/>
      <c r="R1025" s="2"/>
    </row>
    <row r="1026" spans="1:18" ht="62.4" hidden="1" x14ac:dyDescent="0.3">
      <c r="A1026" s="16" t="s">
        <v>1214</v>
      </c>
      <c r="B1026" s="16" t="s">
        <v>20</v>
      </c>
      <c r="C1026" s="16" t="s">
        <v>20</v>
      </c>
      <c r="D1026" s="16" t="s">
        <v>1401</v>
      </c>
      <c r="E1026" s="2" t="s">
        <v>1554</v>
      </c>
      <c r="F1026" s="2" t="s">
        <v>89</v>
      </c>
      <c r="G1026" s="2" t="s">
        <v>1555</v>
      </c>
      <c r="H1026" s="83" t="s">
        <v>34</v>
      </c>
      <c r="I1026" s="2">
        <v>2018</v>
      </c>
      <c r="J1026" s="52">
        <v>13</v>
      </c>
      <c r="N1026" s="69">
        <f t="shared" si="17"/>
        <v>-100</v>
      </c>
      <c r="O1026" s="2"/>
      <c r="P1026" s="2"/>
      <c r="Q1026" s="2"/>
      <c r="R1026" s="2"/>
    </row>
    <row r="1027" spans="1:18" ht="109.2" hidden="1" x14ac:dyDescent="0.3">
      <c r="A1027" s="16" t="s">
        <v>1214</v>
      </c>
      <c r="B1027" s="16" t="s">
        <v>20</v>
      </c>
      <c r="C1027" s="16" t="s">
        <v>20</v>
      </c>
      <c r="D1027" s="16" t="s">
        <v>1556</v>
      </c>
      <c r="E1027" s="2" t="s">
        <v>1557</v>
      </c>
      <c r="F1027" s="2" t="s">
        <v>89</v>
      </c>
      <c r="G1027" s="2" t="s">
        <v>1558</v>
      </c>
      <c r="H1027" s="83" t="s">
        <v>34</v>
      </c>
      <c r="I1027" s="2">
        <v>2018</v>
      </c>
      <c r="J1027" s="52">
        <v>72</v>
      </c>
      <c r="N1027" s="69">
        <f t="shared" si="17"/>
        <v>-100</v>
      </c>
      <c r="O1027" s="2"/>
      <c r="P1027" s="2"/>
      <c r="Q1027" s="2"/>
      <c r="R1027" s="2"/>
    </row>
    <row r="1028" spans="1:18" ht="109.2" hidden="1" x14ac:dyDescent="0.3">
      <c r="A1028" s="16" t="s">
        <v>1214</v>
      </c>
      <c r="B1028" s="16" t="s">
        <v>20</v>
      </c>
      <c r="C1028" s="16" t="s">
        <v>20</v>
      </c>
      <c r="D1028" s="16" t="s">
        <v>1556</v>
      </c>
      <c r="E1028" s="2" t="s">
        <v>1557</v>
      </c>
      <c r="F1028" s="2" t="s">
        <v>89</v>
      </c>
      <c r="G1028" s="3" t="s">
        <v>1559</v>
      </c>
      <c r="H1028" s="83" t="s">
        <v>34</v>
      </c>
      <c r="I1028" s="2">
        <v>2018</v>
      </c>
      <c r="J1028" s="52">
        <v>35000</v>
      </c>
      <c r="N1028" s="69">
        <f t="shared" si="17"/>
        <v>-100</v>
      </c>
      <c r="O1028" s="2"/>
      <c r="P1028" s="2"/>
      <c r="Q1028" s="2"/>
      <c r="R1028" s="2"/>
    </row>
    <row r="1029" spans="1:18" ht="109.2" hidden="1" x14ac:dyDescent="0.3">
      <c r="A1029" s="16" t="s">
        <v>1214</v>
      </c>
      <c r="B1029" s="16" t="s">
        <v>20</v>
      </c>
      <c r="C1029" s="16" t="s">
        <v>20</v>
      </c>
      <c r="D1029" s="16" t="s">
        <v>1556</v>
      </c>
      <c r="E1029" s="2" t="s">
        <v>1557</v>
      </c>
      <c r="F1029" s="2" t="s">
        <v>89</v>
      </c>
      <c r="G1029" s="2" t="s">
        <v>1560</v>
      </c>
      <c r="H1029" s="83" t="s">
        <v>34</v>
      </c>
      <c r="I1029" s="2">
        <v>2018</v>
      </c>
      <c r="J1029" s="52">
        <v>1470</v>
      </c>
      <c r="N1029" s="69">
        <f t="shared" si="17"/>
        <v>-100</v>
      </c>
      <c r="O1029" s="2"/>
      <c r="P1029" s="2"/>
      <c r="Q1029" s="2"/>
      <c r="R1029" s="2"/>
    </row>
    <row r="1030" spans="1:18" ht="31.2" hidden="1" x14ac:dyDescent="0.3">
      <c r="A1030" s="16" t="s">
        <v>1214</v>
      </c>
      <c r="B1030" s="16" t="s">
        <v>20</v>
      </c>
      <c r="C1030" s="16" t="s">
        <v>20</v>
      </c>
      <c r="D1030" s="16" t="s">
        <v>1402</v>
      </c>
      <c r="E1030" s="2" t="s">
        <v>1561</v>
      </c>
      <c r="F1030" s="2" t="s">
        <v>89</v>
      </c>
      <c r="G1030" s="2" t="s">
        <v>1562</v>
      </c>
      <c r="H1030" s="83" t="s">
        <v>34</v>
      </c>
      <c r="I1030" s="2">
        <v>2018</v>
      </c>
      <c r="J1030" s="37">
        <v>5</v>
      </c>
      <c r="K1030" s="40"/>
      <c r="N1030" s="69">
        <f t="shared" si="17"/>
        <v>-100</v>
      </c>
      <c r="O1030" s="2"/>
      <c r="P1030" s="2"/>
      <c r="Q1030" s="2"/>
      <c r="R1030" s="2"/>
    </row>
    <row r="1031" spans="1:18" ht="31.2" hidden="1" x14ac:dyDescent="0.3">
      <c r="A1031" s="16" t="s">
        <v>1214</v>
      </c>
      <c r="B1031" s="16" t="s">
        <v>20</v>
      </c>
      <c r="C1031" s="16" t="s">
        <v>20</v>
      </c>
      <c r="D1031" s="16" t="s">
        <v>1402</v>
      </c>
      <c r="E1031" s="2" t="s">
        <v>1561</v>
      </c>
      <c r="F1031" s="2" t="s">
        <v>89</v>
      </c>
      <c r="G1031" s="2" t="s">
        <v>1563</v>
      </c>
      <c r="H1031" s="83" t="s">
        <v>34</v>
      </c>
      <c r="I1031" s="2">
        <v>2018</v>
      </c>
      <c r="J1031" s="37">
        <v>1</v>
      </c>
      <c r="N1031" s="69">
        <f t="shared" si="17"/>
        <v>-100</v>
      </c>
      <c r="O1031" s="2"/>
      <c r="P1031" s="2"/>
      <c r="Q1031" s="2"/>
      <c r="R1031" s="2"/>
    </row>
    <row r="1032" spans="1:18" ht="31.2" hidden="1" x14ac:dyDescent="0.3">
      <c r="A1032" s="16" t="s">
        <v>1214</v>
      </c>
      <c r="B1032" s="16" t="s">
        <v>20</v>
      </c>
      <c r="C1032" s="16" t="s">
        <v>20</v>
      </c>
      <c r="D1032" s="16" t="s">
        <v>1402</v>
      </c>
      <c r="E1032" s="2" t="s">
        <v>1561</v>
      </c>
      <c r="F1032" s="2" t="s">
        <v>89</v>
      </c>
      <c r="G1032" s="2" t="s">
        <v>1564</v>
      </c>
      <c r="H1032" s="83" t="s">
        <v>34</v>
      </c>
      <c r="I1032" s="2">
        <v>2018</v>
      </c>
      <c r="J1032" s="37">
        <v>1</v>
      </c>
      <c r="N1032" s="69">
        <f t="shared" si="17"/>
        <v>-100</v>
      </c>
      <c r="O1032" s="2"/>
      <c r="P1032" s="2"/>
      <c r="Q1032" s="2"/>
      <c r="R1032" s="2"/>
    </row>
    <row r="1033" spans="1:18" ht="62.4" hidden="1" x14ac:dyDescent="0.3">
      <c r="A1033" s="16" t="s">
        <v>1214</v>
      </c>
      <c r="B1033" s="16" t="s">
        <v>20</v>
      </c>
      <c r="C1033" s="16" t="s">
        <v>20</v>
      </c>
      <c r="D1033" s="16" t="s">
        <v>1402</v>
      </c>
      <c r="E1033" s="2" t="s">
        <v>1565</v>
      </c>
      <c r="F1033" s="2" t="s">
        <v>89</v>
      </c>
      <c r="G1033" s="2" t="s">
        <v>1566</v>
      </c>
      <c r="H1033" s="83" t="s">
        <v>34</v>
      </c>
      <c r="I1033" s="2">
        <v>2018</v>
      </c>
      <c r="J1033" s="52">
        <v>151</v>
      </c>
      <c r="N1033" s="69">
        <f t="shared" si="17"/>
        <v>-100</v>
      </c>
      <c r="O1033" s="2"/>
      <c r="P1033" s="2"/>
      <c r="Q1033" s="2"/>
      <c r="R1033" s="2"/>
    </row>
    <row r="1034" spans="1:18" ht="46.8" hidden="1" x14ac:dyDescent="0.3">
      <c r="A1034" s="16" t="s">
        <v>1214</v>
      </c>
      <c r="B1034" s="16" t="s">
        <v>20</v>
      </c>
      <c r="C1034" s="16" t="s">
        <v>20</v>
      </c>
      <c r="D1034" s="16" t="s">
        <v>1402</v>
      </c>
      <c r="E1034" s="2" t="s">
        <v>1565</v>
      </c>
      <c r="F1034" s="2" t="s">
        <v>89</v>
      </c>
      <c r="G1034" s="2" t="s">
        <v>1567</v>
      </c>
      <c r="H1034" s="83" t="s">
        <v>34</v>
      </c>
      <c r="I1034" s="2">
        <v>2018</v>
      </c>
      <c r="J1034" s="52">
        <v>980</v>
      </c>
      <c r="N1034" s="69">
        <f t="shared" ref="N1034:N1097" si="18">IFERROR(K1034/J1034*100-100,"Nav vērtības")</f>
        <v>-100</v>
      </c>
      <c r="O1034" s="2"/>
      <c r="P1034" s="2"/>
      <c r="Q1034" s="2"/>
      <c r="R1034" s="2"/>
    </row>
    <row r="1035" spans="1:18" ht="46.8" hidden="1" x14ac:dyDescent="0.3">
      <c r="A1035" s="16" t="s">
        <v>1214</v>
      </c>
      <c r="B1035" s="16" t="s">
        <v>20</v>
      </c>
      <c r="C1035" s="16" t="s">
        <v>20</v>
      </c>
      <c r="D1035" s="16" t="s">
        <v>1402</v>
      </c>
      <c r="E1035" s="2" t="s">
        <v>1568</v>
      </c>
      <c r="F1035" s="2" t="s">
        <v>89</v>
      </c>
      <c r="G1035" s="2" t="s">
        <v>1569</v>
      </c>
      <c r="H1035" s="83" t="s">
        <v>34</v>
      </c>
      <c r="I1035" s="2">
        <v>2018</v>
      </c>
      <c r="J1035" s="52">
        <v>149</v>
      </c>
      <c r="N1035" s="69">
        <f t="shared" si="18"/>
        <v>-100</v>
      </c>
      <c r="O1035" s="2"/>
      <c r="P1035" s="2"/>
      <c r="Q1035" s="2"/>
      <c r="R1035" s="2"/>
    </row>
    <row r="1036" spans="1:18" ht="46.8" hidden="1" x14ac:dyDescent="0.3">
      <c r="A1036" s="16" t="s">
        <v>1214</v>
      </c>
      <c r="B1036" s="16" t="s">
        <v>20</v>
      </c>
      <c r="C1036" s="16" t="s">
        <v>20</v>
      </c>
      <c r="D1036" s="16" t="s">
        <v>1402</v>
      </c>
      <c r="E1036" s="2" t="s">
        <v>1568</v>
      </c>
      <c r="F1036" s="2" t="s">
        <v>89</v>
      </c>
      <c r="G1036" s="2" t="s">
        <v>1570</v>
      </c>
      <c r="H1036" s="83" t="s">
        <v>34</v>
      </c>
      <c r="I1036" s="2">
        <v>2018</v>
      </c>
      <c r="J1036" s="52">
        <v>171</v>
      </c>
      <c r="N1036" s="69">
        <f t="shared" si="18"/>
        <v>-100</v>
      </c>
      <c r="O1036" s="2"/>
      <c r="P1036" s="2"/>
      <c r="Q1036" s="2"/>
      <c r="R1036" s="2"/>
    </row>
    <row r="1037" spans="1:18" ht="31.2" hidden="1" x14ac:dyDescent="0.3">
      <c r="A1037" s="16" t="s">
        <v>1214</v>
      </c>
      <c r="B1037" s="16" t="s">
        <v>20</v>
      </c>
      <c r="C1037" s="16" t="s">
        <v>20</v>
      </c>
      <c r="D1037" s="16" t="s">
        <v>1402</v>
      </c>
      <c r="E1037" s="12" t="s">
        <v>1571</v>
      </c>
      <c r="F1037" s="2" t="s">
        <v>89</v>
      </c>
      <c r="G1037" s="2" t="s">
        <v>1572</v>
      </c>
      <c r="H1037" s="83" t="s">
        <v>34</v>
      </c>
      <c r="I1037" s="2">
        <v>2018</v>
      </c>
      <c r="J1037" s="37">
        <v>3</v>
      </c>
      <c r="N1037" s="69">
        <f t="shared" si="18"/>
        <v>-100</v>
      </c>
      <c r="O1037" s="2"/>
      <c r="P1037" s="2"/>
      <c r="Q1037" s="2"/>
      <c r="R1037" s="2"/>
    </row>
    <row r="1038" spans="1:18" ht="46.8" hidden="1" x14ac:dyDescent="0.3">
      <c r="A1038" s="16" t="s">
        <v>1214</v>
      </c>
      <c r="B1038" s="16" t="s">
        <v>20</v>
      </c>
      <c r="C1038" s="16" t="s">
        <v>20</v>
      </c>
      <c r="D1038" s="16" t="s">
        <v>1402</v>
      </c>
      <c r="E1038" s="12" t="s">
        <v>1571</v>
      </c>
      <c r="F1038" s="2" t="s">
        <v>89</v>
      </c>
      <c r="G1038" s="2" t="s">
        <v>1573</v>
      </c>
      <c r="H1038" s="83" t="s">
        <v>34</v>
      </c>
      <c r="I1038" s="2">
        <v>2018</v>
      </c>
      <c r="J1038" s="37">
        <v>37</v>
      </c>
      <c r="N1038" s="69">
        <f t="shared" si="18"/>
        <v>-100</v>
      </c>
      <c r="O1038" s="2"/>
      <c r="P1038" s="2"/>
      <c r="Q1038" s="2"/>
      <c r="R1038" s="2"/>
    </row>
    <row r="1039" spans="1:18" ht="78" hidden="1" x14ac:dyDescent="0.3">
      <c r="A1039" s="16" t="s">
        <v>1214</v>
      </c>
      <c r="B1039" s="16" t="s">
        <v>20</v>
      </c>
      <c r="C1039" s="16" t="s">
        <v>20</v>
      </c>
      <c r="D1039" s="16" t="s">
        <v>1574</v>
      </c>
      <c r="E1039" s="2" t="s">
        <v>1575</v>
      </c>
      <c r="F1039" s="2" t="s">
        <v>89</v>
      </c>
      <c r="G1039" s="2" t="s">
        <v>1576</v>
      </c>
      <c r="H1039" s="83" t="s">
        <v>34</v>
      </c>
      <c r="I1039" s="2">
        <v>2018</v>
      </c>
      <c r="J1039" s="52">
        <v>8</v>
      </c>
      <c r="N1039" s="69">
        <f t="shared" si="18"/>
        <v>-100</v>
      </c>
      <c r="O1039" s="2"/>
      <c r="P1039" s="2"/>
      <c r="Q1039" s="2"/>
      <c r="R1039" s="2"/>
    </row>
    <row r="1040" spans="1:18" ht="78" hidden="1" x14ac:dyDescent="0.3">
      <c r="A1040" s="16" t="s">
        <v>1214</v>
      </c>
      <c r="B1040" s="16" t="s">
        <v>20</v>
      </c>
      <c r="C1040" s="16" t="s">
        <v>20</v>
      </c>
      <c r="D1040" s="16" t="s">
        <v>1574</v>
      </c>
      <c r="E1040" s="2" t="s">
        <v>1575</v>
      </c>
      <c r="F1040" s="2" t="s">
        <v>89</v>
      </c>
      <c r="G1040" s="2" t="s">
        <v>1577</v>
      </c>
      <c r="H1040" s="83" t="s">
        <v>34</v>
      </c>
      <c r="I1040" s="2">
        <v>2018</v>
      </c>
      <c r="J1040" s="52">
        <v>4</v>
      </c>
      <c r="N1040" s="69">
        <f t="shared" si="18"/>
        <v>-100</v>
      </c>
      <c r="O1040" s="2"/>
      <c r="P1040" s="2"/>
      <c r="Q1040" s="2"/>
      <c r="R1040" s="2"/>
    </row>
    <row r="1041" spans="1:18" ht="62.4" hidden="1" x14ac:dyDescent="0.3">
      <c r="A1041" s="16" t="s">
        <v>1214</v>
      </c>
      <c r="B1041" s="16" t="s">
        <v>20</v>
      </c>
      <c r="C1041" s="16" t="s">
        <v>20</v>
      </c>
      <c r="D1041" s="16" t="s">
        <v>1578</v>
      </c>
      <c r="E1041" s="2" t="s">
        <v>1579</v>
      </c>
      <c r="F1041" s="2" t="s">
        <v>89</v>
      </c>
      <c r="G1041" s="2" t="s">
        <v>1580</v>
      </c>
      <c r="H1041" s="83" t="s">
        <v>34</v>
      </c>
      <c r="I1041" s="2">
        <v>2018</v>
      </c>
      <c r="J1041" s="37">
        <v>1</v>
      </c>
      <c r="N1041" s="69">
        <f t="shared" si="18"/>
        <v>-100</v>
      </c>
      <c r="O1041" s="2"/>
      <c r="P1041" s="2"/>
      <c r="Q1041" s="2"/>
      <c r="R1041" s="2"/>
    </row>
    <row r="1042" spans="1:18" ht="62.4" hidden="1" x14ac:dyDescent="0.3">
      <c r="A1042" s="16" t="s">
        <v>1214</v>
      </c>
      <c r="B1042" s="16" t="s">
        <v>20</v>
      </c>
      <c r="C1042" s="16" t="s">
        <v>20</v>
      </c>
      <c r="D1042" s="16" t="s">
        <v>1578</v>
      </c>
      <c r="E1042" s="2" t="s">
        <v>1579</v>
      </c>
      <c r="F1042" s="2" t="s">
        <v>89</v>
      </c>
      <c r="G1042" s="2" t="s">
        <v>1581</v>
      </c>
      <c r="H1042" s="83" t="s">
        <v>34</v>
      </c>
      <c r="I1042" s="2">
        <v>2018</v>
      </c>
      <c r="J1042" s="37">
        <v>1</v>
      </c>
      <c r="N1042" s="69">
        <f t="shared" si="18"/>
        <v>-100</v>
      </c>
      <c r="O1042" s="2"/>
      <c r="P1042" s="2"/>
      <c r="Q1042" s="2"/>
      <c r="R1042" s="2"/>
    </row>
    <row r="1043" spans="1:18" ht="93.6" hidden="1" x14ac:dyDescent="0.3">
      <c r="A1043" s="16" t="s">
        <v>1214</v>
      </c>
      <c r="B1043" s="16" t="s">
        <v>20</v>
      </c>
      <c r="C1043" s="16" t="s">
        <v>20</v>
      </c>
      <c r="D1043" s="16" t="s">
        <v>1582</v>
      </c>
      <c r="E1043" s="2" t="s">
        <v>1583</v>
      </c>
      <c r="F1043" s="2" t="s">
        <v>89</v>
      </c>
      <c r="G1043" s="3" t="s">
        <v>1584</v>
      </c>
      <c r="H1043" s="83" t="s">
        <v>34</v>
      </c>
      <c r="I1043" s="2">
        <v>2018</v>
      </c>
      <c r="J1043" s="52">
        <v>300</v>
      </c>
      <c r="N1043" s="69">
        <f t="shared" si="18"/>
        <v>-100</v>
      </c>
      <c r="O1043" s="2"/>
      <c r="P1043" s="2"/>
      <c r="Q1043" s="2"/>
      <c r="R1043" s="2"/>
    </row>
    <row r="1044" spans="1:18" ht="78" hidden="1" x14ac:dyDescent="0.3">
      <c r="A1044" s="16" t="s">
        <v>1214</v>
      </c>
      <c r="B1044" s="16" t="s">
        <v>20</v>
      </c>
      <c r="C1044" s="16" t="s">
        <v>20</v>
      </c>
      <c r="D1044" s="16" t="s">
        <v>1585</v>
      </c>
      <c r="E1044" s="2" t="s">
        <v>1586</v>
      </c>
      <c r="F1044" s="2" t="s">
        <v>89</v>
      </c>
      <c r="G1044" s="2" t="s">
        <v>1587</v>
      </c>
      <c r="H1044" s="83" t="s">
        <v>34</v>
      </c>
      <c r="I1044" s="2">
        <v>2018</v>
      </c>
      <c r="J1044" s="52">
        <v>200</v>
      </c>
      <c r="N1044" s="69">
        <f t="shared" si="18"/>
        <v>-100</v>
      </c>
      <c r="O1044" s="2"/>
      <c r="P1044" s="2"/>
      <c r="Q1044" s="2"/>
      <c r="R1044" s="2"/>
    </row>
    <row r="1045" spans="1:18" ht="46.8" hidden="1" x14ac:dyDescent="0.3">
      <c r="A1045" s="16" t="s">
        <v>1214</v>
      </c>
      <c r="B1045" s="16" t="s">
        <v>20</v>
      </c>
      <c r="C1045" s="16" t="s">
        <v>20</v>
      </c>
      <c r="D1045" s="16" t="s">
        <v>1585</v>
      </c>
      <c r="E1045" s="2" t="s">
        <v>1588</v>
      </c>
      <c r="F1045" s="2" t="s">
        <v>89</v>
      </c>
      <c r="G1045" s="2" t="s">
        <v>1589</v>
      </c>
      <c r="H1045" s="83" t="s">
        <v>34</v>
      </c>
      <c r="I1045" s="2">
        <v>2018</v>
      </c>
      <c r="J1045" s="52">
        <v>3</v>
      </c>
      <c r="N1045" s="69">
        <f t="shared" si="18"/>
        <v>-100</v>
      </c>
      <c r="O1045" s="2"/>
      <c r="P1045" s="2"/>
      <c r="Q1045" s="2"/>
      <c r="R1045" s="2"/>
    </row>
    <row r="1046" spans="1:18" ht="46.8" hidden="1" x14ac:dyDescent="0.3">
      <c r="A1046" s="16" t="s">
        <v>1214</v>
      </c>
      <c r="B1046" s="16" t="s">
        <v>20</v>
      </c>
      <c r="C1046" s="16" t="s">
        <v>20</v>
      </c>
      <c r="D1046" s="16" t="s">
        <v>1585</v>
      </c>
      <c r="E1046" s="2" t="s">
        <v>1588</v>
      </c>
      <c r="F1046" s="2" t="s">
        <v>89</v>
      </c>
      <c r="G1046" s="2" t="s">
        <v>1590</v>
      </c>
      <c r="H1046" s="83" t="s">
        <v>34</v>
      </c>
      <c r="I1046" s="2">
        <v>2018</v>
      </c>
      <c r="J1046" s="52">
        <v>3</v>
      </c>
      <c r="N1046" s="69">
        <f t="shared" si="18"/>
        <v>-100</v>
      </c>
      <c r="O1046" s="2"/>
      <c r="P1046" s="2"/>
      <c r="Q1046" s="2"/>
      <c r="R1046" s="2"/>
    </row>
    <row r="1047" spans="1:18" ht="46.8" hidden="1" x14ac:dyDescent="0.3">
      <c r="A1047" s="16" t="s">
        <v>1214</v>
      </c>
      <c r="B1047" s="16" t="s">
        <v>20</v>
      </c>
      <c r="C1047" s="16" t="s">
        <v>20</v>
      </c>
      <c r="D1047" s="16" t="s">
        <v>1585</v>
      </c>
      <c r="E1047" s="2" t="s">
        <v>1588</v>
      </c>
      <c r="F1047" s="2" t="s">
        <v>89</v>
      </c>
      <c r="G1047" s="2" t="s">
        <v>1591</v>
      </c>
      <c r="H1047" s="83" t="s">
        <v>34</v>
      </c>
      <c r="I1047" s="2">
        <v>2018</v>
      </c>
      <c r="J1047" s="52">
        <v>1</v>
      </c>
      <c r="N1047" s="69">
        <f t="shared" si="18"/>
        <v>-100</v>
      </c>
      <c r="O1047" s="2"/>
      <c r="P1047" s="2"/>
      <c r="Q1047" s="2"/>
      <c r="R1047" s="2"/>
    </row>
    <row r="1048" spans="1:18" ht="62.4" hidden="1" x14ac:dyDescent="0.3">
      <c r="A1048" s="8" t="s">
        <v>1214</v>
      </c>
      <c r="B1048" s="8" t="s">
        <v>20</v>
      </c>
      <c r="C1048" s="8" t="s">
        <v>20</v>
      </c>
      <c r="D1048" s="8" t="s">
        <v>1585</v>
      </c>
      <c r="E1048" s="8" t="s">
        <v>1592</v>
      </c>
      <c r="F1048" s="8" t="s">
        <v>89</v>
      </c>
      <c r="G1048" s="8" t="s">
        <v>1593</v>
      </c>
      <c r="H1048" s="8" t="s">
        <v>34</v>
      </c>
      <c r="I1048" s="8">
        <v>2018</v>
      </c>
      <c r="J1048" s="52">
        <v>100</v>
      </c>
      <c r="K1048" s="56"/>
      <c r="L1048" s="8"/>
      <c r="M1048" s="8"/>
      <c r="N1048" s="86">
        <f t="shared" si="18"/>
        <v>-100</v>
      </c>
      <c r="O1048" s="8"/>
      <c r="P1048" s="8"/>
      <c r="Q1048" s="8"/>
      <c r="R1048" s="8"/>
    </row>
    <row r="1049" spans="1:18" ht="62.4" hidden="1" x14ac:dyDescent="0.3">
      <c r="A1049" s="8" t="s">
        <v>1214</v>
      </c>
      <c r="B1049" s="8" t="s">
        <v>20</v>
      </c>
      <c r="C1049" s="8" t="s">
        <v>20</v>
      </c>
      <c r="D1049" s="8" t="s">
        <v>1585</v>
      </c>
      <c r="E1049" s="8" t="s">
        <v>1592</v>
      </c>
      <c r="F1049" s="8" t="s">
        <v>89</v>
      </c>
      <c r="G1049" s="8" t="s">
        <v>1594</v>
      </c>
      <c r="H1049" s="8" t="s">
        <v>34</v>
      </c>
      <c r="I1049" s="8">
        <v>2018</v>
      </c>
      <c r="J1049" s="52">
        <v>4000</v>
      </c>
      <c r="K1049" s="56"/>
      <c r="L1049" s="8"/>
      <c r="M1049" s="8"/>
      <c r="N1049" s="86">
        <f t="shared" si="18"/>
        <v>-100</v>
      </c>
      <c r="O1049" s="8"/>
      <c r="P1049" s="8"/>
      <c r="Q1049" s="8"/>
      <c r="R1049" s="8"/>
    </row>
    <row r="1050" spans="1:18" ht="31.2" hidden="1" x14ac:dyDescent="0.3">
      <c r="A1050" s="16" t="s">
        <v>1214</v>
      </c>
      <c r="B1050" s="16" t="s">
        <v>20</v>
      </c>
      <c r="C1050" s="16" t="s">
        <v>20</v>
      </c>
      <c r="D1050" s="16" t="s">
        <v>1408</v>
      </c>
      <c r="E1050" s="12" t="s">
        <v>1595</v>
      </c>
      <c r="F1050" s="2" t="s">
        <v>89</v>
      </c>
      <c r="G1050" s="2" t="s">
        <v>1596</v>
      </c>
      <c r="H1050" s="83" t="s">
        <v>34</v>
      </c>
      <c r="I1050" s="2">
        <v>2018</v>
      </c>
      <c r="J1050" s="37">
        <v>12</v>
      </c>
      <c r="N1050" s="69">
        <f t="shared" si="18"/>
        <v>-100</v>
      </c>
      <c r="O1050" s="2"/>
      <c r="P1050" s="2"/>
      <c r="Q1050" s="2"/>
      <c r="R1050" s="2"/>
    </row>
    <row r="1051" spans="1:18" ht="31.2" hidden="1" x14ac:dyDescent="0.3">
      <c r="A1051" s="16" t="s">
        <v>1214</v>
      </c>
      <c r="B1051" s="16" t="s">
        <v>20</v>
      </c>
      <c r="C1051" s="16" t="s">
        <v>20</v>
      </c>
      <c r="D1051" s="16" t="s">
        <v>1408</v>
      </c>
      <c r="E1051" s="12" t="s">
        <v>1595</v>
      </c>
      <c r="F1051" s="2" t="s">
        <v>89</v>
      </c>
      <c r="G1051" s="2" t="s">
        <v>1597</v>
      </c>
      <c r="H1051" s="83" t="s">
        <v>34</v>
      </c>
      <c r="I1051" s="2">
        <v>2018</v>
      </c>
      <c r="J1051" s="37">
        <v>40</v>
      </c>
      <c r="N1051" s="69">
        <f t="shared" si="18"/>
        <v>-100</v>
      </c>
      <c r="O1051" s="2"/>
      <c r="P1051" s="2"/>
      <c r="Q1051" s="2"/>
      <c r="R1051" s="2"/>
    </row>
    <row r="1052" spans="1:18" ht="31.2" hidden="1" x14ac:dyDescent="0.3">
      <c r="A1052" s="16" t="s">
        <v>1214</v>
      </c>
      <c r="B1052" s="16" t="s">
        <v>20</v>
      </c>
      <c r="C1052" s="16" t="s">
        <v>20</v>
      </c>
      <c r="D1052" s="16" t="s">
        <v>1408</v>
      </c>
      <c r="E1052" s="12" t="s">
        <v>1598</v>
      </c>
      <c r="F1052" s="2" t="s">
        <v>89</v>
      </c>
      <c r="G1052" s="2" t="s">
        <v>1599</v>
      </c>
      <c r="H1052" s="83" t="s">
        <v>34</v>
      </c>
      <c r="I1052" s="2">
        <v>2018</v>
      </c>
      <c r="J1052" s="37">
        <v>5</v>
      </c>
      <c r="N1052" s="69">
        <f t="shared" si="18"/>
        <v>-100</v>
      </c>
      <c r="O1052" s="2"/>
      <c r="P1052" s="2"/>
      <c r="Q1052" s="2"/>
      <c r="R1052" s="2"/>
    </row>
    <row r="1053" spans="1:18" ht="31.2" hidden="1" x14ac:dyDescent="0.3">
      <c r="A1053" s="16" t="s">
        <v>1214</v>
      </c>
      <c r="B1053" s="16" t="s">
        <v>20</v>
      </c>
      <c r="C1053" s="16" t="s">
        <v>20</v>
      </c>
      <c r="D1053" s="16" t="s">
        <v>1408</v>
      </c>
      <c r="E1053" s="12" t="s">
        <v>1598</v>
      </c>
      <c r="F1053" s="2" t="s">
        <v>89</v>
      </c>
      <c r="G1053" s="2" t="s">
        <v>1600</v>
      </c>
      <c r="H1053" s="83" t="s">
        <v>34</v>
      </c>
      <c r="I1053" s="2">
        <v>2018</v>
      </c>
      <c r="J1053" s="37">
        <v>10</v>
      </c>
      <c r="N1053" s="69">
        <f t="shared" si="18"/>
        <v>-100</v>
      </c>
      <c r="O1053" s="2"/>
      <c r="P1053" s="2"/>
      <c r="Q1053" s="2"/>
      <c r="R1053" s="2"/>
    </row>
    <row r="1054" spans="1:18" ht="31.2" hidden="1" x14ac:dyDescent="0.3">
      <c r="A1054" s="16" t="s">
        <v>1214</v>
      </c>
      <c r="B1054" s="16" t="s">
        <v>20</v>
      </c>
      <c r="C1054" s="16" t="s">
        <v>20</v>
      </c>
      <c r="D1054" s="16" t="s">
        <v>1408</v>
      </c>
      <c r="E1054" s="12" t="s">
        <v>1601</v>
      </c>
      <c r="F1054" s="2" t="s">
        <v>89</v>
      </c>
      <c r="G1054" s="2" t="s">
        <v>1602</v>
      </c>
      <c r="H1054" s="83" t="s">
        <v>34</v>
      </c>
      <c r="I1054" s="2">
        <v>2018</v>
      </c>
      <c r="J1054" s="37">
        <v>4</v>
      </c>
      <c r="N1054" s="69">
        <f t="shared" si="18"/>
        <v>-100</v>
      </c>
      <c r="O1054" s="2"/>
      <c r="P1054" s="2"/>
      <c r="Q1054" s="2"/>
      <c r="R1054" s="2"/>
    </row>
    <row r="1055" spans="1:18" ht="78" hidden="1" x14ac:dyDescent="0.3">
      <c r="A1055" s="16" t="s">
        <v>1214</v>
      </c>
      <c r="B1055" s="16" t="s">
        <v>20</v>
      </c>
      <c r="C1055" s="16" t="s">
        <v>20</v>
      </c>
      <c r="D1055" s="16" t="s">
        <v>1408</v>
      </c>
      <c r="E1055" s="12" t="s">
        <v>1603</v>
      </c>
      <c r="F1055" s="2" t="s">
        <v>89</v>
      </c>
      <c r="G1055" s="2" t="s">
        <v>1604</v>
      </c>
      <c r="H1055" s="83" t="s">
        <v>34</v>
      </c>
      <c r="I1055" s="2">
        <v>2018</v>
      </c>
      <c r="J1055" s="37">
        <v>1</v>
      </c>
      <c r="N1055" s="69">
        <f t="shared" si="18"/>
        <v>-100</v>
      </c>
      <c r="O1055" s="2"/>
      <c r="P1055" s="2"/>
      <c r="Q1055" s="2"/>
      <c r="R1055" s="2"/>
    </row>
    <row r="1056" spans="1:18" ht="62.4" hidden="1" x14ac:dyDescent="0.3">
      <c r="A1056" s="16" t="s">
        <v>1214</v>
      </c>
      <c r="B1056" s="16" t="s">
        <v>20</v>
      </c>
      <c r="C1056" s="16" t="s">
        <v>20</v>
      </c>
      <c r="D1056" s="16" t="s">
        <v>1408</v>
      </c>
      <c r="E1056" s="7" t="s">
        <v>1605</v>
      </c>
      <c r="F1056" s="2" t="s">
        <v>89</v>
      </c>
      <c r="G1056" s="2" t="s">
        <v>1606</v>
      </c>
      <c r="H1056" s="83" t="s">
        <v>34</v>
      </c>
      <c r="I1056" s="2">
        <v>2018</v>
      </c>
      <c r="J1056" s="37">
        <v>1</v>
      </c>
      <c r="N1056" s="69">
        <f t="shared" si="18"/>
        <v>-100</v>
      </c>
      <c r="O1056" s="2"/>
      <c r="P1056" s="2"/>
      <c r="Q1056" s="2"/>
      <c r="R1056" s="2"/>
    </row>
    <row r="1057" spans="1:18" ht="140.4" hidden="1" x14ac:dyDescent="0.3">
      <c r="A1057" s="16" t="s">
        <v>1214</v>
      </c>
      <c r="B1057" s="16" t="s">
        <v>20</v>
      </c>
      <c r="C1057" s="16" t="s">
        <v>20</v>
      </c>
      <c r="D1057" s="16" t="s">
        <v>1412</v>
      </c>
      <c r="E1057" s="2" t="s">
        <v>1607</v>
      </c>
      <c r="F1057" s="2" t="s">
        <v>89</v>
      </c>
      <c r="G1057" s="2" t="s">
        <v>1608</v>
      </c>
      <c r="H1057" s="83" t="s">
        <v>34</v>
      </c>
      <c r="I1057" s="2">
        <v>2018</v>
      </c>
      <c r="J1057" s="52">
        <v>80000</v>
      </c>
      <c r="N1057" s="69">
        <f t="shared" si="18"/>
        <v>-100</v>
      </c>
      <c r="O1057" s="2"/>
      <c r="P1057" s="2"/>
      <c r="Q1057" s="2"/>
      <c r="R1057" s="2"/>
    </row>
    <row r="1058" spans="1:18" ht="140.4" hidden="1" x14ac:dyDescent="0.3">
      <c r="A1058" s="16" t="s">
        <v>1214</v>
      </c>
      <c r="B1058" s="16" t="s">
        <v>20</v>
      </c>
      <c r="C1058" s="16" t="s">
        <v>20</v>
      </c>
      <c r="D1058" s="16" t="s">
        <v>1412</v>
      </c>
      <c r="E1058" s="2" t="s">
        <v>1607</v>
      </c>
      <c r="F1058" s="2" t="s">
        <v>89</v>
      </c>
      <c r="G1058" s="2" t="s">
        <v>1609</v>
      </c>
      <c r="H1058" s="83" t="s">
        <v>34</v>
      </c>
      <c r="I1058" s="2">
        <v>2018</v>
      </c>
      <c r="J1058" s="37">
        <v>3</v>
      </c>
      <c r="N1058" s="69">
        <f t="shared" si="18"/>
        <v>-100</v>
      </c>
      <c r="O1058" s="2"/>
      <c r="P1058" s="2"/>
      <c r="Q1058" s="2"/>
      <c r="R1058" s="2"/>
    </row>
    <row r="1059" spans="1:18" ht="140.4" hidden="1" x14ac:dyDescent="0.3">
      <c r="A1059" s="16" t="s">
        <v>1214</v>
      </c>
      <c r="B1059" s="16" t="s">
        <v>20</v>
      </c>
      <c r="C1059" s="16" t="s">
        <v>20</v>
      </c>
      <c r="D1059" s="16" t="s">
        <v>1412</v>
      </c>
      <c r="E1059" s="2" t="s">
        <v>1607</v>
      </c>
      <c r="F1059" s="2" t="s">
        <v>89</v>
      </c>
      <c r="G1059" s="2" t="s">
        <v>1610</v>
      </c>
      <c r="H1059" s="83" t="s">
        <v>34</v>
      </c>
      <c r="I1059" s="2">
        <v>2018</v>
      </c>
      <c r="J1059" s="52">
        <v>22</v>
      </c>
      <c r="N1059" s="69">
        <f t="shared" si="18"/>
        <v>-100</v>
      </c>
      <c r="O1059" s="2"/>
      <c r="P1059" s="2"/>
      <c r="Q1059" s="2"/>
      <c r="R1059" s="2"/>
    </row>
    <row r="1060" spans="1:18" ht="140.4" hidden="1" x14ac:dyDescent="0.3">
      <c r="A1060" s="16" t="s">
        <v>1214</v>
      </c>
      <c r="B1060" s="16" t="s">
        <v>20</v>
      </c>
      <c r="C1060" s="16" t="s">
        <v>20</v>
      </c>
      <c r="D1060" s="16" t="s">
        <v>1412</v>
      </c>
      <c r="E1060" s="2" t="s">
        <v>1607</v>
      </c>
      <c r="F1060" s="2" t="s">
        <v>89</v>
      </c>
      <c r="G1060" s="2" t="s">
        <v>1611</v>
      </c>
      <c r="H1060" s="83" t="s">
        <v>34</v>
      </c>
      <c r="I1060" s="2">
        <v>2018</v>
      </c>
      <c r="J1060" s="52">
        <v>16</v>
      </c>
      <c r="N1060" s="69">
        <f t="shared" si="18"/>
        <v>-100</v>
      </c>
      <c r="O1060" s="2"/>
      <c r="P1060" s="2"/>
      <c r="Q1060" s="2"/>
      <c r="R1060" s="2"/>
    </row>
    <row r="1061" spans="1:18" ht="93.6" hidden="1" x14ac:dyDescent="0.3">
      <c r="A1061" s="16" t="s">
        <v>1214</v>
      </c>
      <c r="B1061" s="16" t="s">
        <v>20</v>
      </c>
      <c r="C1061" s="16" t="s">
        <v>20</v>
      </c>
      <c r="D1061" s="16" t="s">
        <v>1612</v>
      </c>
      <c r="E1061" s="12" t="s">
        <v>1613</v>
      </c>
      <c r="F1061" s="2" t="s">
        <v>89</v>
      </c>
      <c r="G1061" s="12" t="s">
        <v>1614</v>
      </c>
      <c r="H1061" s="83" t="s">
        <v>34</v>
      </c>
      <c r="I1061" s="2">
        <v>2018</v>
      </c>
      <c r="J1061" s="37">
        <v>13</v>
      </c>
      <c r="N1061" s="69">
        <f t="shared" si="18"/>
        <v>-100</v>
      </c>
      <c r="O1061" s="2"/>
      <c r="P1061" s="2"/>
      <c r="Q1061" s="2"/>
      <c r="R1061" s="2"/>
    </row>
    <row r="1062" spans="1:18" ht="78" hidden="1" x14ac:dyDescent="0.3">
      <c r="A1062" s="16" t="s">
        <v>1214</v>
      </c>
      <c r="B1062" s="16" t="s">
        <v>20</v>
      </c>
      <c r="C1062" s="16" t="s">
        <v>20</v>
      </c>
      <c r="D1062" s="16" t="s">
        <v>1612</v>
      </c>
      <c r="E1062" s="12" t="s">
        <v>1613</v>
      </c>
      <c r="F1062" s="2" t="s">
        <v>89</v>
      </c>
      <c r="G1062" s="12" t="s">
        <v>1615</v>
      </c>
      <c r="H1062" s="83" t="s">
        <v>34</v>
      </c>
      <c r="I1062" s="2">
        <v>2018</v>
      </c>
      <c r="J1062" s="37">
        <v>40</v>
      </c>
      <c r="N1062" s="69">
        <f t="shared" si="18"/>
        <v>-100</v>
      </c>
      <c r="O1062" s="2"/>
      <c r="P1062" s="2"/>
      <c r="Q1062" s="2"/>
      <c r="R1062" s="2"/>
    </row>
    <row r="1063" spans="1:18" ht="46.8" hidden="1" x14ac:dyDescent="0.3">
      <c r="A1063" s="16" t="s">
        <v>1214</v>
      </c>
      <c r="B1063" s="16" t="s">
        <v>20</v>
      </c>
      <c r="C1063" s="16" t="s">
        <v>20</v>
      </c>
      <c r="D1063" s="16" t="s">
        <v>1612</v>
      </c>
      <c r="E1063" s="12" t="s">
        <v>1613</v>
      </c>
      <c r="F1063" s="2" t="s">
        <v>89</v>
      </c>
      <c r="G1063" s="12" t="s">
        <v>1616</v>
      </c>
      <c r="H1063" s="83" t="s">
        <v>34</v>
      </c>
      <c r="I1063" s="2">
        <v>2018</v>
      </c>
      <c r="J1063" s="37">
        <v>20</v>
      </c>
      <c r="N1063" s="69">
        <f t="shared" si="18"/>
        <v>-100</v>
      </c>
      <c r="O1063" s="2"/>
      <c r="P1063" s="2"/>
      <c r="Q1063" s="2"/>
      <c r="R1063" s="2"/>
    </row>
    <row r="1064" spans="1:18" ht="109.2" hidden="1" x14ac:dyDescent="0.3">
      <c r="A1064" s="16" t="s">
        <v>1214</v>
      </c>
      <c r="B1064" s="16" t="s">
        <v>20</v>
      </c>
      <c r="C1064" s="16" t="s">
        <v>20</v>
      </c>
      <c r="D1064" s="16" t="s">
        <v>1612</v>
      </c>
      <c r="E1064" s="12" t="s">
        <v>1613</v>
      </c>
      <c r="F1064" s="2" t="s">
        <v>89</v>
      </c>
      <c r="G1064" s="12" t="s">
        <v>1617</v>
      </c>
      <c r="H1064" s="83" t="s">
        <v>34</v>
      </c>
      <c r="I1064" s="2">
        <v>2018</v>
      </c>
      <c r="J1064" s="37">
        <v>4</v>
      </c>
      <c r="N1064" s="69">
        <f t="shared" si="18"/>
        <v>-100</v>
      </c>
      <c r="O1064" s="2"/>
      <c r="P1064" s="2"/>
      <c r="Q1064" s="2"/>
      <c r="R1064" s="2"/>
    </row>
    <row r="1065" spans="1:18" ht="46.8" hidden="1" x14ac:dyDescent="0.3">
      <c r="A1065" s="16" t="s">
        <v>1214</v>
      </c>
      <c r="B1065" s="16" t="s">
        <v>20</v>
      </c>
      <c r="C1065" s="16" t="s">
        <v>20</v>
      </c>
      <c r="D1065" s="16" t="s">
        <v>1612</v>
      </c>
      <c r="E1065" s="12" t="s">
        <v>1613</v>
      </c>
      <c r="F1065" s="2" t="s">
        <v>89</v>
      </c>
      <c r="G1065" s="12" t="s">
        <v>1618</v>
      </c>
      <c r="H1065" s="83" t="s">
        <v>34</v>
      </c>
      <c r="I1065" s="2">
        <v>2018</v>
      </c>
      <c r="J1065" s="37">
        <v>116</v>
      </c>
      <c r="N1065" s="69">
        <f t="shared" si="18"/>
        <v>-100</v>
      </c>
      <c r="O1065" s="2"/>
      <c r="P1065" s="2"/>
      <c r="Q1065" s="2"/>
      <c r="R1065" s="2"/>
    </row>
    <row r="1066" spans="1:18" ht="62.4" hidden="1" x14ac:dyDescent="0.3">
      <c r="A1066" s="16" t="s">
        <v>1214</v>
      </c>
      <c r="B1066" s="16" t="s">
        <v>20</v>
      </c>
      <c r="C1066" s="16" t="s">
        <v>20</v>
      </c>
      <c r="D1066" s="16" t="s">
        <v>1612</v>
      </c>
      <c r="E1066" s="12" t="s">
        <v>1613</v>
      </c>
      <c r="F1066" s="2" t="s">
        <v>89</v>
      </c>
      <c r="G1066" s="12" t="s">
        <v>1619</v>
      </c>
      <c r="H1066" s="83" t="s">
        <v>34</v>
      </c>
      <c r="I1066" s="2">
        <v>2018</v>
      </c>
      <c r="J1066" s="37">
        <v>109</v>
      </c>
      <c r="N1066" s="69">
        <f t="shared" si="18"/>
        <v>-100</v>
      </c>
      <c r="O1066" s="2"/>
      <c r="P1066" s="2"/>
      <c r="Q1066" s="2"/>
      <c r="R1066" s="2"/>
    </row>
    <row r="1067" spans="1:18" ht="93.6" hidden="1" x14ac:dyDescent="0.3">
      <c r="A1067" s="16" t="s">
        <v>1214</v>
      </c>
      <c r="B1067" s="16" t="s">
        <v>20</v>
      </c>
      <c r="C1067" s="16" t="s">
        <v>20</v>
      </c>
      <c r="D1067" s="16" t="s">
        <v>1612</v>
      </c>
      <c r="E1067" s="12" t="s">
        <v>1620</v>
      </c>
      <c r="F1067" s="2" t="s">
        <v>89</v>
      </c>
      <c r="G1067" s="12" t="s">
        <v>1621</v>
      </c>
      <c r="H1067" s="83" t="s">
        <v>34</v>
      </c>
      <c r="I1067" s="2">
        <v>2018</v>
      </c>
      <c r="J1067" s="37">
        <v>200</v>
      </c>
      <c r="N1067" s="69">
        <f t="shared" si="18"/>
        <v>-100</v>
      </c>
      <c r="O1067" s="2"/>
      <c r="P1067" s="2"/>
      <c r="Q1067" s="2"/>
      <c r="R1067" s="2"/>
    </row>
    <row r="1068" spans="1:18" ht="93.6" hidden="1" x14ac:dyDescent="0.3">
      <c r="A1068" s="16" t="s">
        <v>1214</v>
      </c>
      <c r="B1068" s="16" t="s">
        <v>20</v>
      </c>
      <c r="C1068" s="16" t="s">
        <v>20</v>
      </c>
      <c r="D1068" s="16" t="s">
        <v>1612</v>
      </c>
      <c r="E1068" s="12" t="s">
        <v>1620</v>
      </c>
      <c r="F1068" s="2" t="s">
        <v>89</v>
      </c>
      <c r="G1068" s="12" t="s">
        <v>1622</v>
      </c>
      <c r="H1068" s="83" t="s">
        <v>34</v>
      </c>
      <c r="I1068" s="2">
        <v>2018</v>
      </c>
      <c r="J1068" s="37">
        <v>14500</v>
      </c>
      <c r="N1068" s="69">
        <f t="shared" si="18"/>
        <v>-100</v>
      </c>
      <c r="O1068" s="2"/>
      <c r="P1068" s="2"/>
      <c r="Q1068" s="2"/>
      <c r="R1068" s="2"/>
    </row>
    <row r="1069" spans="1:18" ht="46.8" hidden="1" x14ac:dyDescent="0.3">
      <c r="A1069" s="16" t="s">
        <v>1214</v>
      </c>
      <c r="B1069" s="16" t="s">
        <v>20</v>
      </c>
      <c r="C1069" s="16" t="s">
        <v>20</v>
      </c>
      <c r="D1069" s="16" t="s">
        <v>1612</v>
      </c>
      <c r="E1069" s="12" t="s">
        <v>1620</v>
      </c>
      <c r="F1069" s="2" t="s">
        <v>89</v>
      </c>
      <c r="G1069" s="12" t="s">
        <v>1623</v>
      </c>
      <c r="H1069" s="83" t="s">
        <v>34</v>
      </c>
      <c r="I1069" s="2">
        <v>2018</v>
      </c>
      <c r="J1069" s="37">
        <v>2</v>
      </c>
      <c r="N1069" s="69">
        <f t="shared" si="18"/>
        <v>-100</v>
      </c>
      <c r="O1069" s="2"/>
      <c r="P1069" s="2"/>
      <c r="Q1069" s="2"/>
      <c r="R1069" s="2"/>
    </row>
    <row r="1070" spans="1:18" ht="78" hidden="1" x14ac:dyDescent="0.3">
      <c r="A1070" s="16" t="s">
        <v>1214</v>
      </c>
      <c r="B1070" s="16" t="s">
        <v>20</v>
      </c>
      <c r="C1070" s="16" t="s">
        <v>20</v>
      </c>
      <c r="D1070" s="16" t="s">
        <v>1612</v>
      </c>
      <c r="E1070" s="12" t="s">
        <v>1620</v>
      </c>
      <c r="F1070" s="2" t="s">
        <v>89</v>
      </c>
      <c r="G1070" s="12" t="s">
        <v>1624</v>
      </c>
      <c r="H1070" s="83" t="s">
        <v>34</v>
      </c>
      <c r="I1070" s="2">
        <v>2018</v>
      </c>
      <c r="J1070" s="37">
        <v>3</v>
      </c>
      <c r="N1070" s="69">
        <f t="shared" si="18"/>
        <v>-100</v>
      </c>
      <c r="O1070" s="2"/>
      <c r="P1070" s="2"/>
      <c r="Q1070" s="2"/>
      <c r="R1070" s="2"/>
    </row>
    <row r="1071" spans="1:18" ht="78" hidden="1" x14ac:dyDescent="0.3">
      <c r="A1071" s="16" t="s">
        <v>1214</v>
      </c>
      <c r="B1071" s="16" t="s">
        <v>20</v>
      </c>
      <c r="C1071" s="16" t="s">
        <v>20</v>
      </c>
      <c r="D1071" s="16" t="s">
        <v>1612</v>
      </c>
      <c r="E1071" s="12" t="s">
        <v>1625</v>
      </c>
      <c r="F1071" s="2" t="s">
        <v>89</v>
      </c>
      <c r="G1071" s="12" t="s">
        <v>1626</v>
      </c>
      <c r="H1071" s="83" t="s">
        <v>34</v>
      </c>
      <c r="I1071" s="2">
        <v>2018</v>
      </c>
      <c r="J1071" s="37">
        <v>17</v>
      </c>
      <c r="N1071" s="69">
        <f t="shared" si="18"/>
        <v>-100</v>
      </c>
      <c r="O1071" s="2"/>
      <c r="P1071" s="2"/>
      <c r="Q1071" s="2"/>
      <c r="R1071" s="2"/>
    </row>
    <row r="1072" spans="1:18" ht="93.6" hidden="1" x14ac:dyDescent="0.3">
      <c r="A1072" s="16" t="s">
        <v>1214</v>
      </c>
      <c r="B1072" s="16" t="s">
        <v>20</v>
      </c>
      <c r="C1072" s="16" t="s">
        <v>20</v>
      </c>
      <c r="D1072" s="16" t="s">
        <v>1612</v>
      </c>
      <c r="E1072" s="12" t="s">
        <v>1627</v>
      </c>
      <c r="F1072" s="2" t="s">
        <v>89</v>
      </c>
      <c r="G1072" s="12" t="s">
        <v>1628</v>
      </c>
      <c r="H1072" s="83" t="s">
        <v>34</v>
      </c>
      <c r="I1072" s="2">
        <v>2018</v>
      </c>
      <c r="J1072" s="37">
        <v>1</v>
      </c>
      <c r="N1072" s="69">
        <f t="shared" si="18"/>
        <v>-100</v>
      </c>
      <c r="O1072" s="2"/>
      <c r="P1072" s="2"/>
      <c r="Q1072" s="2"/>
      <c r="R1072" s="2"/>
    </row>
    <row r="1073" spans="1:18" ht="78" hidden="1" x14ac:dyDescent="0.3">
      <c r="A1073" s="16" t="s">
        <v>1214</v>
      </c>
      <c r="B1073" s="16" t="s">
        <v>20</v>
      </c>
      <c r="C1073" s="16" t="s">
        <v>20</v>
      </c>
      <c r="D1073" s="16" t="s">
        <v>1612</v>
      </c>
      <c r="E1073" s="12" t="s">
        <v>1627</v>
      </c>
      <c r="F1073" s="2" t="s">
        <v>89</v>
      </c>
      <c r="G1073" s="12" t="s">
        <v>1629</v>
      </c>
      <c r="H1073" s="83" t="s">
        <v>34</v>
      </c>
      <c r="I1073" s="2">
        <v>2018</v>
      </c>
      <c r="J1073" s="37">
        <v>1</v>
      </c>
      <c r="N1073" s="69">
        <f t="shared" si="18"/>
        <v>-100</v>
      </c>
      <c r="O1073" s="2"/>
      <c r="P1073" s="2"/>
      <c r="Q1073" s="2"/>
      <c r="R1073" s="2"/>
    </row>
    <row r="1074" spans="1:18" ht="62.4" hidden="1" x14ac:dyDescent="0.3">
      <c r="A1074" s="16" t="s">
        <v>1214</v>
      </c>
      <c r="B1074" s="16" t="s">
        <v>20</v>
      </c>
      <c r="C1074" s="16" t="s">
        <v>20</v>
      </c>
      <c r="D1074" s="16" t="s">
        <v>1630</v>
      </c>
      <c r="E1074" s="19" t="s">
        <v>1631</v>
      </c>
      <c r="F1074" s="2" t="s">
        <v>89</v>
      </c>
      <c r="G1074" s="2" t="s">
        <v>1632</v>
      </c>
      <c r="H1074" s="83" t="s">
        <v>34</v>
      </c>
      <c r="I1074" s="2">
        <v>2018</v>
      </c>
      <c r="J1074" s="37">
        <v>20</v>
      </c>
      <c r="N1074" s="69">
        <f t="shared" si="18"/>
        <v>-100</v>
      </c>
      <c r="O1074" s="2"/>
      <c r="P1074" s="2"/>
      <c r="Q1074" s="2"/>
      <c r="R1074" s="2"/>
    </row>
    <row r="1075" spans="1:18" ht="46.8" hidden="1" x14ac:dyDescent="0.3">
      <c r="A1075" s="16" t="s">
        <v>1214</v>
      </c>
      <c r="B1075" s="16" t="s">
        <v>20</v>
      </c>
      <c r="C1075" s="16" t="s">
        <v>20</v>
      </c>
      <c r="D1075" s="16" t="s">
        <v>1630</v>
      </c>
      <c r="E1075" s="19" t="s">
        <v>1631</v>
      </c>
      <c r="F1075" s="2" t="s">
        <v>89</v>
      </c>
      <c r="G1075" s="2" t="s">
        <v>1633</v>
      </c>
      <c r="H1075" s="83" t="s">
        <v>34</v>
      </c>
      <c r="I1075" s="2">
        <v>2018</v>
      </c>
      <c r="J1075" s="37">
        <v>30</v>
      </c>
      <c r="N1075" s="69">
        <f t="shared" si="18"/>
        <v>-100</v>
      </c>
      <c r="O1075" s="2"/>
      <c r="P1075" s="2"/>
      <c r="Q1075" s="2"/>
      <c r="R1075" s="2"/>
    </row>
    <row r="1076" spans="1:18" ht="62.4" hidden="1" x14ac:dyDescent="0.3">
      <c r="A1076" s="16" t="s">
        <v>1214</v>
      </c>
      <c r="B1076" s="16" t="s">
        <v>20</v>
      </c>
      <c r="C1076" s="16" t="s">
        <v>20</v>
      </c>
      <c r="D1076" s="16" t="s">
        <v>1630</v>
      </c>
      <c r="E1076" s="19" t="s">
        <v>1631</v>
      </c>
      <c r="F1076" s="2" t="s">
        <v>89</v>
      </c>
      <c r="G1076" s="2" t="s">
        <v>1634</v>
      </c>
      <c r="H1076" s="83" t="s">
        <v>34</v>
      </c>
      <c r="I1076" s="2">
        <v>2018</v>
      </c>
      <c r="J1076" s="37">
        <v>25</v>
      </c>
      <c r="N1076" s="69">
        <f t="shared" si="18"/>
        <v>-100</v>
      </c>
      <c r="O1076" s="2"/>
      <c r="P1076" s="2"/>
      <c r="Q1076" s="2"/>
      <c r="R1076" s="2"/>
    </row>
    <row r="1077" spans="1:18" ht="78" hidden="1" x14ac:dyDescent="0.3">
      <c r="A1077" s="16" t="s">
        <v>1214</v>
      </c>
      <c r="B1077" s="16" t="s">
        <v>20</v>
      </c>
      <c r="C1077" s="16" t="s">
        <v>20</v>
      </c>
      <c r="D1077" s="16" t="s">
        <v>1630</v>
      </c>
      <c r="E1077" s="19" t="s">
        <v>1635</v>
      </c>
      <c r="F1077" s="2" t="s">
        <v>89</v>
      </c>
      <c r="G1077" s="2" t="s">
        <v>1636</v>
      </c>
      <c r="H1077" s="83" t="s">
        <v>34</v>
      </c>
      <c r="I1077" s="2">
        <v>2018</v>
      </c>
      <c r="J1077" s="37">
        <v>58</v>
      </c>
      <c r="N1077" s="69">
        <f t="shared" si="18"/>
        <v>-100</v>
      </c>
      <c r="O1077" s="2"/>
      <c r="P1077" s="2"/>
      <c r="Q1077" s="2"/>
      <c r="R1077" s="2"/>
    </row>
    <row r="1078" spans="1:18" ht="78" hidden="1" x14ac:dyDescent="0.3">
      <c r="A1078" s="16" t="s">
        <v>1214</v>
      </c>
      <c r="B1078" s="16" t="s">
        <v>20</v>
      </c>
      <c r="C1078" s="16" t="s">
        <v>20</v>
      </c>
      <c r="D1078" s="16" t="s">
        <v>1630</v>
      </c>
      <c r="E1078" s="19" t="s">
        <v>1635</v>
      </c>
      <c r="F1078" s="2" t="s">
        <v>89</v>
      </c>
      <c r="G1078" s="2" t="s">
        <v>1637</v>
      </c>
      <c r="H1078" s="83" t="s">
        <v>34</v>
      </c>
      <c r="I1078" s="2">
        <v>2018</v>
      </c>
      <c r="J1078" s="37">
        <v>85</v>
      </c>
      <c r="N1078" s="69">
        <f t="shared" si="18"/>
        <v>-100</v>
      </c>
      <c r="O1078" s="2"/>
      <c r="P1078" s="2"/>
      <c r="Q1078" s="2"/>
      <c r="R1078" s="2"/>
    </row>
    <row r="1079" spans="1:18" ht="78" hidden="1" x14ac:dyDescent="0.3">
      <c r="A1079" s="16" t="s">
        <v>1214</v>
      </c>
      <c r="B1079" s="16" t="s">
        <v>20</v>
      </c>
      <c r="C1079" s="16" t="s">
        <v>20</v>
      </c>
      <c r="D1079" s="16" t="s">
        <v>1630</v>
      </c>
      <c r="E1079" s="19" t="s">
        <v>1635</v>
      </c>
      <c r="F1079" s="2" t="s">
        <v>89</v>
      </c>
      <c r="G1079" s="2" t="s">
        <v>1638</v>
      </c>
      <c r="H1079" s="83" t="s">
        <v>34</v>
      </c>
      <c r="I1079" s="2">
        <v>2018</v>
      </c>
      <c r="J1079" s="37">
        <v>520</v>
      </c>
      <c r="N1079" s="69">
        <f t="shared" si="18"/>
        <v>-100</v>
      </c>
      <c r="O1079" s="2"/>
      <c r="P1079" s="2"/>
      <c r="Q1079" s="2"/>
      <c r="R1079" s="2"/>
    </row>
    <row r="1080" spans="1:18" ht="62.4" hidden="1" x14ac:dyDescent="0.3">
      <c r="A1080" s="16" t="s">
        <v>1214</v>
      </c>
      <c r="B1080" s="16" t="s">
        <v>20</v>
      </c>
      <c r="C1080" s="16" t="s">
        <v>20</v>
      </c>
      <c r="D1080" s="16" t="s">
        <v>1630</v>
      </c>
      <c r="E1080" s="19" t="s">
        <v>1639</v>
      </c>
      <c r="F1080" s="2" t="s">
        <v>89</v>
      </c>
      <c r="G1080" s="2" t="s">
        <v>1640</v>
      </c>
      <c r="H1080" s="83" t="s">
        <v>34</v>
      </c>
      <c r="I1080" s="2">
        <v>2018</v>
      </c>
      <c r="J1080" s="37">
        <v>85</v>
      </c>
      <c r="N1080" s="69">
        <f t="shared" si="18"/>
        <v>-100</v>
      </c>
      <c r="O1080" s="2"/>
      <c r="P1080" s="2"/>
      <c r="Q1080" s="2"/>
      <c r="R1080" s="2"/>
    </row>
    <row r="1081" spans="1:18" ht="62.4" hidden="1" x14ac:dyDescent="0.3">
      <c r="A1081" s="16" t="s">
        <v>1214</v>
      </c>
      <c r="B1081" s="16" t="s">
        <v>20</v>
      </c>
      <c r="C1081" s="16" t="s">
        <v>20</v>
      </c>
      <c r="D1081" s="16" t="s">
        <v>1630</v>
      </c>
      <c r="E1081" s="19" t="s">
        <v>1639</v>
      </c>
      <c r="F1081" s="2" t="s">
        <v>89</v>
      </c>
      <c r="G1081" s="2" t="s">
        <v>1641</v>
      </c>
      <c r="H1081" s="83" t="s">
        <v>34</v>
      </c>
      <c r="I1081" s="2">
        <v>2018</v>
      </c>
      <c r="J1081" s="37">
        <v>750</v>
      </c>
      <c r="N1081" s="69">
        <f t="shared" si="18"/>
        <v>-100</v>
      </c>
      <c r="O1081" s="2"/>
      <c r="P1081" s="2"/>
      <c r="Q1081" s="2"/>
      <c r="R1081" s="2"/>
    </row>
    <row r="1082" spans="1:18" ht="62.4" hidden="1" x14ac:dyDescent="0.3">
      <c r="A1082" s="16" t="s">
        <v>1214</v>
      </c>
      <c r="B1082" s="16" t="s">
        <v>20</v>
      </c>
      <c r="C1082" s="16" t="s">
        <v>20</v>
      </c>
      <c r="D1082" s="16" t="s">
        <v>1630</v>
      </c>
      <c r="E1082" s="19" t="s">
        <v>1639</v>
      </c>
      <c r="F1082" s="2" t="s">
        <v>89</v>
      </c>
      <c r="G1082" s="2" t="s">
        <v>1642</v>
      </c>
      <c r="H1082" s="83" t="s">
        <v>34</v>
      </c>
      <c r="I1082" s="2">
        <v>2018</v>
      </c>
      <c r="J1082" s="37">
        <v>8</v>
      </c>
      <c r="N1082" s="69">
        <f t="shared" si="18"/>
        <v>-100</v>
      </c>
      <c r="O1082" s="2"/>
      <c r="P1082" s="2"/>
      <c r="Q1082" s="2"/>
      <c r="R1082" s="2"/>
    </row>
    <row r="1083" spans="1:18" ht="62.4" hidden="1" x14ac:dyDescent="0.3">
      <c r="A1083" s="16" t="s">
        <v>1214</v>
      </c>
      <c r="B1083" s="16" t="s">
        <v>20</v>
      </c>
      <c r="C1083" s="16" t="s">
        <v>20</v>
      </c>
      <c r="D1083" s="16" t="s">
        <v>1630</v>
      </c>
      <c r="E1083" s="19" t="s">
        <v>1639</v>
      </c>
      <c r="F1083" s="2" t="s">
        <v>89</v>
      </c>
      <c r="G1083" s="2" t="s">
        <v>1643</v>
      </c>
      <c r="H1083" s="83" t="s">
        <v>34</v>
      </c>
      <c r="I1083" s="2">
        <v>2018</v>
      </c>
      <c r="J1083" s="37">
        <v>300</v>
      </c>
      <c r="N1083" s="69">
        <f t="shared" si="18"/>
        <v>-100</v>
      </c>
      <c r="O1083" s="2"/>
      <c r="P1083" s="2"/>
      <c r="Q1083" s="2"/>
      <c r="R1083" s="2"/>
    </row>
    <row r="1084" spans="1:18" ht="46.8" hidden="1" x14ac:dyDescent="0.3">
      <c r="A1084" s="16" t="s">
        <v>1214</v>
      </c>
      <c r="B1084" s="16" t="s">
        <v>20</v>
      </c>
      <c r="C1084" s="16" t="s">
        <v>20</v>
      </c>
      <c r="D1084" s="16" t="s">
        <v>1630</v>
      </c>
      <c r="E1084" s="19" t="s">
        <v>1644</v>
      </c>
      <c r="F1084" s="2" t="s">
        <v>89</v>
      </c>
      <c r="G1084" s="2" t="s">
        <v>1645</v>
      </c>
      <c r="H1084" s="83" t="s">
        <v>34</v>
      </c>
      <c r="I1084" s="2">
        <v>2018</v>
      </c>
      <c r="J1084" s="37">
        <v>34</v>
      </c>
      <c r="N1084" s="69">
        <f t="shared" si="18"/>
        <v>-100</v>
      </c>
      <c r="O1084" s="2"/>
      <c r="P1084" s="2"/>
      <c r="Q1084" s="2"/>
      <c r="R1084" s="2"/>
    </row>
    <row r="1085" spans="1:18" ht="46.8" hidden="1" x14ac:dyDescent="0.3">
      <c r="A1085" s="16" t="s">
        <v>1214</v>
      </c>
      <c r="B1085" s="16" t="s">
        <v>20</v>
      </c>
      <c r="C1085" s="16" t="s">
        <v>20</v>
      </c>
      <c r="D1085" s="16" t="s">
        <v>1630</v>
      </c>
      <c r="E1085" s="19" t="s">
        <v>1644</v>
      </c>
      <c r="F1085" s="2" t="s">
        <v>89</v>
      </c>
      <c r="G1085" s="2" t="s">
        <v>1646</v>
      </c>
      <c r="H1085" s="83" t="s">
        <v>34</v>
      </c>
      <c r="I1085" s="2">
        <v>2018</v>
      </c>
      <c r="J1085" s="37">
        <v>11</v>
      </c>
      <c r="N1085" s="69">
        <f t="shared" si="18"/>
        <v>-100</v>
      </c>
      <c r="O1085" s="2"/>
      <c r="P1085" s="2"/>
      <c r="Q1085" s="2"/>
      <c r="R1085" s="2"/>
    </row>
    <row r="1086" spans="1:18" ht="46.8" hidden="1" x14ac:dyDescent="0.3">
      <c r="A1086" s="16" t="s">
        <v>1214</v>
      </c>
      <c r="B1086" s="16" t="s">
        <v>20</v>
      </c>
      <c r="C1086" s="16" t="s">
        <v>20</v>
      </c>
      <c r="D1086" s="16" t="s">
        <v>1630</v>
      </c>
      <c r="E1086" s="19" t="s">
        <v>1644</v>
      </c>
      <c r="F1086" s="2" t="s">
        <v>89</v>
      </c>
      <c r="G1086" s="2" t="s">
        <v>1647</v>
      </c>
      <c r="H1086" s="83" t="s">
        <v>34</v>
      </c>
      <c r="I1086" s="2">
        <v>2018</v>
      </c>
      <c r="J1086" s="37">
        <v>24000</v>
      </c>
      <c r="N1086" s="69">
        <f t="shared" si="18"/>
        <v>-100</v>
      </c>
      <c r="O1086" s="2"/>
      <c r="P1086" s="2"/>
      <c r="Q1086" s="2"/>
      <c r="R1086" s="2"/>
    </row>
    <row r="1087" spans="1:18" ht="78" hidden="1" x14ac:dyDescent="0.3">
      <c r="A1087" s="16" t="s">
        <v>1214</v>
      </c>
      <c r="B1087" s="16" t="s">
        <v>20</v>
      </c>
      <c r="C1087" s="16" t="s">
        <v>20</v>
      </c>
      <c r="D1087" s="16" t="s">
        <v>1630</v>
      </c>
      <c r="E1087" s="19" t="s">
        <v>1644</v>
      </c>
      <c r="F1087" s="2" t="s">
        <v>89</v>
      </c>
      <c r="G1087" s="2" t="s">
        <v>1648</v>
      </c>
      <c r="H1087" s="83" t="s">
        <v>34</v>
      </c>
      <c r="I1087" s="2">
        <v>2018</v>
      </c>
      <c r="J1087" s="37">
        <v>14000</v>
      </c>
      <c r="N1087" s="69">
        <f t="shared" si="18"/>
        <v>-100</v>
      </c>
      <c r="O1087" s="2"/>
      <c r="P1087" s="2"/>
      <c r="Q1087" s="2"/>
      <c r="R1087" s="2"/>
    </row>
    <row r="1088" spans="1:18" ht="62.4" hidden="1" x14ac:dyDescent="0.3">
      <c r="A1088" s="16" t="s">
        <v>1214</v>
      </c>
      <c r="B1088" s="16" t="s">
        <v>20</v>
      </c>
      <c r="C1088" s="16" t="s">
        <v>20</v>
      </c>
      <c r="D1088" s="16" t="s">
        <v>1630</v>
      </c>
      <c r="E1088" s="19" t="s">
        <v>1649</v>
      </c>
      <c r="F1088" s="2" t="s">
        <v>89</v>
      </c>
      <c r="G1088" s="2" t="s">
        <v>1650</v>
      </c>
      <c r="H1088" s="83" t="s">
        <v>34</v>
      </c>
      <c r="I1088" s="2">
        <v>2018</v>
      </c>
      <c r="J1088" s="37">
        <v>65</v>
      </c>
      <c r="N1088" s="69">
        <f t="shared" si="18"/>
        <v>-100</v>
      </c>
      <c r="O1088" s="2"/>
      <c r="P1088" s="2"/>
      <c r="Q1088" s="2"/>
      <c r="R1088" s="2"/>
    </row>
    <row r="1089" spans="1:18" ht="62.4" hidden="1" x14ac:dyDescent="0.3">
      <c r="A1089" s="16" t="s">
        <v>1214</v>
      </c>
      <c r="B1089" s="16" t="s">
        <v>20</v>
      </c>
      <c r="C1089" s="16" t="s">
        <v>20</v>
      </c>
      <c r="D1089" s="16" t="s">
        <v>1630</v>
      </c>
      <c r="E1089" s="19" t="s">
        <v>1649</v>
      </c>
      <c r="F1089" s="2" t="s">
        <v>89</v>
      </c>
      <c r="G1089" s="2" t="s">
        <v>1651</v>
      </c>
      <c r="H1089" s="83" t="s">
        <v>34</v>
      </c>
      <c r="I1089" s="2">
        <v>2018</v>
      </c>
      <c r="J1089" s="37">
        <v>65</v>
      </c>
      <c r="N1089" s="69">
        <f t="shared" si="18"/>
        <v>-100</v>
      </c>
      <c r="O1089" s="2"/>
      <c r="P1089" s="2"/>
      <c r="Q1089" s="2"/>
      <c r="R1089" s="2"/>
    </row>
    <row r="1090" spans="1:18" ht="62.4" hidden="1" x14ac:dyDescent="0.3">
      <c r="A1090" s="16" t="s">
        <v>1214</v>
      </c>
      <c r="B1090" s="16" t="s">
        <v>20</v>
      </c>
      <c r="C1090" s="16" t="s">
        <v>20</v>
      </c>
      <c r="D1090" s="16" t="s">
        <v>1630</v>
      </c>
      <c r="E1090" s="19" t="s">
        <v>1649</v>
      </c>
      <c r="F1090" s="2" t="s">
        <v>89</v>
      </c>
      <c r="G1090" s="2" t="s">
        <v>1652</v>
      </c>
      <c r="H1090" s="83" t="s">
        <v>34</v>
      </c>
      <c r="I1090" s="2">
        <v>2018</v>
      </c>
      <c r="J1090" s="37">
        <v>800</v>
      </c>
      <c r="N1090" s="69">
        <f t="shared" si="18"/>
        <v>-100</v>
      </c>
      <c r="O1090" s="2"/>
      <c r="P1090" s="2"/>
      <c r="Q1090" s="2"/>
      <c r="R1090" s="2"/>
    </row>
    <row r="1091" spans="1:18" ht="93.6" hidden="1" x14ac:dyDescent="0.3">
      <c r="A1091" s="16" t="s">
        <v>1214</v>
      </c>
      <c r="B1091" s="16" t="s">
        <v>20</v>
      </c>
      <c r="C1091" s="16" t="s">
        <v>20</v>
      </c>
      <c r="D1091" s="16" t="s">
        <v>1630</v>
      </c>
      <c r="E1091" s="19" t="s">
        <v>1653</v>
      </c>
      <c r="F1091" s="2" t="s">
        <v>89</v>
      </c>
      <c r="G1091" s="2" t="s">
        <v>1654</v>
      </c>
      <c r="H1091" s="83" t="s">
        <v>34</v>
      </c>
      <c r="I1091" s="2">
        <v>2018</v>
      </c>
      <c r="J1091" s="37">
        <v>3500</v>
      </c>
      <c r="N1091" s="69">
        <f t="shared" si="18"/>
        <v>-100</v>
      </c>
      <c r="O1091" s="2"/>
      <c r="P1091" s="2"/>
      <c r="Q1091" s="2"/>
      <c r="R1091" s="2"/>
    </row>
    <row r="1092" spans="1:18" ht="93.6" hidden="1" x14ac:dyDescent="0.3">
      <c r="A1092" s="16" t="s">
        <v>1214</v>
      </c>
      <c r="B1092" s="16" t="s">
        <v>20</v>
      </c>
      <c r="C1092" s="16" t="s">
        <v>20</v>
      </c>
      <c r="D1092" s="16" t="s">
        <v>1630</v>
      </c>
      <c r="E1092" s="19" t="s">
        <v>1653</v>
      </c>
      <c r="F1092" s="2" t="s">
        <v>89</v>
      </c>
      <c r="G1092" s="2" t="s">
        <v>1655</v>
      </c>
      <c r="H1092" s="83" t="s">
        <v>34</v>
      </c>
      <c r="I1092" s="2">
        <v>2018</v>
      </c>
      <c r="J1092" s="37">
        <v>300</v>
      </c>
      <c r="N1092" s="69">
        <f t="shared" si="18"/>
        <v>-100</v>
      </c>
      <c r="O1092" s="2"/>
      <c r="P1092" s="2"/>
      <c r="Q1092" s="2"/>
      <c r="R1092" s="2"/>
    </row>
    <row r="1093" spans="1:18" ht="124.8" hidden="1" x14ac:dyDescent="0.3">
      <c r="A1093" s="16" t="s">
        <v>1214</v>
      </c>
      <c r="B1093" s="16" t="s">
        <v>20</v>
      </c>
      <c r="C1093" s="16" t="s">
        <v>20</v>
      </c>
      <c r="D1093" s="16" t="s">
        <v>1630</v>
      </c>
      <c r="E1093" s="19" t="s">
        <v>1656</v>
      </c>
      <c r="F1093" s="2" t="s">
        <v>89</v>
      </c>
      <c r="G1093" s="2" t="s">
        <v>1657</v>
      </c>
      <c r="H1093" s="83" t="s">
        <v>34</v>
      </c>
      <c r="I1093" s="2">
        <v>2018</v>
      </c>
      <c r="J1093" s="37">
        <v>12</v>
      </c>
      <c r="N1093" s="69">
        <f t="shared" si="18"/>
        <v>-100</v>
      </c>
      <c r="O1093" s="2"/>
      <c r="P1093" s="2"/>
      <c r="Q1093" s="2"/>
      <c r="R1093" s="2"/>
    </row>
    <row r="1094" spans="1:18" ht="109.2" hidden="1" x14ac:dyDescent="0.3">
      <c r="A1094" s="16" t="s">
        <v>1214</v>
      </c>
      <c r="B1094" s="16" t="s">
        <v>20</v>
      </c>
      <c r="C1094" s="16" t="s">
        <v>20</v>
      </c>
      <c r="D1094" s="16" t="s">
        <v>1630</v>
      </c>
      <c r="E1094" s="19" t="s">
        <v>1656</v>
      </c>
      <c r="F1094" s="2" t="s">
        <v>89</v>
      </c>
      <c r="G1094" s="2" t="s">
        <v>1658</v>
      </c>
      <c r="H1094" s="83" t="s">
        <v>34</v>
      </c>
      <c r="I1094" s="2">
        <v>2018</v>
      </c>
      <c r="J1094" s="37">
        <v>1</v>
      </c>
      <c r="N1094" s="69">
        <f t="shared" si="18"/>
        <v>-100</v>
      </c>
      <c r="O1094" s="2"/>
      <c r="P1094" s="2"/>
      <c r="Q1094" s="2"/>
      <c r="R1094" s="2"/>
    </row>
    <row r="1095" spans="1:18" ht="109.2" hidden="1" x14ac:dyDescent="0.3">
      <c r="A1095" s="16" t="s">
        <v>1214</v>
      </c>
      <c r="B1095" s="16" t="s">
        <v>20</v>
      </c>
      <c r="C1095" s="16" t="s">
        <v>20</v>
      </c>
      <c r="D1095" s="16" t="s">
        <v>1630</v>
      </c>
      <c r="E1095" s="19" t="s">
        <v>1656</v>
      </c>
      <c r="F1095" s="2" t="s">
        <v>89</v>
      </c>
      <c r="G1095" s="2" t="s">
        <v>1659</v>
      </c>
      <c r="H1095" s="83" t="s">
        <v>34</v>
      </c>
      <c r="I1095" s="2">
        <v>2018</v>
      </c>
      <c r="J1095" s="37">
        <v>450</v>
      </c>
      <c r="N1095" s="69">
        <f t="shared" si="18"/>
        <v>-100</v>
      </c>
      <c r="O1095" s="2"/>
      <c r="P1095" s="2"/>
      <c r="Q1095" s="2"/>
      <c r="R1095" s="2"/>
    </row>
    <row r="1096" spans="1:18" ht="109.2" hidden="1" x14ac:dyDescent="0.3">
      <c r="A1096" s="16" t="s">
        <v>1214</v>
      </c>
      <c r="B1096" s="16" t="s">
        <v>20</v>
      </c>
      <c r="C1096" s="16" t="s">
        <v>20</v>
      </c>
      <c r="D1096" s="16" t="s">
        <v>1630</v>
      </c>
      <c r="E1096" s="19" t="s">
        <v>1656</v>
      </c>
      <c r="F1096" s="2" t="s">
        <v>89</v>
      </c>
      <c r="G1096" s="2" t="s">
        <v>1660</v>
      </c>
      <c r="H1096" s="83" t="s">
        <v>34</v>
      </c>
      <c r="I1096" s="2">
        <v>2018</v>
      </c>
      <c r="J1096" s="37">
        <v>10</v>
      </c>
      <c r="N1096" s="69">
        <f t="shared" si="18"/>
        <v>-100</v>
      </c>
      <c r="O1096" s="2"/>
      <c r="P1096" s="2"/>
      <c r="Q1096" s="2"/>
      <c r="R1096" s="2"/>
    </row>
    <row r="1097" spans="1:18" ht="46.8" hidden="1" x14ac:dyDescent="0.3">
      <c r="A1097" s="16" t="s">
        <v>1214</v>
      </c>
      <c r="B1097" s="16" t="s">
        <v>20</v>
      </c>
      <c r="C1097" s="16" t="s">
        <v>20</v>
      </c>
      <c r="D1097" s="16" t="s">
        <v>1661</v>
      </c>
      <c r="E1097" s="19" t="s">
        <v>1662</v>
      </c>
      <c r="F1097" s="2" t="s">
        <v>89</v>
      </c>
      <c r="G1097" s="2" t="s">
        <v>1663</v>
      </c>
      <c r="H1097" s="83" t="s">
        <v>34</v>
      </c>
      <c r="I1097" s="2">
        <v>2018</v>
      </c>
      <c r="J1097" s="37">
        <v>700</v>
      </c>
      <c r="N1097" s="69">
        <f t="shared" si="18"/>
        <v>-100</v>
      </c>
      <c r="O1097" s="2"/>
      <c r="P1097" s="2"/>
      <c r="Q1097" s="2"/>
      <c r="R1097" s="2"/>
    </row>
    <row r="1098" spans="1:18" ht="62.4" hidden="1" x14ac:dyDescent="0.3">
      <c r="A1098" s="16" t="s">
        <v>1214</v>
      </c>
      <c r="B1098" s="16" t="s">
        <v>20</v>
      </c>
      <c r="C1098" s="16" t="s">
        <v>20</v>
      </c>
      <c r="D1098" s="16" t="s">
        <v>1661</v>
      </c>
      <c r="E1098" s="19" t="s">
        <v>1662</v>
      </c>
      <c r="F1098" s="2" t="s">
        <v>89</v>
      </c>
      <c r="G1098" s="2" t="s">
        <v>1664</v>
      </c>
      <c r="H1098" s="83" t="s">
        <v>34</v>
      </c>
      <c r="I1098" s="2">
        <v>2018</v>
      </c>
      <c r="J1098" s="37">
        <v>2000</v>
      </c>
      <c r="N1098" s="69">
        <f t="shared" ref="N1098:N1161" si="19">IFERROR(K1098/J1098*100-100,"Nav vērtības")</f>
        <v>-100</v>
      </c>
      <c r="O1098" s="2"/>
      <c r="P1098" s="2"/>
      <c r="Q1098" s="2"/>
      <c r="R1098" s="2"/>
    </row>
    <row r="1099" spans="1:18" ht="46.8" hidden="1" x14ac:dyDescent="0.3">
      <c r="A1099" s="16" t="s">
        <v>1214</v>
      </c>
      <c r="B1099" s="16" t="s">
        <v>20</v>
      </c>
      <c r="C1099" s="16" t="s">
        <v>20</v>
      </c>
      <c r="D1099" s="16" t="s">
        <v>1661</v>
      </c>
      <c r="E1099" s="19" t="s">
        <v>1662</v>
      </c>
      <c r="F1099" s="2" t="s">
        <v>89</v>
      </c>
      <c r="G1099" s="2" t="s">
        <v>1665</v>
      </c>
      <c r="H1099" s="83" t="s">
        <v>34</v>
      </c>
      <c r="I1099" s="2">
        <v>2018</v>
      </c>
      <c r="J1099" s="37">
        <v>2790</v>
      </c>
      <c r="N1099" s="69">
        <f t="shared" si="19"/>
        <v>-100</v>
      </c>
      <c r="O1099" s="2"/>
      <c r="P1099" s="2"/>
      <c r="Q1099" s="2"/>
      <c r="R1099" s="2"/>
    </row>
    <row r="1100" spans="1:18" ht="46.8" hidden="1" x14ac:dyDescent="0.3">
      <c r="A1100" s="16" t="s">
        <v>1214</v>
      </c>
      <c r="B1100" s="16" t="s">
        <v>20</v>
      </c>
      <c r="C1100" s="16" t="s">
        <v>20</v>
      </c>
      <c r="D1100" s="16" t="s">
        <v>1661</v>
      </c>
      <c r="E1100" s="19" t="s">
        <v>1666</v>
      </c>
      <c r="F1100" s="2" t="s">
        <v>89</v>
      </c>
      <c r="G1100" s="2" t="s">
        <v>1667</v>
      </c>
      <c r="H1100" s="83" t="s">
        <v>34</v>
      </c>
      <c r="I1100" s="2">
        <v>2018</v>
      </c>
      <c r="J1100" s="37">
        <v>45</v>
      </c>
      <c r="N1100" s="69">
        <f t="shared" si="19"/>
        <v>-100</v>
      </c>
      <c r="O1100" s="2"/>
      <c r="P1100" s="2"/>
      <c r="Q1100" s="2"/>
      <c r="R1100" s="2"/>
    </row>
    <row r="1101" spans="1:18" ht="46.8" hidden="1" x14ac:dyDescent="0.3">
      <c r="A1101" s="16" t="s">
        <v>1214</v>
      </c>
      <c r="B1101" s="16" t="s">
        <v>20</v>
      </c>
      <c r="C1101" s="16" t="s">
        <v>20</v>
      </c>
      <c r="D1101" s="16" t="s">
        <v>1661</v>
      </c>
      <c r="E1101" s="19" t="s">
        <v>1666</v>
      </c>
      <c r="F1101" s="2" t="s">
        <v>89</v>
      </c>
      <c r="G1101" s="2" t="s">
        <v>1668</v>
      </c>
      <c r="H1101" s="83" t="s">
        <v>34</v>
      </c>
      <c r="I1101" s="2">
        <v>2018</v>
      </c>
      <c r="J1101" s="37">
        <v>200</v>
      </c>
      <c r="N1101" s="69">
        <f t="shared" si="19"/>
        <v>-100</v>
      </c>
      <c r="O1101" s="2"/>
      <c r="P1101" s="2"/>
      <c r="Q1101" s="2"/>
      <c r="R1101" s="2"/>
    </row>
    <row r="1102" spans="1:18" ht="46.8" hidden="1" x14ac:dyDescent="0.3">
      <c r="A1102" s="16" t="s">
        <v>1214</v>
      </c>
      <c r="B1102" s="16" t="s">
        <v>20</v>
      </c>
      <c r="C1102" s="16" t="s">
        <v>20</v>
      </c>
      <c r="D1102" s="16" t="s">
        <v>1661</v>
      </c>
      <c r="E1102" s="19" t="s">
        <v>1666</v>
      </c>
      <c r="F1102" s="2" t="s">
        <v>89</v>
      </c>
      <c r="G1102" s="2" t="s">
        <v>1669</v>
      </c>
      <c r="H1102" s="83" t="s">
        <v>34</v>
      </c>
      <c r="I1102" s="2">
        <v>2018</v>
      </c>
      <c r="J1102" s="37">
        <v>304</v>
      </c>
      <c r="N1102" s="69">
        <f t="shared" si="19"/>
        <v>-100</v>
      </c>
      <c r="O1102" s="2"/>
      <c r="P1102" s="2"/>
      <c r="Q1102" s="2"/>
      <c r="R1102" s="2"/>
    </row>
    <row r="1103" spans="1:18" ht="46.8" hidden="1" x14ac:dyDescent="0.3">
      <c r="A1103" s="16" t="s">
        <v>1214</v>
      </c>
      <c r="B1103" s="16" t="s">
        <v>20</v>
      </c>
      <c r="C1103" s="16" t="s">
        <v>20</v>
      </c>
      <c r="D1103" s="16" t="s">
        <v>1661</v>
      </c>
      <c r="E1103" s="19" t="s">
        <v>1666</v>
      </c>
      <c r="F1103" s="2" t="s">
        <v>89</v>
      </c>
      <c r="G1103" s="2" t="s">
        <v>1670</v>
      </c>
      <c r="H1103" s="2" t="s">
        <v>26</v>
      </c>
      <c r="I1103" s="2">
        <v>2018</v>
      </c>
      <c r="J1103" s="37">
        <v>40</v>
      </c>
      <c r="N1103" s="69">
        <f t="shared" si="19"/>
        <v>-100</v>
      </c>
      <c r="O1103" s="2"/>
      <c r="P1103" s="2"/>
      <c r="Q1103" s="2"/>
      <c r="R1103" s="2"/>
    </row>
    <row r="1104" spans="1:18" ht="46.8" hidden="1" x14ac:dyDescent="0.3">
      <c r="A1104" s="16" t="s">
        <v>1214</v>
      </c>
      <c r="B1104" s="16" t="s">
        <v>20</v>
      </c>
      <c r="C1104" s="16" t="s">
        <v>20</v>
      </c>
      <c r="D1104" s="16" t="s">
        <v>1661</v>
      </c>
      <c r="E1104" s="34" t="s">
        <v>1671</v>
      </c>
      <c r="F1104" s="2" t="s">
        <v>89</v>
      </c>
      <c r="G1104" s="2" t="s">
        <v>1672</v>
      </c>
      <c r="H1104" s="83" t="s">
        <v>34</v>
      </c>
      <c r="I1104" s="2">
        <v>2018</v>
      </c>
      <c r="J1104" s="37">
        <v>550</v>
      </c>
      <c r="N1104" s="69">
        <f t="shared" si="19"/>
        <v>-100</v>
      </c>
      <c r="O1104" s="2"/>
      <c r="P1104" s="2"/>
      <c r="Q1104" s="2"/>
      <c r="R1104" s="2"/>
    </row>
    <row r="1105" spans="1:18" ht="46.8" hidden="1" x14ac:dyDescent="0.3">
      <c r="A1105" s="16" t="s">
        <v>1214</v>
      </c>
      <c r="B1105" s="16" t="s">
        <v>20</v>
      </c>
      <c r="C1105" s="16" t="s">
        <v>20</v>
      </c>
      <c r="D1105" s="16" t="s">
        <v>1661</v>
      </c>
      <c r="E1105" s="34" t="s">
        <v>1671</v>
      </c>
      <c r="F1105" s="2" t="s">
        <v>89</v>
      </c>
      <c r="G1105" s="2" t="s">
        <v>1673</v>
      </c>
      <c r="H1105" s="83" t="s">
        <v>34</v>
      </c>
      <c r="I1105" s="2">
        <v>2018</v>
      </c>
      <c r="J1105" s="37">
        <v>200</v>
      </c>
      <c r="N1105" s="69">
        <f t="shared" si="19"/>
        <v>-100</v>
      </c>
      <c r="O1105" s="2"/>
      <c r="P1105" s="2"/>
      <c r="Q1105" s="2"/>
      <c r="R1105" s="2"/>
    </row>
    <row r="1106" spans="1:18" ht="46.8" hidden="1" x14ac:dyDescent="0.3">
      <c r="A1106" s="16" t="s">
        <v>1214</v>
      </c>
      <c r="B1106" s="16" t="s">
        <v>20</v>
      </c>
      <c r="C1106" s="16" t="s">
        <v>20</v>
      </c>
      <c r="D1106" s="16" t="s">
        <v>1661</v>
      </c>
      <c r="E1106" s="34" t="s">
        <v>1671</v>
      </c>
      <c r="F1106" s="2" t="s">
        <v>89</v>
      </c>
      <c r="G1106" s="2" t="s">
        <v>1674</v>
      </c>
      <c r="H1106" s="83" t="s">
        <v>34</v>
      </c>
      <c r="I1106" s="2">
        <v>2018</v>
      </c>
      <c r="J1106" s="37">
        <v>15</v>
      </c>
      <c r="N1106" s="69">
        <f t="shared" si="19"/>
        <v>-100</v>
      </c>
      <c r="O1106" s="2"/>
      <c r="P1106" s="2"/>
      <c r="Q1106" s="2"/>
      <c r="R1106" s="2"/>
    </row>
    <row r="1107" spans="1:18" ht="46.8" hidden="1" x14ac:dyDescent="0.3">
      <c r="A1107" s="16" t="s">
        <v>1214</v>
      </c>
      <c r="B1107" s="16" t="s">
        <v>20</v>
      </c>
      <c r="C1107" s="16" t="s">
        <v>20</v>
      </c>
      <c r="D1107" s="16" t="s">
        <v>1661</v>
      </c>
      <c r="E1107" s="34" t="s">
        <v>1671</v>
      </c>
      <c r="F1107" s="2" t="s">
        <v>89</v>
      </c>
      <c r="G1107" s="2" t="s">
        <v>1675</v>
      </c>
      <c r="H1107" s="83" t="s">
        <v>34</v>
      </c>
      <c r="I1107" s="2">
        <v>2018</v>
      </c>
      <c r="J1107" s="37">
        <v>1000</v>
      </c>
      <c r="N1107" s="69">
        <f t="shared" si="19"/>
        <v>-100</v>
      </c>
      <c r="O1107" s="2"/>
      <c r="P1107" s="2"/>
      <c r="Q1107" s="2"/>
      <c r="R1107" s="2"/>
    </row>
    <row r="1108" spans="1:18" ht="46.8" hidden="1" x14ac:dyDescent="0.3">
      <c r="A1108" s="16" t="s">
        <v>1214</v>
      </c>
      <c r="B1108" s="16" t="s">
        <v>20</v>
      </c>
      <c r="C1108" s="16" t="s">
        <v>20</v>
      </c>
      <c r="D1108" s="16" t="s">
        <v>1661</v>
      </c>
      <c r="E1108" s="19" t="s">
        <v>1676</v>
      </c>
      <c r="F1108" s="2" t="s">
        <v>89</v>
      </c>
      <c r="G1108" s="2" t="s">
        <v>1677</v>
      </c>
      <c r="H1108" s="83" t="s">
        <v>34</v>
      </c>
      <c r="I1108" s="2">
        <v>2018</v>
      </c>
      <c r="J1108" s="37">
        <v>450</v>
      </c>
      <c r="N1108" s="69">
        <f t="shared" si="19"/>
        <v>-100</v>
      </c>
      <c r="O1108" s="2"/>
      <c r="P1108" s="2"/>
      <c r="Q1108" s="2"/>
      <c r="R1108" s="2"/>
    </row>
    <row r="1109" spans="1:18" ht="78" hidden="1" x14ac:dyDescent="0.3">
      <c r="A1109" s="16" t="s">
        <v>1214</v>
      </c>
      <c r="B1109" s="16" t="s">
        <v>20</v>
      </c>
      <c r="C1109" s="16" t="s">
        <v>20</v>
      </c>
      <c r="D1109" s="16" t="s">
        <v>1661</v>
      </c>
      <c r="E1109" s="19" t="s">
        <v>1676</v>
      </c>
      <c r="F1109" s="2" t="s">
        <v>89</v>
      </c>
      <c r="G1109" s="2" t="s">
        <v>1678</v>
      </c>
      <c r="H1109" s="83" t="s">
        <v>34</v>
      </c>
      <c r="I1109" s="2">
        <v>2018</v>
      </c>
      <c r="J1109" s="37">
        <v>100</v>
      </c>
      <c r="N1109" s="69">
        <f t="shared" si="19"/>
        <v>-100</v>
      </c>
      <c r="O1109" s="2"/>
      <c r="P1109" s="2"/>
      <c r="Q1109" s="2"/>
      <c r="R1109" s="2"/>
    </row>
    <row r="1110" spans="1:18" ht="46.8" hidden="1" x14ac:dyDescent="0.3">
      <c r="A1110" s="16" t="s">
        <v>1214</v>
      </c>
      <c r="B1110" s="16" t="s">
        <v>20</v>
      </c>
      <c r="C1110" s="16" t="s">
        <v>20</v>
      </c>
      <c r="D1110" s="16" t="s">
        <v>1661</v>
      </c>
      <c r="E1110" s="19" t="s">
        <v>1344</v>
      </c>
      <c r="F1110" s="2" t="s">
        <v>89</v>
      </c>
      <c r="G1110" s="2" t="s">
        <v>1679</v>
      </c>
      <c r="H1110" s="83" t="s">
        <v>34</v>
      </c>
      <c r="I1110" s="2">
        <v>2018</v>
      </c>
      <c r="J1110" s="37">
        <v>1</v>
      </c>
      <c r="N1110" s="69">
        <f t="shared" si="19"/>
        <v>-100</v>
      </c>
      <c r="O1110" s="2"/>
      <c r="P1110" s="2"/>
      <c r="Q1110" s="2"/>
      <c r="R1110" s="2"/>
    </row>
    <row r="1111" spans="1:18" ht="46.8" hidden="1" x14ac:dyDescent="0.3">
      <c r="A1111" s="16" t="s">
        <v>1214</v>
      </c>
      <c r="B1111" s="16" t="s">
        <v>20</v>
      </c>
      <c r="C1111" s="16" t="s">
        <v>20</v>
      </c>
      <c r="D1111" s="16" t="s">
        <v>1661</v>
      </c>
      <c r="E1111" s="19" t="s">
        <v>1344</v>
      </c>
      <c r="F1111" s="2" t="s">
        <v>89</v>
      </c>
      <c r="G1111" s="2" t="s">
        <v>1680</v>
      </c>
      <c r="H1111" s="83" t="s">
        <v>34</v>
      </c>
      <c r="I1111" s="2">
        <v>2018</v>
      </c>
      <c r="J1111" s="37">
        <v>9</v>
      </c>
      <c r="N1111" s="69">
        <f t="shared" si="19"/>
        <v>-100</v>
      </c>
      <c r="O1111" s="2"/>
      <c r="P1111" s="2"/>
      <c r="Q1111" s="2"/>
      <c r="R1111" s="2"/>
    </row>
    <row r="1112" spans="1:18" ht="46.8" hidden="1" x14ac:dyDescent="0.3">
      <c r="A1112" s="16" t="s">
        <v>1214</v>
      </c>
      <c r="B1112" s="16" t="s">
        <v>20</v>
      </c>
      <c r="C1112" s="16" t="s">
        <v>20</v>
      </c>
      <c r="D1112" s="16" t="s">
        <v>1661</v>
      </c>
      <c r="E1112" s="19" t="s">
        <v>1348</v>
      </c>
      <c r="F1112" s="2" t="s">
        <v>89</v>
      </c>
      <c r="G1112" s="3" t="s">
        <v>1681</v>
      </c>
      <c r="H1112" s="83" t="s">
        <v>34</v>
      </c>
      <c r="I1112" s="2">
        <v>2018</v>
      </c>
      <c r="J1112" s="37">
        <v>6</v>
      </c>
      <c r="N1112" s="69">
        <f t="shared" si="19"/>
        <v>-100</v>
      </c>
      <c r="O1112" s="2"/>
      <c r="P1112" s="2"/>
      <c r="Q1112" s="2"/>
      <c r="R1112" s="2"/>
    </row>
    <row r="1113" spans="1:18" ht="46.8" hidden="1" x14ac:dyDescent="0.3">
      <c r="A1113" s="16" t="s">
        <v>1214</v>
      </c>
      <c r="B1113" s="16" t="s">
        <v>20</v>
      </c>
      <c r="C1113" s="16" t="s">
        <v>20</v>
      </c>
      <c r="D1113" s="16" t="s">
        <v>1682</v>
      </c>
      <c r="E1113" s="19" t="s">
        <v>1454</v>
      </c>
      <c r="F1113" s="2" t="s">
        <v>89</v>
      </c>
      <c r="G1113" s="38" t="s">
        <v>1252</v>
      </c>
      <c r="H1113" s="83" t="s">
        <v>34</v>
      </c>
      <c r="I1113" s="2">
        <v>2018</v>
      </c>
      <c r="J1113" s="37">
        <v>123746</v>
      </c>
      <c r="N1113" s="69">
        <f t="shared" si="19"/>
        <v>-100</v>
      </c>
      <c r="O1113" s="2"/>
      <c r="P1113" s="2"/>
      <c r="Q1113" s="2"/>
      <c r="R1113" s="2"/>
    </row>
    <row r="1114" spans="1:18" ht="93.6" hidden="1" x14ac:dyDescent="0.3">
      <c r="A1114" s="16" t="s">
        <v>1214</v>
      </c>
      <c r="B1114" s="16" t="s">
        <v>20</v>
      </c>
      <c r="C1114" s="16" t="s">
        <v>20</v>
      </c>
      <c r="D1114" s="16" t="s">
        <v>1682</v>
      </c>
      <c r="E1114" s="19" t="s">
        <v>1454</v>
      </c>
      <c r="F1114" s="2" t="s">
        <v>89</v>
      </c>
      <c r="G1114" s="2" t="s">
        <v>1683</v>
      </c>
      <c r="H1114" s="83" t="s">
        <v>34</v>
      </c>
      <c r="I1114" s="2">
        <v>2018</v>
      </c>
      <c r="J1114" s="37">
        <v>4100</v>
      </c>
      <c r="N1114" s="69">
        <f t="shared" si="19"/>
        <v>-100</v>
      </c>
      <c r="O1114" s="2"/>
      <c r="P1114" s="2"/>
      <c r="Q1114" s="2"/>
      <c r="R1114" s="2"/>
    </row>
    <row r="1115" spans="1:18" ht="93.6" hidden="1" x14ac:dyDescent="0.3">
      <c r="A1115" s="16" t="s">
        <v>1214</v>
      </c>
      <c r="B1115" s="16" t="s">
        <v>20</v>
      </c>
      <c r="C1115" s="16" t="s">
        <v>20</v>
      </c>
      <c r="D1115" s="16" t="s">
        <v>1682</v>
      </c>
      <c r="E1115" s="19" t="s">
        <v>1454</v>
      </c>
      <c r="F1115" s="2" t="s">
        <v>89</v>
      </c>
      <c r="G1115" s="2" t="s">
        <v>1684</v>
      </c>
      <c r="H1115" s="83" t="s">
        <v>34</v>
      </c>
      <c r="I1115" s="2">
        <v>2018</v>
      </c>
      <c r="J1115" s="37">
        <v>7679</v>
      </c>
      <c r="N1115" s="69">
        <f t="shared" si="19"/>
        <v>-100</v>
      </c>
      <c r="O1115" s="2"/>
      <c r="P1115" s="2"/>
      <c r="Q1115" s="2"/>
      <c r="R1115" s="2"/>
    </row>
    <row r="1116" spans="1:18" ht="62.4" hidden="1" x14ac:dyDescent="0.3">
      <c r="A1116" s="16" t="s">
        <v>1214</v>
      </c>
      <c r="B1116" s="16" t="s">
        <v>20</v>
      </c>
      <c r="C1116" s="16" t="s">
        <v>20</v>
      </c>
      <c r="D1116" s="16" t="s">
        <v>1682</v>
      </c>
      <c r="E1116" s="19" t="s">
        <v>1685</v>
      </c>
      <c r="F1116" s="2" t="s">
        <v>89</v>
      </c>
      <c r="G1116" s="2" t="s">
        <v>1686</v>
      </c>
      <c r="H1116" s="83" t="s">
        <v>34</v>
      </c>
      <c r="I1116" s="2">
        <v>2018</v>
      </c>
      <c r="J1116" s="37">
        <v>98</v>
      </c>
      <c r="N1116" s="69">
        <f t="shared" si="19"/>
        <v>-100</v>
      </c>
      <c r="O1116" s="2"/>
      <c r="P1116" s="2"/>
      <c r="Q1116" s="2"/>
      <c r="R1116" s="2"/>
    </row>
    <row r="1117" spans="1:18" ht="46.8" hidden="1" x14ac:dyDescent="0.3">
      <c r="A1117" s="16" t="s">
        <v>1214</v>
      </c>
      <c r="B1117" s="16" t="s">
        <v>20</v>
      </c>
      <c r="C1117" s="16" t="s">
        <v>20</v>
      </c>
      <c r="D1117" s="16" t="s">
        <v>1682</v>
      </c>
      <c r="E1117" s="19" t="s">
        <v>1685</v>
      </c>
      <c r="F1117" s="2" t="s">
        <v>89</v>
      </c>
      <c r="G1117" s="2" t="s">
        <v>1687</v>
      </c>
      <c r="H1117" s="83" t="s">
        <v>34</v>
      </c>
      <c r="I1117" s="2">
        <v>2018</v>
      </c>
      <c r="J1117" s="37">
        <v>72</v>
      </c>
      <c r="N1117" s="69">
        <f t="shared" si="19"/>
        <v>-100</v>
      </c>
      <c r="O1117" s="2"/>
      <c r="P1117" s="2"/>
      <c r="Q1117" s="2"/>
      <c r="R1117" s="2"/>
    </row>
    <row r="1118" spans="1:18" ht="62.4" hidden="1" x14ac:dyDescent="0.3">
      <c r="A1118" s="16" t="s">
        <v>1214</v>
      </c>
      <c r="B1118" s="16" t="s">
        <v>20</v>
      </c>
      <c r="C1118" s="16" t="s">
        <v>20</v>
      </c>
      <c r="D1118" s="16" t="s">
        <v>1688</v>
      </c>
      <c r="E1118" s="2" t="s">
        <v>1689</v>
      </c>
      <c r="F1118" s="2" t="s">
        <v>89</v>
      </c>
      <c r="G1118" s="2" t="s">
        <v>1690</v>
      </c>
      <c r="H1118" s="83" t="s">
        <v>34</v>
      </c>
      <c r="I1118" s="2">
        <v>2018</v>
      </c>
      <c r="J1118" s="37">
        <v>113</v>
      </c>
      <c r="N1118" s="69">
        <f t="shared" si="19"/>
        <v>-100</v>
      </c>
      <c r="O1118" s="2"/>
      <c r="P1118" s="2"/>
      <c r="Q1118" s="2"/>
      <c r="R1118" s="2"/>
    </row>
    <row r="1119" spans="1:18" ht="46.8" hidden="1" x14ac:dyDescent="0.3">
      <c r="A1119" s="16" t="s">
        <v>1214</v>
      </c>
      <c r="B1119" s="16" t="s">
        <v>20</v>
      </c>
      <c r="C1119" s="16" t="s">
        <v>20</v>
      </c>
      <c r="D1119" s="16" t="s">
        <v>1688</v>
      </c>
      <c r="E1119" s="2" t="s">
        <v>1691</v>
      </c>
      <c r="F1119" s="2" t="s">
        <v>89</v>
      </c>
      <c r="G1119" s="2" t="s">
        <v>1692</v>
      </c>
      <c r="H1119" s="83" t="s">
        <v>34</v>
      </c>
      <c r="I1119" s="2">
        <v>2018</v>
      </c>
      <c r="J1119" s="37">
        <v>113</v>
      </c>
      <c r="N1119" s="69">
        <f t="shared" si="19"/>
        <v>-100</v>
      </c>
      <c r="O1119" s="2"/>
      <c r="P1119" s="2"/>
      <c r="Q1119" s="2"/>
      <c r="R1119" s="2"/>
    </row>
    <row r="1120" spans="1:18" ht="46.8" hidden="1" x14ac:dyDescent="0.3">
      <c r="A1120" s="16" t="s">
        <v>1214</v>
      </c>
      <c r="B1120" s="16" t="s">
        <v>20</v>
      </c>
      <c r="C1120" s="16" t="s">
        <v>20</v>
      </c>
      <c r="D1120" s="16" t="s">
        <v>1688</v>
      </c>
      <c r="E1120" s="2" t="s">
        <v>1691</v>
      </c>
      <c r="F1120" s="2" t="s">
        <v>89</v>
      </c>
      <c r="G1120" s="2" t="s">
        <v>1693</v>
      </c>
      <c r="H1120" s="83" t="s">
        <v>34</v>
      </c>
      <c r="I1120" s="2">
        <v>2018</v>
      </c>
      <c r="J1120" s="37">
        <v>1</v>
      </c>
      <c r="N1120" s="69">
        <f t="shared" si="19"/>
        <v>-100</v>
      </c>
      <c r="O1120" s="2"/>
      <c r="P1120" s="2"/>
      <c r="Q1120" s="2"/>
      <c r="R1120" s="2"/>
    </row>
    <row r="1121" spans="1:18" ht="46.8" hidden="1" x14ac:dyDescent="0.3">
      <c r="A1121" s="16" t="s">
        <v>1214</v>
      </c>
      <c r="B1121" s="16" t="s">
        <v>20</v>
      </c>
      <c r="C1121" s="16" t="s">
        <v>20</v>
      </c>
      <c r="D1121" s="16" t="s">
        <v>1688</v>
      </c>
      <c r="E1121" s="2" t="s">
        <v>1691</v>
      </c>
      <c r="F1121" s="2" t="s">
        <v>89</v>
      </c>
      <c r="G1121" s="2" t="s">
        <v>1694</v>
      </c>
      <c r="H1121" s="83" t="s">
        <v>34</v>
      </c>
      <c r="I1121" s="2">
        <v>2018</v>
      </c>
      <c r="J1121" s="37">
        <v>4</v>
      </c>
      <c r="N1121" s="69">
        <f t="shared" si="19"/>
        <v>-100</v>
      </c>
      <c r="O1121" s="2"/>
      <c r="P1121" s="2"/>
      <c r="Q1121" s="2"/>
      <c r="R1121" s="2"/>
    </row>
    <row r="1122" spans="1:18" ht="109.2" hidden="1" x14ac:dyDescent="0.3">
      <c r="A1122" s="16" t="s">
        <v>1214</v>
      </c>
      <c r="B1122" s="16" t="s">
        <v>20</v>
      </c>
      <c r="C1122" s="16" t="s">
        <v>20</v>
      </c>
      <c r="D1122" s="16" t="s">
        <v>1695</v>
      </c>
      <c r="E1122" s="2" t="s">
        <v>1696</v>
      </c>
      <c r="F1122" s="2" t="s">
        <v>89</v>
      </c>
      <c r="G1122" s="2" t="s">
        <v>1697</v>
      </c>
      <c r="H1122" s="83" t="s">
        <v>34</v>
      </c>
      <c r="I1122" s="2">
        <v>2018</v>
      </c>
      <c r="J1122" s="37">
        <v>26</v>
      </c>
      <c r="N1122" s="69">
        <f t="shared" si="19"/>
        <v>-100</v>
      </c>
      <c r="O1122" s="2"/>
      <c r="P1122" s="2"/>
      <c r="Q1122" s="2"/>
      <c r="R1122" s="2"/>
    </row>
    <row r="1123" spans="1:18" ht="62.4" hidden="1" x14ac:dyDescent="0.3">
      <c r="A1123" s="16" t="s">
        <v>1214</v>
      </c>
      <c r="B1123" s="16" t="s">
        <v>20</v>
      </c>
      <c r="C1123" s="16" t="s">
        <v>20</v>
      </c>
      <c r="D1123" s="16" t="s">
        <v>1695</v>
      </c>
      <c r="E1123" s="2" t="s">
        <v>1698</v>
      </c>
      <c r="F1123" s="2" t="s">
        <v>89</v>
      </c>
      <c r="G1123" s="2" t="s">
        <v>1699</v>
      </c>
      <c r="H1123" s="83" t="s">
        <v>34</v>
      </c>
      <c r="I1123" s="2">
        <v>2018</v>
      </c>
      <c r="J1123" s="37">
        <v>60</v>
      </c>
      <c r="N1123" s="69">
        <f t="shared" si="19"/>
        <v>-100</v>
      </c>
      <c r="O1123" s="2"/>
      <c r="P1123" s="2"/>
      <c r="Q1123" s="2"/>
      <c r="R1123" s="2"/>
    </row>
    <row r="1124" spans="1:18" ht="62.4" hidden="1" x14ac:dyDescent="0.3">
      <c r="A1124" s="16" t="s">
        <v>1214</v>
      </c>
      <c r="B1124" s="16" t="s">
        <v>20</v>
      </c>
      <c r="C1124" s="16" t="s">
        <v>20</v>
      </c>
      <c r="D1124" s="16" t="s">
        <v>128</v>
      </c>
      <c r="E1124" s="2" t="s">
        <v>1700</v>
      </c>
      <c r="F1124" s="2" t="s">
        <v>89</v>
      </c>
      <c r="G1124" s="2" t="s">
        <v>1701</v>
      </c>
      <c r="H1124" s="83" t="s">
        <v>34</v>
      </c>
      <c r="I1124" s="2">
        <v>2018</v>
      </c>
      <c r="J1124" s="37">
        <v>144</v>
      </c>
      <c r="N1124" s="69">
        <f t="shared" si="19"/>
        <v>-100</v>
      </c>
      <c r="O1124" s="2"/>
      <c r="P1124" s="2"/>
      <c r="Q1124" s="2"/>
      <c r="R1124" s="2"/>
    </row>
    <row r="1125" spans="1:18" ht="62.4" hidden="1" x14ac:dyDescent="0.3">
      <c r="A1125" s="16" t="s">
        <v>1214</v>
      </c>
      <c r="B1125" s="16" t="s">
        <v>20</v>
      </c>
      <c r="C1125" s="16" t="s">
        <v>20</v>
      </c>
      <c r="D1125" s="16" t="s">
        <v>128</v>
      </c>
      <c r="E1125" s="2" t="s">
        <v>1700</v>
      </c>
      <c r="F1125" s="2" t="s">
        <v>89</v>
      </c>
      <c r="G1125" s="2" t="s">
        <v>1702</v>
      </c>
      <c r="H1125" s="83" t="s">
        <v>34</v>
      </c>
      <c r="I1125" s="2">
        <v>2018</v>
      </c>
      <c r="J1125" s="37">
        <v>1564</v>
      </c>
      <c r="N1125" s="69">
        <f t="shared" si="19"/>
        <v>-100</v>
      </c>
      <c r="O1125" s="2"/>
      <c r="P1125" s="2"/>
      <c r="Q1125" s="2"/>
      <c r="R1125" s="2"/>
    </row>
    <row r="1126" spans="1:18" ht="140.4" hidden="1" x14ac:dyDescent="0.3">
      <c r="A1126" s="16" t="s">
        <v>1214</v>
      </c>
      <c r="B1126" s="16" t="s">
        <v>20</v>
      </c>
      <c r="C1126" s="16" t="s">
        <v>20</v>
      </c>
      <c r="D1126" s="16" t="s">
        <v>128</v>
      </c>
      <c r="E1126" s="2" t="s">
        <v>1703</v>
      </c>
      <c r="F1126" s="2" t="s">
        <v>89</v>
      </c>
      <c r="G1126" s="2" t="s">
        <v>1704</v>
      </c>
      <c r="H1126" s="83" t="s">
        <v>34</v>
      </c>
      <c r="I1126" s="2">
        <v>2018</v>
      </c>
      <c r="J1126" s="37">
        <v>1146</v>
      </c>
      <c r="N1126" s="69">
        <f t="shared" si="19"/>
        <v>-100</v>
      </c>
      <c r="O1126" s="2"/>
      <c r="P1126" s="2"/>
      <c r="Q1126" s="2"/>
      <c r="R1126" s="2"/>
    </row>
    <row r="1127" spans="1:18" ht="140.4" hidden="1" x14ac:dyDescent="0.3">
      <c r="A1127" s="16" t="s">
        <v>1214</v>
      </c>
      <c r="B1127" s="16" t="s">
        <v>20</v>
      </c>
      <c r="C1127" s="16" t="s">
        <v>20</v>
      </c>
      <c r="D1127" s="16" t="s">
        <v>128</v>
      </c>
      <c r="E1127" s="2" t="s">
        <v>1703</v>
      </c>
      <c r="F1127" s="2" t="s">
        <v>89</v>
      </c>
      <c r="G1127" s="2" t="s">
        <v>1705</v>
      </c>
      <c r="H1127" s="83" t="s">
        <v>34</v>
      </c>
      <c r="I1127" s="2">
        <v>2018</v>
      </c>
      <c r="J1127" s="37">
        <v>1048</v>
      </c>
      <c r="N1127" s="69">
        <f t="shared" si="19"/>
        <v>-100</v>
      </c>
      <c r="O1127" s="2"/>
      <c r="P1127" s="2"/>
      <c r="Q1127" s="2"/>
      <c r="R1127" s="2"/>
    </row>
    <row r="1128" spans="1:18" ht="62.4" hidden="1" x14ac:dyDescent="0.3">
      <c r="A1128" s="16" t="s">
        <v>1214</v>
      </c>
      <c r="B1128" s="16" t="s">
        <v>20</v>
      </c>
      <c r="C1128" s="16" t="s">
        <v>20</v>
      </c>
      <c r="D1128" s="16" t="s">
        <v>128</v>
      </c>
      <c r="E1128" s="2" t="s">
        <v>1706</v>
      </c>
      <c r="F1128" s="2" t="s">
        <v>89</v>
      </c>
      <c r="G1128" s="2" t="s">
        <v>1707</v>
      </c>
      <c r="H1128" s="83" t="s">
        <v>34</v>
      </c>
      <c r="I1128" s="2">
        <v>2018</v>
      </c>
      <c r="J1128" s="37">
        <v>3</v>
      </c>
      <c r="N1128" s="69">
        <f t="shared" si="19"/>
        <v>-100</v>
      </c>
      <c r="O1128" s="2"/>
      <c r="P1128" s="2"/>
      <c r="Q1128" s="2"/>
      <c r="R1128" s="2"/>
    </row>
    <row r="1129" spans="1:18" ht="62.4" hidden="1" x14ac:dyDescent="0.3">
      <c r="A1129" s="16" t="s">
        <v>1214</v>
      </c>
      <c r="B1129" s="16" t="s">
        <v>20</v>
      </c>
      <c r="C1129" s="16" t="s">
        <v>20</v>
      </c>
      <c r="D1129" s="16" t="s">
        <v>128</v>
      </c>
      <c r="E1129" s="2" t="s">
        <v>1706</v>
      </c>
      <c r="F1129" s="2" t="s">
        <v>89</v>
      </c>
      <c r="G1129" s="2" t="s">
        <v>1708</v>
      </c>
      <c r="H1129" s="83" t="s">
        <v>34</v>
      </c>
      <c r="I1129" s="2">
        <v>2018</v>
      </c>
      <c r="J1129" s="37">
        <v>10</v>
      </c>
      <c r="N1129" s="69">
        <f t="shared" si="19"/>
        <v>-100</v>
      </c>
      <c r="O1129" s="2"/>
      <c r="P1129" s="2"/>
      <c r="Q1129" s="2"/>
      <c r="R1129" s="2"/>
    </row>
    <row r="1130" spans="1:18" ht="62.4" hidden="1" x14ac:dyDescent="0.3">
      <c r="A1130" s="16" t="s">
        <v>1214</v>
      </c>
      <c r="B1130" s="16" t="s">
        <v>20</v>
      </c>
      <c r="C1130" s="16" t="s">
        <v>20</v>
      </c>
      <c r="D1130" s="16" t="s">
        <v>128</v>
      </c>
      <c r="E1130" s="2" t="s">
        <v>1706</v>
      </c>
      <c r="F1130" s="2" t="s">
        <v>89</v>
      </c>
      <c r="G1130" s="2" t="s">
        <v>1709</v>
      </c>
      <c r="H1130" s="83" t="s">
        <v>34</v>
      </c>
      <c r="I1130" s="2">
        <v>2018</v>
      </c>
      <c r="J1130" s="37">
        <v>300</v>
      </c>
      <c r="N1130" s="69">
        <f t="shared" si="19"/>
        <v>-100</v>
      </c>
      <c r="O1130" s="2"/>
      <c r="P1130" s="2"/>
      <c r="Q1130" s="2"/>
      <c r="R1130" s="2"/>
    </row>
    <row r="1131" spans="1:18" ht="46.8" hidden="1" x14ac:dyDescent="0.3">
      <c r="A1131" s="16" t="s">
        <v>1214</v>
      </c>
      <c r="B1131" s="16" t="s">
        <v>20</v>
      </c>
      <c r="C1131" s="16" t="s">
        <v>20</v>
      </c>
      <c r="D1131" s="16" t="s">
        <v>128</v>
      </c>
      <c r="E1131" s="2" t="s">
        <v>1710</v>
      </c>
      <c r="F1131" s="2" t="s">
        <v>89</v>
      </c>
      <c r="G1131" s="2" t="s">
        <v>1711</v>
      </c>
      <c r="H1131" s="83" t="s">
        <v>34</v>
      </c>
      <c r="I1131" s="2">
        <v>2018</v>
      </c>
      <c r="J1131" s="37">
        <v>1</v>
      </c>
      <c r="N1131" s="69">
        <f t="shared" si="19"/>
        <v>-100</v>
      </c>
      <c r="O1131" s="2"/>
      <c r="P1131" s="2"/>
      <c r="Q1131" s="2"/>
      <c r="R1131" s="2"/>
    </row>
    <row r="1132" spans="1:18" ht="46.8" hidden="1" x14ac:dyDescent="0.3">
      <c r="A1132" s="16" t="s">
        <v>1214</v>
      </c>
      <c r="B1132" s="16" t="s">
        <v>20</v>
      </c>
      <c r="C1132" s="16" t="s">
        <v>20</v>
      </c>
      <c r="D1132" s="16" t="s">
        <v>128</v>
      </c>
      <c r="E1132" s="2" t="s">
        <v>1710</v>
      </c>
      <c r="F1132" s="2" t="s">
        <v>89</v>
      </c>
      <c r="G1132" s="2" t="s">
        <v>1712</v>
      </c>
      <c r="H1132" s="83" t="s">
        <v>34</v>
      </c>
      <c r="I1132" s="2">
        <v>2018</v>
      </c>
      <c r="J1132" s="37">
        <v>14</v>
      </c>
      <c r="N1132" s="69">
        <f t="shared" si="19"/>
        <v>-100</v>
      </c>
      <c r="O1132" s="2"/>
      <c r="P1132" s="2"/>
      <c r="Q1132" s="2"/>
      <c r="R1132" s="2"/>
    </row>
    <row r="1133" spans="1:18" ht="46.8" hidden="1" x14ac:dyDescent="0.3">
      <c r="A1133" s="16" t="s">
        <v>1214</v>
      </c>
      <c r="B1133" s="16" t="s">
        <v>20</v>
      </c>
      <c r="C1133" s="16" t="s">
        <v>20</v>
      </c>
      <c r="D1133" s="16" t="s">
        <v>128</v>
      </c>
      <c r="E1133" s="2" t="s">
        <v>1710</v>
      </c>
      <c r="F1133" s="2" t="s">
        <v>89</v>
      </c>
      <c r="G1133" s="2" t="s">
        <v>1713</v>
      </c>
      <c r="H1133" s="83" t="s">
        <v>34</v>
      </c>
      <c r="I1133" s="2">
        <v>2018</v>
      </c>
      <c r="J1133" s="37">
        <v>253</v>
      </c>
      <c r="N1133" s="69">
        <f t="shared" si="19"/>
        <v>-100</v>
      </c>
      <c r="O1133" s="2"/>
      <c r="P1133" s="2"/>
      <c r="Q1133" s="2"/>
      <c r="R1133" s="2"/>
    </row>
    <row r="1134" spans="1:18" ht="93.6" hidden="1" x14ac:dyDescent="0.3">
      <c r="A1134" s="16" t="s">
        <v>1214</v>
      </c>
      <c r="B1134" s="16" t="s">
        <v>20</v>
      </c>
      <c r="C1134" s="16" t="s">
        <v>20</v>
      </c>
      <c r="D1134" s="16" t="s">
        <v>128</v>
      </c>
      <c r="E1134" s="2" t="s">
        <v>1710</v>
      </c>
      <c r="F1134" s="2" t="s">
        <v>89</v>
      </c>
      <c r="G1134" s="2" t="s">
        <v>1714</v>
      </c>
      <c r="H1134" s="83" t="s">
        <v>34</v>
      </c>
      <c r="I1134" s="2">
        <v>2018</v>
      </c>
      <c r="J1134" s="37">
        <v>295</v>
      </c>
      <c r="N1134" s="69">
        <f t="shared" si="19"/>
        <v>-100</v>
      </c>
      <c r="O1134" s="2"/>
      <c r="P1134" s="2"/>
      <c r="Q1134" s="2"/>
      <c r="R1134" s="2"/>
    </row>
    <row r="1135" spans="1:18" ht="46.8" hidden="1" x14ac:dyDescent="0.3">
      <c r="A1135" s="16" t="s">
        <v>1214</v>
      </c>
      <c r="B1135" s="16" t="s">
        <v>20</v>
      </c>
      <c r="C1135" s="16" t="s">
        <v>20</v>
      </c>
      <c r="D1135" s="16" t="s">
        <v>128</v>
      </c>
      <c r="E1135" s="2" t="s">
        <v>1715</v>
      </c>
      <c r="F1135" s="2" t="s">
        <v>89</v>
      </c>
      <c r="G1135" s="2" t="s">
        <v>1716</v>
      </c>
      <c r="H1135" s="83" t="s">
        <v>34</v>
      </c>
      <c r="I1135" s="2">
        <v>2018</v>
      </c>
      <c r="J1135" s="37">
        <v>2</v>
      </c>
      <c r="N1135" s="69">
        <f t="shared" si="19"/>
        <v>-100</v>
      </c>
      <c r="O1135" s="2"/>
      <c r="P1135" s="2"/>
      <c r="Q1135" s="2"/>
      <c r="R1135" s="2"/>
    </row>
    <row r="1136" spans="1:18" ht="62.4" hidden="1" x14ac:dyDescent="0.3">
      <c r="A1136" s="16" t="s">
        <v>1214</v>
      </c>
      <c r="B1136" s="16" t="s">
        <v>20</v>
      </c>
      <c r="C1136" s="16" t="s">
        <v>20</v>
      </c>
      <c r="D1136" s="16" t="s">
        <v>128</v>
      </c>
      <c r="E1136" s="2" t="s">
        <v>1717</v>
      </c>
      <c r="F1136" s="2" t="s">
        <v>89</v>
      </c>
      <c r="G1136" s="2" t="s">
        <v>1718</v>
      </c>
      <c r="H1136" s="83" t="s">
        <v>34</v>
      </c>
      <c r="I1136" s="2">
        <v>2018</v>
      </c>
      <c r="J1136" s="37">
        <v>7130</v>
      </c>
      <c r="N1136" s="69">
        <f t="shared" si="19"/>
        <v>-100</v>
      </c>
      <c r="O1136" s="2"/>
      <c r="P1136" s="2"/>
      <c r="Q1136" s="2"/>
      <c r="R1136" s="2"/>
    </row>
    <row r="1137" spans="1:18" ht="46.8" hidden="1" x14ac:dyDescent="0.3">
      <c r="A1137" s="16" t="s">
        <v>1214</v>
      </c>
      <c r="B1137" s="16" t="s">
        <v>20</v>
      </c>
      <c r="C1137" s="16" t="s">
        <v>20</v>
      </c>
      <c r="D1137" s="16" t="s">
        <v>128</v>
      </c>
      <c r="E1137" s="2" t="s">
        <v>1719</v>
      </c>
      <c r="F1137" s="2" t="s">
        <v>89</v>
      </c>
      <c r="G1137" s="2" t="s">
        <v>1720</v>
      </c>
      <c r="H1137" s="83" t="s">
        <v>34</v>
      </c>
      <c r="I1137" s="2">
        <v>2018</v>
      </c>
      <c r="J1137" s="37">
        <v>10</v>
      </c>
      <c r="N1137" s="69">
        <f t="shared" si="19"/>
        <v>-100</v>
      </c>
      <c r="O1137" s="2"/>
      <c r="P1137" s="2"/>
      <c r="Q1137" s="2"/>
      <c r="R1137" s="2"/>
    </row>
    <row r="1138" spans="1:18" ht="46.8" hidden="1" x14ac:dyDescent="0.3">
      <c r="A1138" s="16" t="s">
        <v>1214</v>
      </c>
      <c r="B1138" s="16" t="s">
        <v>20</v>
      </c>
      <c r="C1138" s="16" t="s">
        <v>20</v>
      </c>
      <c r="D1138" s="16" t="s">
        <v>128</v>
      </c>
      <c r="E1138" s="2" t="s">
        <v>1719</v>
      </c>
      <c r="F1138" s="2" t="s">
        <v>89</v>
      </c>
      <c r="G1138" s="2" t="s">
        <v>1721</v>
      </c>
      <c r="H1138" s="83" t="s">
        <v>34</v>
      </c>
      <c r="I1138" s="2">
        <v>2018</v>
      </c>
      <c r="J1138" s="37">
        <v>90</v>
      </c>
      <c r="N1138" s="69">
        <f t="shared" si="19"/>
        <v>-100</v>
      </c>
      <c r="O1138" s="2"/>
      <c r="P1138" s="2"/>
      <c r="Q1138" s="2"/>
      <c r="R1138" s="2"/>
    </row>
    <row r="1139" spans="1:18" ht="109.2" hidden="1" x14ac:dyDescent="0.3">
      <c r="A1139" s="16" t="s">
        <v>1214</v>
      </c>
      <c r="B1139" s="16" t="s">
        <v>20</v>
      </c>
      <c r="C1139" s="16" t="s">
        <v>20</v>
      </c>
      <c r="D1139" s="16" t="s">
        <v>128</v>
      </c>
      <c r="E1139" s="2" t="s">
        <v>1722</v>
      </c>
      <c r="F1139" s="2" t="s">
        <v>89</v>
      </c>
      <c r="G1139" s="2" t="s">
        <v>1723</v>
      </c>
      <c r="H1139" s="83" t="s">
        <v>34</v>
      </c>
      <c r="I1139" s="2">
        <v>2018</v>
      </c>
      <c r="J1139" s="37">
        <v>860</v>
      </c>
      <c r="N1139" s="69">
        <f t="shared" si="19"/>
        <v>-100</v>
      </c>
      <c r="O1139" s="2"/>
      <c r="P1139" s="2"/>
      <c r="Q1139" s="2"/>
      <c r="R1139" s="2"/>
    </row>
    <row r="1140" spans="1:18" ht="62.4" hidden="1" x14ac:dyDescent="0.3">
      <c r="A1140" s="16" t="s">
        <v>1214</v>
      </c>
      <c r="B1140" s="16" t="s">
        <v>20</v>
      </c>
      <c r="C1140" s="16" t="s">
        <v>20</v>
      </c>
      <c r="D1140" s="2" t="s">
        <v>1724</v>
      </c>
      <c r="E1140" s="2" t="s">
        <v>1725</v>
      </c>
      <c r="F1140" s="2" t="s">
        <v>89</v>
      </c>
      <c r="G1140" s="2" t="s">
        <v>1726</v>
      </c>
      <c r="H1140" s="83" t="s">
        <v>34</v>
      </c>
      <c r="I1140" s="2">
        <v>2018</v>
      </c>
      <c r="J1140" s="37">
        <v>1</v>
      </c>
      <c r="N1140" s="69">
        <f t="shared" si="19"/>
        <v>-100</v>
      </c>
      <c r="O1140" s="2"/>
      <c r="P1140" s="2"/>
      <c r="Q1140" s="2"/>
      <c r="R1140" s="2"/>
    </row>
    <row r="1141" spans="1:18" ht="62.4" hidden="1" x14ac:dyDescent="0.3">
      <c r="A1141" s="16" t="s">
        <v>1214</v>
      </c>
      <c r="B1141" s="16" t="s">
        <v>20</v>
      </c>
      <c r="C1141" s="16" t="s">
        <v>20</v>
      </c>
      <c r="D1141" s="2" t="s">
        <v>1724</v>
      </c>
      <c r="E1141" s="2" t="s">
        <v>1725</v>
      </c>
      <c r="F1141" s="2" t="s">
        <v>89</v>
      </c>
      <c r="G1141" s="2" t="s">
        <v>1727</v>
      </c>
      <c r="H1141" s="83" t="s">
        <v>34</v>
      </c>
      <c r="I1141" s="2">
        <v>2018</v>
      </c>
      <c r="J1141" s="37">
        <v>8</v>
      </c>
      <c r="N1141" s="69">
        <f t="shared" si="19"/>
        <v>-100</v>
      </c>
      <c r="O1141" s="2"/>
      <c r="P1141" s="2"/>
      <c r="Q1141" s="2"/>
      <c r="R1141" s="2"/>
    </row>
    <row r="1142" spans="1:18" ht="62.4" hidden="1" x14ac:dyDescent="0.3">
      <c r="A1142" s="16" t="s">
        <v>1214</v>
      </c>
      <c r="B1142" s="16" t="s">
        <v>20</v>
      </c>
      <c r="C1142" s="16" t="s">
        <v>20</v>
      </c>
      <c r="D1142" s="2" t="s">
        <v>1724</v>
      </c>
      <c r="E1142" s="2" t="s">
        <v>1725</v>
      </c>
      <c r="F1142" s="2" t="s">
        <v>89</v>
      </c>
      <c r="G1142" s="2" t="s">
        <v>1728</v>
      </c>
      <c r="H1142" s="83" t="s">
        <v>34</v>
      </c>
      <c r="I1142" s="2">
        <v>2018</v>
      </c>
      <c r="J1142" s="37">
        <v>4</v>
      </c>
      <c r="N1142" s="69">
        <f t="shared" si="19"/>
        <v>-100</v>
      </c>
      <c r="O1142" s="2"/>
      <c r="P1142" s="2"/>
      <c r="Q1142" s="2"/>
      <c r="R1142" s="2"/>
    </row>
    <row r="1143" spans="1:18" ht="93.6" hidden="1" x14ac:dyDescent="0.3">
      <c r="A1143" s="16" t="s">
        <v>1214</v>
      </c>
      <c r="B1143" s="16" t="s">
        <v>20</v>
      </c>
      <c r="C1143" s="16" t="s">
        <v>20</v>
      </c>
      <c r="D1143" s="16" t="s">
        <v>1729</v>
      </c>
      <c r="E1143" s="2" t="s">
        <v>1730</v>
      </c>
      <c r="F1143" s="2" t="s">
        <v>89</v>
      </c>
      <c r="G1143" s="3" t="s">
        <v>1731</v>
      </c>
      <c r="H1143" s="83" t="s">
        <v>34</v>
      </c>
      <c r="I1143" s="2">
        <v>2018</v>
      </c>
      <c r="J1143" s="37">
        <v>23</v>
      </c>
      <c r="N1143" s="69">
        <f t="shared" si="19"/>
        <v>-100</v>
      </c>
      <c r="O1143" s="2"/>
      <c r="P1143" s="2"/>
      <c r="Q1143" s="2"/>
      <c r="R1143" s="2"/>
    </row>
    <row r="1144" spans="1:18" ht="78" hidden="1" x14ac:dyDescent="0.3">
      <c r="A1144" s="16" t="s">
        <v>1214</v>
      </c>
      <c r="B1144" s="16" t="s">
        <v>20</v>
      </c>
      <c r="C1144" s="16" t="s">
        <v>20</v>
      </c>
      <c r="D1144" s="16" t="s">
        <v>1732</v>
      </c>
      <c r="E1144" s="2" t="s">
        <v>1733</v>
      </c>
      <c r="F1144" s="2" t="s">
        <v>89</v>
      </c>
      <c r="G1144" s="2" t="s">
        <v>1734</v>
      </c>
      <c r="H1144" s="83" t="s">
        <v>34</v>
      </c>
      <c r="I1144" s="2">
        <v>2018</v>
      </c>
      <c r="J1144" s="37">
        <v>9</v>
      </c>
      <c r="N1144" s="69">
        <f t="shared" si="19"/>
        <v>-100</v>
      </c>
      <c r="O1144" s="2"/>
      <c r="P1144" s="2"/>
      <c r="Q1144" s="2"/>
      <c r="R1144" s="2"/>
    </row>
    <row r="1145" spans="1:18" ht="62.4" hidden="1" x14ac:dyDescent="0.3">
      <c r="A1145" s="16" t="s">
        <v>1214</v>
      </c>
      <c r="B1145" s="16" t="s">
        <v>20</v>
      </c>
      <c r="C1145" s="16" t="s">
        <v>20</v>
      </c>
      <c r="D1145" s="16" t="s">
        <v>1732</v>
      </c>
      <c r="E1145" s="2" t="s">
        <v>1735</v>
      </c>
      <c r="F1145" s="2" t="s">
        <v>89</v>
      </c>
      <c r="G1145" s="2" t="s">
        <v>1736</v>
      </c>
      <c r="H1145" s="83" t="s">
        <v>34</v>
      </c>
      <c r="I1145" s="2">
        <v>2018</v>
      </c>
      <c r="J1145" s="37">
        <v>5</v>
      </c>
      <c r="N1145" s="69">
        <f t="shared" si="19"/>
        <v>-100</v>
      </c>
      <c r="O1145" s="2"/>
      <c r="P1145" s="2"/>
      <c r="Q1145" s="2"/>
      <c r="R1145" s="2"/>
    </row>
    <row r="1146" spans="1:18" ht="62.4" hidden="1" x14ac:dyDescent="0.3">
      <c r="A1146" s="16" t="s">
        <v>1214</v>
      </c>
      <c r="B1146" s="16" t="s">
        <v>20</v>
      </c>
      <c r="C1146" s="16" t="s">
        <v>20</v>
      </c>
      <c r="D1146" s="16" t="s">
        <v>1732</v>
      </c>
      <c r="E1146" s="2" t="s">
        <v>1735</v>
      </c>
      <c r="F1146" s="2" t="s">
        <v>89</v>
      </c>
      <c r="G1146" s="2" t="s">
        <v>1737</v>
      </c>
      <c r="H1146" s="83" t="s">
        <v>34</v>
      </c>
      <c r="I1146" s="2">
        <v>2018</v>
      </c>
      <c r="J1146" s="37">
        <v>3</v>
      </c>
      <c r="N1146" s="69">
        <f t="shared" si="19"/>
        <v>-100</v>
      </c>
      <c r="O1146" s="2"/>
      <c r="P1146" s="2"/>
      <c r="Q1146" s="2"/>
      <c r="R1146" s="2"/>
    </row>
    <row r="1147" spans="1:18" ht="62.4" hidden="1" x14ac:dyDescent="0.3">
      <c r="A1147" s="16" t="s">
        <v>1214</v>
      </c>
      <c r="B1147" s="16" t="s">
        <v>20</v>
      </c>
      <c r="C1147" s="16" t="s">
        <v>20</v>
      </c>
      <c r="D1147" s="16" t="s">
        <v>1732</v>
      </c>
      <c r="E1147" s="2" t="s">
        <v>1735</v>
      </c>
      <c r="F1147" s="2" t="s">
        <v>89</v>
      </c>
      <c r="G1147" s="2" t="s">
        <v>1738</v>
      </c>
      <c r="H1147" s="83" t="s">
        <v>34</v>
      </c>
      <c r="I1147" s="2">
        <v>2018</v>
      </c>
      <c r="J1147" s="37">
        <v>6</v>
      </c>
      <c r="N1147" s="69">
        <f t="shared" si="19"/>
        <v>-100</v>
      </c>
      <c r="O1147" s="2"/>
      <c r="P1147" s="2"/>
      <c r="Q1147" s="2"/>
      <c r="R1147" s="2"/>
    </row>
    <row r="1148" spans="1:18" ht="62.4" hidden="1" x14ac:dyDescent="0.3">
      <c r="A1148" s="16" t="s">
        <v>1214</v>
      </c>
      <c r="B1148" s="16" t="s">
        <v>20</v>
      </c>
      <c r="C1148" s="16" t="s">
        <v>20</v>
      </c>
      <c r="D1148" s="16" t="s">
        <v>1732</v>
      </c>
      <c r="E1148" s="2" t="s">
        <v>1735</v>
      </c>
      <c r="F1148" s="2" t="s">
        <v>89</v>
      </c>
      <c r="G1148" s="2" t="s">
        <v>1739</v>
      </c>
      <c r="H1148" s="83" t="s">
        <v>34</v>
      </c>
      <c r="I1148" s="2">
        <v>2018</v>
      </c>
      <c r="J1148" s="37">
        <v>5</v>
      </c>
      <c r="N1148" s="69">
        <f t="shared" si="19"/>
        <v>-100</v>
      </c>
      <c r="O1148" s="2"/>
      <c r="P1148" s="2"/>
      <c r="Q1148" s="2"/>
      <c r="R1148" s="2"/>
    </row>
    <row r="1149" spans="1:18" ht="62.4" hidden="1" x14ac:dyDescent="0.3">
      <c r="A1149" s="16" t="s">
        <v>1214</v>
      </c>
      <c r="B1149" s="16" t="s">
        <v>20</v>
      </c>
      <c r="C1149" s="16" t="s">
        <v>20</v>
      </c>
      <c r="D1149" s="16" t="s">
        <v>1732</v>
      </c>
      <c r="E1149" s="2" t="s">
        <v>1735</v>
      </c>
      <c r="F1149" s="2" t="s">
        <v>89</v>
      </c>
      <c r="G1149" s="2" t="s">
        <v>1740</v>
      </c>
      <c r="H1149" s="83" t="s">
        <v>34</v>
      </c>
      <c r="I1149" s="2">
        <v>2018</v>
      </c>
      <c r="J1149" s="37">
        <v>3</v>
      </c>
      <c r="N1149" s="69">
        <f t="shared" si="19"/>
        <v>-100</v>
      </c>
      <c r="O1149" s="2"/>
      <c r="P1149" s="2"/>
      <c r="Q1149" s="2"/>
      <c r="R1149" s="2"/>
    </row>
    <row r="1150" spans="1:18" ht="62.4" hidden="1" x14ac:dyDescent="0.3">
      <c r="A1150" s="16" t="s">
        <v>1214</v>
      </c>
      <c r="B1150" s="16" t="s">
        <v>20</v>
      </c>
      <c r="C1150" s="16" t="s">
        <v>20</v>
      </c>
      <c r="D1150" s="16" t="s">
        <v>1732</v>
      </c>
      <c r="E1150" s="2" t="s">
        <v>1735</v>
      </c>
      <c r="F1150" s="2" t="s">
        <v>89</v>
      </c>
      <c r="G1150" s="2" t="s">
        <v>1741</v>
      </c>
      <c r="H1150" s="83" t="s">
        <v>34</v>
      </c>
      <c r="I1150" s="2">
        <v>2018</v>
      </c>
      <c r="J1150" s="37">
        <v>6</v>
      </c>
      <c r="N1150" s="69">
        <f t="shared" si="19"/>
        <v>-100</v>
      </c>
      <c r="O1150" s="2"/>
      <c r="P1150" s="2"/>
      <c r="Q1150" s="2"/>
      <c r="R1150" s="2"/>
    </row>
    <row r="1151" spans="1:18" ht="62.4" hidden="1" x14ac:dyDescent="0.3">
      <c r="A1151" s="16" t="s">
        <v>1214</v>
      </c>
      <c r="B1151" s="16" t="s">
        <v>20</v>
      </c>
      <c r="C1151" s="16" t="s">
        <v>20</v>
      </c>
      <c r="D1151" s="16" t="s">
        <v>1732</v>
      </c>
      <c r="E1151" s="2" t="s">
        <v>1735</v>
      </c>
      <c r="F1151" s="2" t="s">
        <v>89</v>
      </c>
      <c r="G1151" s="2" t="s">
        <v>1742</v>
      </c>
      <c r="H1151" s="83" t="s">
        <v>34</v>
      </c>
      <c r="I1151" s="2">
        <v>2018</v>
      </c>
      <c r="J1151" s="37">
        <v>32</v>
      </c>
      <c r="N1151" s="69">
        <f t="shared" si="19"/>
        <v>-100</v>
      </c>
      <c r="O1151" s="2"/>
      <c r="P1151" s="2"/>
      <c r="Q1151" s="2"/>
      <c r="R1151" s="2"/>
    </row>
    <row r="1152" spans="1:18" ht="62.4" hidden="1" x14ac:dyDescent="0.3">
      <c r="A1152" s="16" t="s">
        <v>1214</v>
      </c>
      <c r="B1152" s="16" t="s">
        <v>20</v>
      </c>
      <c r="C1152" s="16" t="s">
        <v>20</v>
      </c>
      <c r="D1152" s="16" t="s">
        <v>1732</v>
      </c>
      <c r="E1152" s="2" t="s">
        <v>1735</v>
      </c>
      <c r="F1152" s="2" t="s">
        <v>89</v>
      </c>
      <c r="G1152" s="2" t="s">
        <v>1743</v>
      </c>
      <c r="H1152" s="83" t="s">
        <v>34</v>
      </c>
      <c r="I1152" s="2">
        <v>2018</v>
      </c>
      <c r="J1152" s="37">
        <v>1</v>
      </c>
      <c r="N1152" s="69">
        <f t="shared" si="19"/>
        <v>-100</v>
      </c>
      <c r="O1152" s="2"/>
      <c r="P1152" s="2"/>
      <c r="Q1152" s="2"/>
      <c r="R1152" s="2"/>
    </row>
    <row r="1153" spans="1:18" ht="62.4" hidden="1" x14ac:dyDescent="0.3">
      <c r="A1153" s="16" t="s">
        <v>1214</v>
      </c>
      <c r="B1153" s="16" t="s">
        <v>20</v>
      </c>
      <c r="C1153" s="16" t="s">
        <v>20</v>
      </c>
      <c r="D1153" s="16" t="s">
        <v>1732</v>
      </c>
      <c r="E1153" s="2" t="s">
        <v>1735</v>
      </c>
      <c r="F1153" s="2" t="s">
        <v>89</v>
      </c>
      <c r="G1153" s="2" t="s">
        <v>1744</v>
      </c>
      <c r="H1153" s="83" t="s">
        <v>34</v>
      </c>
      <c r="I1153" s="2">
        <v>2018</v>
      </c>
      <c r="J1153" s="37">
        <v>5</v>
      </c>
      <c r="N1153" s="69">
        <f t="shared" si="19"/>
        <v>-100</v>
      </c>
      <c r="O1153" s="2"/>
      <c r="P1153" s="2"/>
      <c r="Q1153" s="2"/>
      <c r="R1153" s="2"/>
    </row>
    <row r="1154" spans="1:18" ht="78" hidden="1" x14ac:dyDescent="0.3">
      <c r="A1154" s="16" t="s">
        <v>1214</v>
      </c>
      <c r="B1154" s="16" t="s">
        <v>20</v>
      </c>
      <c r="C1154" s="16" t="s">
        <v>20</v>
      </c>
      <c r="D1154" s="16" t="s">
        <v>1745</v>
      </c>
      <c r="E1154" s="2" t="s">
        <v>1746</v>
      </c>
      <c r="F1154" s="2" t="s">
        <v>89</v>
      </c>
      <c r="G1154" s="2" t="s">
        <v>1747</v>
      </c>
      <c r="H1154" s="83" t="s">
        <v>34</v>
      </c>
      <c r="I1154" s="2">
        <v>2018</v>
      </c>
      <c r="J1154" s="37">
        <v>3</v>
      </c>
      <c r="N1154" s="69">
        <f t="shared" si="19"/>
        <v>-100</v>
      </c>
      <c r="O1154" s="2"/>
      <c r="P1154" s="2"/>
      <c r="Q1154" s="2"/>
      <c r="R1154" s="2"/>
    </row>
    <row r="1155" spans="1:18" ht="78" hidden="1" x14ac:dyDescent="0.3">
      <c r="A1155" s="16" t="s">
        <v>1214</v>
      </c>
      <c r="B1155" s="16" t="s">
        <v>20</v>
      </c>
      <c r="C1155" s="16" t="s">
        <v>20</v>
      </c>
      <c r="D1155" s="16" t="s">
        <v>1745</v>
      </c>
      <c r="E1155" s="2" t="s">
        <v>1748</v>
      </c>
      <c r="F1155" s="2" t="s">
        <v>89</v>
      </c>
      <c r="G1155" s="2" t="s">
        <v>1749</v>
      </c>
      <c r="H1155" s="83" t="s">
        <v>34</v>
      </c>
      <c r="I1155" s="2">
        <v>2018</v>
      </c>
      <c r="J1155" s="37">
        <v>115</v>
      </c>
      <c r="N1155" s="69">
        <f t="shared" si="19"/>
        <v>-100</v>
      </c>
      <c r="O1155" s="2"/>
      <c r="P1155" s="2"/>
      <c r="Q1155" s="2"/>
      <c r="R1155" s="2"/>
    </row>
    <row r="1156" spans="1:18" ht="109.2" hidden="1" x14ac:dyDescent="0.3">
      <c r="A1156" s="16" t="s">
        <v>1214</v>
      </c>
      <c r="B1156" s="16" t="s">
        <v>20</v>
      </c>
      <c r="C1156" s="16" t="s">
        <v>20</v>
      </c>
      <c r="D1156" s="16" t="s">
        <v>1750</v>
      </c>
      <c r="E1156" s="2" t="s">
        <v>1751</v>
      </c>
      <c r="F1156" s="2" t="s">
        <v>89</v>
      </c>
      <c r="G1156" s="2" t="s">
        <v>1752</v>
      </c>
      <c r="H1156" s="83" t="s">
        <v>34</v>
      </c>
      <c r="I1156" s="2">
        <v>2018</v>
      </c>
      <c r="J1156" s="37">
        <v>8</v>
      </c>
      <c r="N1156" s="69">
        <f t="shared" si="19"/>
        <v>-100</v>
      </c>
      <c r="O1156" s="2"/>
      <c r="P1156" s="2"/>
      <c r="Q1156" s="2"/>
      <c r="R1156" s="2"/>
    </row>
    <row r="1157" spans="1:18" ht="109.2" hidden="1" x14ac:dyDescent="0.3">
      <c r="A1157" s="16" t="s">
        <v>1214</v>
      </c>
      <c r="B1157" s="16" t="s">
        <v>20</v>
      </c>
      <c r="C1157" s="16" t="s">
        <v>20</v>
      </c>
      <c r="D1157" s="16" t="s">
        <v>1750</v>
      </c>
      <c r="E1157" s="2" t="s">
        <v>1751</v>
      </c>
      <c r="F1157" s="2" t="s">
        <v>89</v>
      </c>
      <c r="G1157" s="3" t="s">
        <v>1753</v>
      </c>
      <c r="H1157" s="83" t="s">
        <v>34</v>
      </c>
      <c r="I1157" s="2">
        <v>2018</v>
      </c>
      <c r="J1157" s="37">
        <v>10</v>
      </c>
      <c r="N1157" s="69">
        <f t="shared" si="19"/>
        <v>-100</v>
      </c>
      <c r="O1157" s="2"/>
      <c r="P1157" s="2"/>
      <c r="Q1157" s="2"/>
      <c r="R1157" s="2"/>
    </row>
    <row r="1158" spans="1:18" ht="109.2" hidden="1" x14ac:dyDescent="0.3">
      <c r="A1158" s="16" t="s">
        <v>1214</v>
      </c>
      <c r="B1158" s="16" t="s">
        <v>20</v>
      </c>
      <c r="C1158" s="16" t="s">
        <v>20</v>
      </c>
      <c r="D1158" s="16" t="s">
        <v>1750</v>
      </c>
      <c r="E1158" s="2" t="s">
        <v>1751</v>
      </c>
      <c r="F1158" s="2" t="s">
        <v>89</v>
      </c>
      <c r="G1158" s="2" t="s">
        <v>1754</v>
      </c>
      <c r="H1158" s="83" t="s">
        <v>34</v>
      </c>
      <c r="I1158" s="2">
        <v>2018</v>
      </c>
      <c r="J1158" s="37">
        <v>4</v>
      </c>
      <c r="N1158" s="69">
        <f t="shared" si="19"/>
        <v>-100</v>
      </c>
      <c r="O1158" s="2"/>
      <c r="P1158" s="2"/>
      <c r="Q1158" s="2"/>
      <c r="R1158" s="2"/>
    </row>
    <row r="1159" spans="1:18" ht="109.2" hidden="1" x14ac:dyDescent="0.3">
      <c r="A1159" s="16" t="s">
        <v>1214</v>
      </c>
      <c r="B1159" s="16" t="s">
        <v>20</v>
      </c>
      <c r="C1159" s="16" t="s">
        <v>20</v>
      </c>
      <c r="D1159" s="16" t="s">
        <v>1750</v>
      </c>
      <c r="E1159" s="2" t="s">
        <v>1751</v>
      </c>
      <c r="F1159" s="2" t="s">
        <v>89</v>
      </c>
      <c r="G1159" s="2" t="s">
        <v>1755</v>
      </c>
      <c r="H1159" s="83" t="s">
        <v>34</v>
      </c>
      <c r="I1159" s="2">
        <v>2018</v>
      </c>
      <c r="J1159" s="37">
        <v>4</v>
      </c>
      <c r="N1159" s="69">
        <f t="shared" si="19"/>
        <v>-100</v>
      </c>
      <c r="O1159" s="2"/>
      <c r="P1159" s="2"/>
      <c r="Q1159" s="2"/>
      <c r="R1159" s="2"/>
    </row>
    <row r="1160" spans="1:18" ht="124.8" hidden="1" x14ac:dyDescent="0.3">
      <c r="A1160" s="16" t="s">
        <v>1214</v>
      </c>
      <c r="B1160" s="16" t="s">
        <v>20</v>
      </c>
      <c r="C1160" s="16" t="s">
        <v>20</v>
      </c>
      <c r="D1160" s="16" t="s">
        <v>1750</v>
      </c>
      <c r="E1160" s="2" t="s">
        <v>1751</v>
      </c>
      <c r="F1160" s="2" t="s">
        <v>89</v>
      </c>
      <c r="G1160" s="2" t="s">
        <v>1756</v>
      </c>
      <c r="H1160" s="83" t="s">
        <v>34</v>
      </c>
      <c r="I1160" s="2">
        <v>2018</v>
      </c>
      <c r="J1160" s="37">
        <v>12</v>
      </c>
      <c r="N1160" s="69">
        <f t="shared" si="19"/>
        <v>-100</v>
      </c>
      <c r="O1160" s="2"/>
      <c r="P1160" s="2"/>
      <c r="Q1160" s="2"/>
      <c r="R1160" s="2"/>
    </row>
    <row r="1161" spans="1:18" s="87" customFormat="1" ht="109.2" hidden="1" x14ac:dyDescent="0.3">
      <c r="A1161" s="16" t="s">
        <v>1214</v>
      </c>
      <c r="B1161" s="16" t="s">
        <v>20</v>
      </c>
      <c r="C1161" s="16" t="s">
        <v>20</v>
      </c>
      <c r="D1161" s="16" t="s">
        <v>1750</v>
      </c>
      <c r="E1161" s="2" t="s">
        <v>1751</v>
      </c>
      <c r="F1161" s="2" t="s">
        <v>89</v>
      </c>
      <c r="G1161" s="2" t="s">
        <v>1757</v>
      </c>
      <c r="H1161" s="83" t="s">
        <v>34</v>
      </c>
      <c r="I1161" s="2">
        <v>2018</v>
      </c>
      <c r="J1161" s="37">
        <v>4</v>
      </c>
      <c r="K1161" s="37"/>
      <c r="L1161" s="2"/>
      <c r="M1161" s="2"/>
      <c r="N1161" s="69">
        <f t="shared" si="19"/>
        <v>-100</v>
      </c>
      <c r="O1161" s="2"/>
      <c r="P1161" s="2"/>
      <c r="Q1161" s="2"/>
      <c r="R1161" s="2"/>
    </row>
    <row r="1162" spans="1:18" ht="109.2" hidden="1" x14ac:dyDescent="0.3">
      <c r="A1162" s="16" t="s">
        <v>1214</v>
      </c>
      <c r="B1162" s="16" t="s">
        <v>20</v>
      </c>
      <c r="C1162" s="16" t="s">
        <v>20</v>
      </c>
      <c r="D1162" s="16" t="s">
        <v>1750</v>
      </c>
      <c r="E1162" s="2" t="s">
        <v>1751</v>
      </c>
      <c r="F1162" s="2" t="s">
        <v>89</v>
      </c>
      <c r="G1162" s="3" t="s">
        <v>1758</v>
      </c>
      <c r="H1162" s="83" t="s">
        <v>34</v>
      </c>
      <c r="I1162" s="2">
        <v>2018</v>
      </c>
      <c r="J1162" s="37">
        <v>3</v>
      </c>
      <c r="N1162" s="69">
        <f t="shared" ref="N1162:N1225" si="20">IFERROR(K1162/J1162*100-100,"Nav vērtības")</f>
        <v>-100</v>
      </c>
      <c r="O1162" s="2"/>
      <c r="P1162" s="2"/>
      <c r="Q1162" s="2"/>
      <c r="R1162" s="2"/>
    </row>
    <row r="1163" spans="1:18" ht="109.2" hidden="1" x14ac:dyDescent="0.3">
      <c r="A1163" s="16" t="s">
        <v>1214</v>
      </c>
      <c r="B1163" s="16" t="s">
        <v>20</v>
      </c>
      <c r="C1163" s="16" t="s">
        <v>20</v>
      </c>
      <c r="D1163" s="16" t="s">
        <v>1750</v>
      </c>
      <c r="E1163" s="2" t="s">
        <v>1751</v>
      </c>
      <c r="F1163" s="2" t="s">
        <v>89</v>
      </c>
      <c r="G1163" s="2" t="s">
        <v>1759</v>
      </c>
      <c r="H1163" s="83" t="s">
        <v>34</v>
      </c>
      <c r="I1163" s="2">
        <v>2018</v>
      </c>
      <c r="J1163" s="37">
        <v>5</v>
      </c>
      <c r="N1163" s="69">
        <f t="shared" si="20"/>
        <v>-100</v>
      </c>
      <c r="O1163" s="2"/>
      <c r="P1163" s="2"/>
      <c r="Q1163" s="2"/>
      <c r="R1163" s="2"/>
    </row>
    <row r="1164" spans="1:18" s="1" customFormat="1" ht="109.2" hidden="1" x14ac:dyDescent="0.3">
      <c r="A1164" s="16" t="s">
        <v>1214</v>
      </c>
      <c r="B1164" s="16" t="s">
        <v>20</v>
      </c>
      <c r="C1164" s="16" t="s">
        <v>20</v>
      </c>
      <c r="D1164" s="16" t="s">
        <v>1750</v>
      </c>
      <c r="E1164" s="2" t="s">
        <v>1751</v>
      </c>
      <c r="F1164" s="2" t="s">
        <v>89</v>
      </c>
      <c r="G1164" s="2" t="s">
        <v>1760</v>
      </c>
      <c r="H1164" s="83" t="s">
        <v>34</v>
      </c>
      <c r="I1164" s="2">
        <v>2018</v>
      </c>
      <c r="J1164" s="37">
        <v>14</v>
      </c>
      <c r="K1164" s="37"/>
      <c r="L1164" s="2"/>
      <c r="M1164" s="2"/>
      <c r="N1164" s="69">
        <f t="shared" si="20"/>
        <v>-100</v>
      </c>
      <c r="O1164" s="2"/>
      <c r="P1164" s="2"/>
      <c r="Q1164" s="2"/>
      <c r="R1164" s="2"/>
    </row>
    <row r="1165" spans="1:18" ht="109.2" hidden="1" x14ac:dyDescent="0.3">
      <c r="A1165" s="16" t="s">
        <v>1214</v>
      </c>
      <c r="B1165" s="16" t="s">
        <v>20</v>
      </c>
      <c r="C1165" s="16" t="s">
        <v>20</v>
      </c>
      <c r="D1165" s="16" t="s">
        <v>1750</v>
      </c>
      <c r="E1165" s="2" t="s">
        <v>1751</v>
      </c>
      <c r="F1165" s="2" t="s">
        <v>89</v>
      </c>
      <c r="G1165" s="2" t="s">
        <v>1761</v>
      </c>
      <c r="H1165" s="83" t="s">
        <v>34</v>
      </c>
      <c r="I1165" s="2">
        <v>2018</v>
      </c>
      <c r="J1165" s="37">
        <v>370</v>
      </c>
      <c r="N1165" s="69">
        <f t="shared" si="20"/>
        <v>-100</v>
      </c>
      <c r="O1165" s="2"/>
      <c r="P1165" s="2"/>
      <c r="Q1165" s="2"/>
      <c r="R1165" s="2"/>
    </row>
    <row r="1166" spans="1:18" ht="109.2" hidden="1" x14ac:dyDescent="0.3">
      <c r="A1166" s="16" t="s">
        <v>1214</v>
      </c>
      <c r="B1166" s="16" t="s">
        <v>20</v>
      </c>
      <c r="C1166" s="16" t="s">
        <v>20</v>
      </c>
      <c r="D1166" s="16" t="s">
        <v>1750</v>
      </c>
      <c r="E1166" s="2" t="s">
        <v>1751</v>
      </c>
      <c r="F1166" s="2" t="s">
        <v>89</v>
      </c>
      <c r="G1166" s="2" t="s">
        <v>1762</v>
      </c>
      <c r="H1166" s="83" t="s">
        <v>34</v>
      </c>
      <c r="I1166" s="2">
        <v>2018</v>
      </c>
      <c r="J1166" s="37">
        <v>15</v>
      </c>
      <c r="N1166" s="69">
        <f t="shared" si="20"/>
        <v>-100</v>
      </c>
      <c r="O1166" s="2"/>
      <c r="P1166" s="2"/>
      <c r="Q1166" s="2"/>
      <c r="R1166" s="2"/>
    </row>
    <row r="1167" spans="1:18" ht="109.2" hidden="1" x14ac:dyDescent="0.3">
      <c r="A1167" s="16" t="s">
        <v>1214</v>
      </c>
      <c r="B1167" s="16" t="s">
        <v>20</v>
      </c>
      <c r="C1167" s="16" t="s">
        <v>20</v>
      </c>
      <c r="D1167" s="16" t="s">
        <v>1750</v>
      </c>
      <c r="E1167" s="2" t="s">
        <v>1751</v>
      </c>
      <c r="F1167" s="2" t="s">
        <v>89</v>
      </c>
      <c r="G1167" s="2" t="s">
        <v>1763</v>
      </c>
      <c r="H1167" s="83" t="s">
        <v>34</v>
      </c>
      <c r="I1167" s="2">
        <v>2018</v>
      </c>
      <c r="J1167" s="37">
        <v>17</v>
      </c>
      <c r="N1167" s="69">
        <f t="shared" si="20"/>
        <v>-100</v>
      </c>
      <c r="O1167" s="2"/>
      <c r="P1167" s="2"/>
      <c r="Q1167" s="2"/>
      <c r="R1167" s="2"/>
    </row>
    <row r="1168" spans="1:18" ht="109.2" hidden="1" x14ac:dyDescent="0.3">
      <c r="A1168" s="16" t="s">
        <v>1214</v>
      </c>
      <c r="B1168" s="16" t="s">
        <v>20</v>
      </c>
      <c r="C1168" s="16" t="s">
        <v>20</v>
      </c>
      <c r="D1168" s="16" t="s">
        <v>1750</v>
      </c>
      <c r="E1168" s="2" t="s">
        <v>1751</v>
      </c>
      <c r="F1168" s="30" t="s">
        <v>89</v>
      </c>
      <c r="G1168" s="2" t="s">
        <v>1764</v>
      </c>
      <c r="H1168" s="83" t="s">
        <v>34</v>
      </c>
      <c r="I1168" s="2">
        <v>2018</v>
      </c>
      <c r="J1168" s="37">
        <v>2</v>
      </c>
      <c r="N1168" s="69">
        <f t="shared" si="20"/>
        <v>-100</v>
      </c>
      <c r="O1168" s="2"/>
      <c r="P1168" s="2"/>
      <c r="Q1168" s="2"/>
      <c r="R1168" s="2"/>
    </row>
    <row r="1169" spans="1:18" ht="109.2" hidden="1" x14ac:dyDescent="0.3">
      <c r="A1169" s="16" t="s">
        <v>1214</v>
      </c>
      <c r="B1169" s="16" t="s">
        <v>20</v>
      </c>
      <c r="C1169" s="16" t="s">
        <v>20</v>
      </c>
      <c r="D1169" s="16" t="s">
        <v>1750</v>
      </c>
      <c r="E1169" s="2" t="s">
        <v>1751</v>
      </c>
      <c r="F1169" s="2" t="s">
        <v>89</v>
      </c>
      <c r="G1169" s="3" t="s">
        <v>1765</v>
      </c>
      <c r="H1169" s="83" t="s">
        <v>34</v>
      </c>
      <c r="I1169" s="2">
        <v>2018</v>
      </c>
      <c r="J1169" s="37">
        <v>100</v>
      </c>
      <c r="N1169" s="69">
        <f t="shared" si="20"/>
        <v>-100</v>
      </c>
      <c r="O1169" s="2"/>
      <c r="P1169" s="2"/>
      <c r="Q1169" s="2"/>
      <c r="R1169" s="2"/>
    </row>
    <row r="1170" spans="1:18" ht="109.2" hidden="1" x14ac:dyDescent="0.3">
      <c r="A1170" s="16" t="s">
        <v>1214</v>
      </c>
      <c r="B1170" s="16" t="s">
        <v>20</v>
      </c>
      <c r="C1170" s="16" t="s">
        <v>20</v>
      </c>
      <c r="D1170" s="16" t="s">
        <v>1750</v>
      </c>
      <c r="E1170" s="2" t="s">
        <v>1751</v>
      </c>
      <c r="F1170" s="2" t="s">
        <v>89</v>
      </c>
      <c r="G1170" s="3" t="s">
        <v>1766</v>
      </c>
      <c r="H1170" s="83" t="s">
        <v>34</v>
      </c>
      <c r="I1170" s="2">
        <v>2018</v>
      </c>
      <c r="J1170" s="37">
        <v>10</v>
      </c>
      <c r="N1170" s="69">
        <f t="shared" si="20"/>
        <v>-100</v>
      </c>
      <c r="O1170" s="2"/>
      <c r="P1170" s="2"/>
      <c r="Q1170" s="2"/>
      <c r="R1170" s="2"/>
    </row>
    <row r="1171" spans="1:18" ht="93.6" hidden="1" x14ac:dyDescent="0.3">
      <c r="A1171" s="16" t="s">
        <v>1214</v>
      </c>
      <c r="B1171" s="16" t="s">
        <v>20</v>
      </c>
      <c r="C1171" s="16" t="s">
        <v>20</v>
      </c>
      <c r="D1171" s="16" t="s">
        <v>1767</v>
      </c>
      <c r="E1171" s="2" t="s">
        <v>1768</v>
      </c>
      <c r="F1171" s="2" t="s">
        <v>89</v>
      </c>
      <c r="G1171" s="2" t="s">
        <v>1769</v>
      </c>
      <c r="H1171" s="83" t="s">
        <v>34</v>
      </c>
      <c r="I1171" s="2">
        <v>2018</v>
      </c>
      <c r="J1171" s="37">
        <v>450</v>
      </c>
      <c r="N1171" s="69">
        <f t="shared" si="20"/>
        <v>-100</v>
      </c>
      <c r="O1171" s="2"/>
      <c r="P1171" s="2"/>
      <c r="Q1171" s="2"/>
      <c r="R1171" s="2"/>
    </row>
    <row r="1172" spans="1:18" ht="93.6" hidden="1" x14ac:dyDescent="0.3">
      <c r="A1172" s="16" t="s">
        <v>1214</v>
      </c>
      <c r="B1172" s="16" t="s">
        <v>20</v>
      </c>
      <c r="C1172" s="16" t="s">
        <v>20</v>
      </c>
      <c r="D1172" s="16" t="s">
        <v>1767</v>
      </c>
      <c r="E1172" s="2" t="s">
        <v>1768</v>
      </c>
      <c r="F1172" s="2" t="s">
        <v>89</v>
      </c>
      <c r="G1172" s="2" t="s">
        <v>1770</v>
      </c>
      <c r="H1172" s="83" t="s">
        <v>34</v>
      </c>
      <c r="I1172" s="2">
        <v>2018</v>
      </c>
      <c r="J1172" s="37">
        <v>2050</v>
      </c>
      <c r="N1172" s="69">
        <f t="shared" si="20"/>
        <v>-100</v>
      </c>
      <c r="O1172" s="2"/>
      <c r="P1172" s="2"/>
      <c r="Q1172" s="2"/>
      <c r="R1172" s="2"/>
    </row>
    <row r="1173" spans="1:18" ht="109.2" hidden="1" x14ac:dyDescent="0.3">
      <c r="A1173" s="16" t="s">
        <v>1214</v>
      </c>
      <c r="B1173" s="16" t="s">
        <v>20</v>
      </c>
      <c r="C1173" s="16" t="s">
        <v>20</v>
      </c>
      <c r="D1173" s="16" t="s">
        <v>1767</v>
      </c>
      <c r="E1173" s="2" t="s">
        <v>1768</v>
      </c>
      <c r="F1173" s="2" t="s">
        <v>89</v>
      </c>
      <c r="G1173" s="3" t="s">
        <v>1771</v>
      </c>
      <c r="H1173" s="83" t="s">
        <v>34</v>
      </c>
      <c r="I1173" s="2">
        <v>2018</v>
      </c>
      <c r="J1173" s="37">
        <v>10</v>
      </c>
      <c r="N1173" s="69">
        <f t="shared" si="20"/>
        <v>-100</v>
      </c>
      <c r="O1173" s="2"/>
      <c r="P1173" s="2"/>
      <c r="Q1173" s="2"/>
      <c r="R1173" s="2"/>
    </row>
    <row r="1174" spans="1:18" ht="93.6" hidden="1" x14ac:dyDescent="0.3">
      <c r="A1174" s="16" t="s">
        <v>1214</v>
      </c>
      <c r="B1174" s="16" t="s">
        <v>20</v>
      </c>
      <c r="C1174" s="16" t="s">
        <v>20</v>
      </c>
      <c r="D1174" s="16" t="s">
        <v>1767</v>
      </c>
      <c r="E1174" s="2" t="s">
        <v>1768</v>
      </c>
      <c r="F1174" s="2" t="s">
        <v>89</v>
      </c>
      <c r="G1174" s="2" t="s">
        <v>1772</v>
      </c>
      <c r="H1174" s="83" t="s">
        <v>34</v>
      </c>
      <c r="I1174" s="2">
        <v>2018</v>
      </c>
      <c r="J1174" s="37">
        <v>114000</v>
      </c>
      <c r="N1174" s="69">
        <f t="shared" si="20"/>
        <v>-100</v>
      </c>
      <c r="O1174" s="2"/>
      <c r="P1174" s="2"/>
      <c r="Q1174" s="2"/>
      <c r="R1174" s="2"/>
    </row>
    <row r="1175" spans="1:18" ht="93.6" hidden="1" x14ac:dyDescent="0.3">
      <c r="A1175" s="16" t="s">
        <v>1214</v>
      </c>
      <c r="B1175" s="16" t="s">
        <v>20</v>
      </c>
      <c r="C1175" s="16" t="s">
        <v>20</v>
      </c>
      <c r="D1175" s="16" t="s">
        <v>1767</v>
      </c>
      <c r="E1175" s="2" t="s">
        <v>1768</v>
      </c>
      <c r="F1175" s="2" t="s">
        <v>89</v>
      </c>
      <c r="G1175" s="3" t="s">
        <v>1773</v>
      </c>
      <c r="H1175" s="83" t="s">
        <v>34</v>
      </c>
      <c r="I1175" s="2">
        <v>2018</v>
      </c>
      <c r="J1175" s="37">
        <v>26</v>
      </c>
      <c r="N1175" s="69">
        <f t="shared" si="20"/>
        <v>-100</v>
      </c>
      <c r="O1175" s="2"/>
      <c r="P1175" s="2"/>
      <c r="Q1175" s="2"/>
      <c r="R1175" s="2"/>
    </row>
    <row r="1176" spans="1:18" ht="93.6" hidden="1" x14ac:dyDescent="0.3">
      <c r="A1176" s="16" t="s">
        <v>1214</v>
      </c>
      <c r="B1176" s="16" t="s">
        <v>20</v>
      </c>
      <c r="C1176" s="16" t="s">
        <v>20</v>
      </c>
      <c r="D1176" s="16" t="s">
        <v>1767</v>
      </c>
      <c r="E1176" s="2" t="s">
        <v>1768</v>
      </c>
      <c r="F1176" s="2" t="s">
        <v>89</v>
      </c>
      <c r="G1176" s="2" t="s">
        <v>1774</v>
      </c>
      <c r="H1176" s="83" t="s">
        <v>34</v>
      </c>
      <c r="I1176" s="2">
        <v>2018</v>
      </c>
      <c r="J1176" s="37">
        <v>2000</v>
      </c>
      <c r="N1176" s="69">
        <f t="shared" si="20"/>
        <v>-100</v>
      </c>
      <c r="O1176" s="2"/>
      <c r="P1176" s="2"/>
      <c r="Q1176" s="2"/>
      <c r="R1176" s="2"/>
    </row>
    <row r="1177" spans="1:18" ht="62.4" hidden="1" x14ac:dyDescent="0.3">
      <c r="A1177" s="16" t="s">
        <v>1214</v>
      </c>
      <c r="B1177" s="16" t="s">
        <v>20</v>
      </c>
      <c r="C1177" s="16" t="s">
        <v>20</v>
      </c>
      <c r="D1177" s="16" t="s">
        <v>1767</v>
      </c>
      <c r="E1177" s="3" t="s">
        <v>1775</v>
      </c>
      <c r="F1177" s="3" t="s">
        <v>89</v>
      </c>
      <c r="G1177" s="3" t="s">
        <v>1776</v>
      </c>
      <c r="H1177" s="83" t="s">
        <v>34</v>
      </c>
      <c r="I1177" s="2">
        <v>2018</v>
      </c>
      <c r="J1177" s="37">
        <v>2000</v>
      </c>
      <c r="N1177" s="69">
        <f t="shared" si="20"/>
        <v>-100</v>
      </c>
      <c r="O1177" s="2"/>
      <c r="P1177" s="2"/>
      <c r="Q1177" s="2"/>
      <c r="R1177" s="2"/>
    </row>
    <row r="1178" spans="1:18" ht="62.4" hidden="1" x14ac:dyDescent="0.3">
      <c r="A1178" s="16" t="s">
        <v>1214</v>
      </c>
      <c r="B1178" s="16" t="s">
        <v>20</v>
      </c>
      <c r="C1178" s="16" t="s">
        <v>20</v>
      </c>
      <c r="D1178" s="16" t="s">
        <v>1767</v>
      </c>
      <c r="E1178" s="3" t="s">
        <v>1775</v>
      </c>
      <c r="F1178" s="3" t="s">
        <v>89</v>
      </c>
      <c r="G1178" s="3" t="s">
        <v>1777</v>
      </c>
      <c r="H1178" s="83" t="s">
        <v>34</v>
      </c>
      <c r="I1178" s="2">
        <v>2018</v>
      </c>
      <c r="J1178" s="37">
        <v>60</v>
      </c>
      <c r="N1178" s="69">
        <f t="shared" si="20"/>
        <v>-100</v>
      </c>
      <c r="O1178" s="2"/>
      <c r="P1178" s="2"/>
      <c r="Q1178" s="2"/>
      <c r="R1178" s="2"/>
    </row>
    <row r="1179" spans="1:18" ht="62.4" hidden="1" x14ac:dyDescent="0.3">
      <c r="A1179" s="16" t="s">
        <v>1214</v>
      </c>
      <c r="B1179" s="16" t="s">
        <v>20</v>
      </c>
      <c r="C1179" s="16" t="s">
        <v>20</v>
      </c>
      <c r="D1179" s="16" t="s">
        <v>1767</v>
      </c>
      <c r="E1179" s="3" t="s">
        <v>1775</v>
      </c>
      <c r="F1179" s="3" t="s">
        <v>89</v>
      </c>
      <c r="G1179" s="3" t="s">
        <v>1778</v>
      </c>
      <c r="H1179" s="83" t="s">
        <v>34</v>
      </c>
      <c r="I1179" s="2">
        <v>2018</v>
      </c>
      <c r="J1179" s="37">
        <v>500</v>
      </c>
      <c r="N1179" s="69">
        <f t="shared" si="20"/>
        <v>-100</v>
      </c>
      <c r="O1179" s="2"/>
      <c r="P1179" s="2"/>
      <c r="Q1179" s="2"/>
      <c r="R1179" s="2"/>
    </row>
    <row r="1180" spans="1:18" ht="62.4" hidden="1" x14ac:dyDescent="0.3">
      <c r="A1180" s="16" t="s">
        <v>1214</v>
      </c>
      <c r="B1180" s="16" t="s">
        <v>20</v>
      </c>
      <c r="C1180" s="16" t="s">
        <v>20</v>
      </c>
      <c r="D1180" s="16" t="s">
        <v>1767</v>
      </c>
      <c r="E1180" s="3" t="s">
        <v>1775</v>
      </c>
      <c r="F1180" s="3" t="s">
        <v>89</v>
      </c>
      <c r="G1180" s="3" t="s">
        <v>1779</v>
      </c>
      <c r="H1180" s="83" t="s">
        <v>34</v>
      </c>
      <c r="I1180" s="2">
        <v>2018</v>
      </c>
      <c r="J1180" s="37">
        <v>35</v>
      </c>
      <c r="N1180" s="69">
        <f t="shared" si="20"/>
        <v>-100</v>
      </c>
      <c r="O1180" s="2"/>
      <c r="P1180" s="2"/>
      <c r="Q1180" s="2"/>
      <c r="R1180" s="2"/>
    </row>
    <row r="1181" spans="1:18" ht="46.8" hidden="1" x14ac:dyDescent="0.3">
      <c r="A1181" s="16" t="s">
        <v>1214</v>
      </c>
      <c r="B1181" s="16" t="s">
        <v>20</v>
      </c>
      <c r="C1181" s="16" t="s">
        <v>20</v>
      </c>
      <c r="D1181" s="16" t="s">
        <v>1780</v>
      </c>
      <c r="E1181" s="3" t="s">
        <v>1781</v>
      </c>
      <c r="F1181" s="3" t="s">
        <v>89</v>
      </c>
      <c r="G1181" s="3" t="s">
        <v>1782</v>
      </c>
      <c r="H1181" s="83" t="s">
        <v>34</v>
      </c>
      <c r="I1181" s="2">
        <v>2018</v>
      </c>
      <c r="J1181" s="37">
        <v>10</v>
      </c>
      <c r="N1181" s="69">
        <f t="shared" si="20"/>
        <v>-100</v>
      </c>
      <c r="O1181" s="2"/>
      <c r="P1181" s="2"/>
      <c r="Q1181" s="2"/>
      <c r="R1181" s="2"/>
    </row>
    <row r="1182" spans="1:18" ht="46.8" hidden="1" x14ac:dyDescent="0.3">
      <c r="A1182" s="16" t="s">
        <v>1214</v>
      </c>
      <c r="B1182" s="16" t="s">
        <v>20</v>
      </c>
      <c r="C1182" s="16" t="s">
        <v>20</v>
      </c>
      <c r="D1182" s="16" t="s">
        <v>1783</v>
      </c>
      <c r="E1182" s="3" t="s">
        <v>1784</v>
      </c>
      <c r="F1182" s="3" t="s">
        <v>89</v>
      </c>
      <c r="G1182" s="3" t="s">
        <v>909</v>
      </c>
      <c r="H1182" s="83" t="s">
        <v>34</v>
      </c>
      <c r="I1182" s="2">
        <v>2018</v>
      </c>
      <c r="J1182" s="37">
        <v>1</v>
      </c>
      <c r="N1182" s="69">
        <f t="shared" si="20"/>
        <v>-100</v>
      </c>
      <c r="O1182" s="2"/>
      <c r="P1182" s="2"/>
      <c r="Q1182" s="2"/>
      <c r="R1182" s="2"/>
    </row>
    <row r="1183" spans="1:18" ht="78" hidden="1" x14ac:dyDescent="0.3">
      <c r="A1183" s="16" t="s">
        <v>1214</v>
      </c>
      <c r="B1183" s="16" t="s">
        <v>20</v>
      </c>
      <c r="C1183" s="16" t="s">
        <v>20</v>
      </c>
      <c r="D1183" s="16" t="s">
        <v>1785</v>
      </c>
      <c r="E1183" s="3" t="s">
        <v>1586</v>
      </c>
      <c r="F1183" s="3" t="s">
        <v>89</v>
      </c>
      <c r="G1183" s="3" t="s">
        <v>1786</v>
      </c>
      <c r="H1183" s="83" t="s">
        <v>34</v>
      </c>
      <c r="I1183" s="2">
        <v>2018</v>
      </c>
      <c r="J1183" s="37">
        <v>128</v>
      </c>
      <c r="N1183" s="69">
        <f t="shared" si="20"/>
        <v>-100</v>
      </c>
      <c r="O1183" s="2"/>
      <c r="P1183" s="2"/>
      <c r="Q1183" s="2"/>
      <c r="R1183" s="2"/>
    </row>
    <row r="1184" spans="1:18" ht="46.8" hidden="1" x14ac:dyDescent="0.3">
      <c r="A1184" s="16" t="s">
        <v>1214</v>
      </c>
      <c r="B1184" s="16" t="s">
        <v>20</v>
      </c>
      <c r="C1184" s="16" t="s">
        <v>20</v>
      </c>
      <c r="D1184" s="16" t="s">
        <v>1787</v>
      </c>
      <c r="E1184" s="2" t="s">
        <v>1788</v>
      </c>
      <c r="F1184" s="2" t="s">
        <v>89</v>
      </c>
      <c r="G1184" s="2" t="s">
        <v>1747</v>
      </c>
      <c r="H1184" s="83" t="s">
        <v>34</v>
      </c>
      <c r="I1184" s="2">
        <v>2018</v>
      </c>
      <c r="J1184" s="37">
        <v>400</v>
      </c>
      <c r="N1184" s="69">
        <f t="shared" si="20"/>
        <v>-100</v>
      </c>
      <c r="O1184" s="2"/>
      <c r="P1184" s="2"/>
      <c r="Q1184" s="2"/>
      <c r="R1184" s="2"/>
    </row>
    <row r="1185" spans="1:18" ht="46.8" hidden="1" x14ac:dyDescent="0.3">
      <c r="A1185" s="16" t="s">
        <v>1214</v>
      </c>
      <c r="B1185" s="16" t="s">
        <v>20</v>
      </c>
      <c r="C1185" s="16" t="s">
        <v>20</v>
      </c>
      <c r="D1185" s="16" t="s">
        <v>1787</v>
      </c>
      <c r="E1185" s="2" t="s">
        <v>1788</v>
      </c>
      <c r="F1185" s="2" t="s">
        <v>89</v>
      </c>
      <c r="G1185" s="2" t="s">
        <v>1789</v>
      </c>
      <c r="H1185" s="83" t="s">
        <v>34</v>
      </c>
      <c r="I1185" s="2">
        <v>2018</v>
      </c>
      <c r="J1185" s="37">
        <v>350</v>
      </c>
      <c r="N1185" s="69">
        <f t="shared" si="20"/>
        <v>-100</v>
      </c>
      <c r="O1185" s="2"/>
      <c r="P1185" s="2"/>
      <c r="Q1185" s="2"/>
      <c r="R1185" s="2"/>
    </row>
    <row r="1186" spans="1:18" ht="46.8" hidden="1" x14ac:dyDescent="0.3">
      <c r="A1186" s="16" t="s">
        <v>1214</v>
      </c>
      <c r="B1186" s="16" t="s">
        <v>20</v>
      </c>
      <c r="C1186" s="16" t="s">
        <v>20</v>
      </c>
      <c r="D1186" s="16" t="s">
        <v>1787</v>
      </c>
      <c r="E1186" s="2" t="s">
        <v>1788</v>
      </c>
      <c r="F1186" s="2" t="s">
        <v>89</v>
      </c>
      <c r="G1186" s="2" t="s">
        <v>1790</v>
      </c>
      <c r="H1186" s="83" t="s">
        <v>34</v>
      </c>
      <c r="I1186" s="2">
        <v>2018</v>
      </c>
      <c r="J1186" s="37">
        <v>210</v>
      </c>
      <c r="N1186" s="69">
        <f t="shared" si="20"/>
        <v>-100</v>
      </c>
      <c r="O1186" s="2"/>
      <c r="P1186" s="2"/>
      <c r="Q1186" s="2"/>
      <c r="R1186" s="2"/>
    </row>
    <row r="1187" spans="1:18" ht="78" hidden="1" x14ac:dyDescent="0.3">
      <c r="A1187" s="16" t="s">
        <v>1214</v>
      </c>
      <c r="B1187" s="16" t="s">
        <v>20</v>
      </c>
      <c r="C1187" s="16" t="s">
        <v>20</v>
      </c>
      <c r="D1187" s="16" t="s">
        <v>1787</v>
      </c>
      <c r="E1187" s="2" t="s">
        <v>1788</v>
      </c>
      <c r="F1187" s="2" t="s">
        <v>89</v>
      </c>
      <c r="G1187" s="2" t="s">
        <v>1791</v>
      </c>
      <c r="H1187" s="83" t="s">
        <v>34</v>
      </c>
      <c r="I1187" s="2">
        <v>2018</v>
      </c>
      <c r="J1187" s="37">
        <v>4500</v>
      </c>
      <c r="N1187" s="69">
        <f t="shared" si="20"/>
        <v>-100</v>
      </c>
      <c r="O1187" s="2"/>
      <c r="P1187" s="2"/>
      <c r="Q1187" s="2"/>
      <c r="R1187" s="2"/>
    </row>
    <row r="1188" spans="1:18" ht="46.8" hidden="1" x14ac:dyDescent="0.3">
      <c r="A1188" s="16" t="s">
        <v>1214</v>
      </c>
      <c r="B1188" s="16" t="s">
        <v>20</v>
      </c>
      <c r="C1188" s="16" t="s">
        <v>20</v>
      </c>
      <c r="D1188" s="16" t="s">
        <v>1787</v>
      </c>
      <c r="E1188" s="2" t="s">
        <v>1788</v>
      </c>
      <c r="F1188" s="2" t="s">
        <v>89</v>
      </c>
      <c r="G1188" s="2" t="s">
        <v>1792</v>
      </c>
      <c r="H1188" s="83" t="s">
        <v>34</v>
      </c>
      <c r="I1188" s="2">
        <v>2018</v>
      </c>
      <c r="J1188" s="37">
        <v>16</v>
      </c>
      <c r="N1188" s="69">
        <f t="shared" si="20"/>
        <v>-100</v>
      </c>
      <c r="O1188" s="2"/>
      <c r="P1188" s="2"/>
      <c r="Q1188" s="2"/>
      <c r="R1188" s="2"/>
    </row>
    <row r="1189" spans="1:18" ht="62.4" hidden="1" x14ac:dyDescent="0.3">
      <c r="A1189" s="16" t="s">
        <v>1214</v>
      </c>
      <c r="B1189" s="16" t="s">
        <v>20</v>
      </c>
      <c r="C1189" s="16" t="s">
        <v>20</v>
      </c>
      <c r="D1189" s="16" t="s">
        <v>1787</v>
      </c>
      <c r="E1189" s="2" t="s">
        <v>1793</v>
      </c>
      <c r="F1189" s="2" t="s">
        <v>89</v>
      </c>
      <c r="G1189" s="2" t="s">
        <v>1794</v>
      </c>
      <c r="H1189" s="83" t="s">
        <v>34</v>
      </c>
      <c r="I1189" s="2">
        <v>2018</v>
      </c>
      <c r="J1189" s="37">
        <v>300</v>
      </c>
      <c r="N1189" s="69">
        <f t="shared" si="20"/>
        <v>-100</v>
      </c>
      <c r="O1189" s="2"/>
      <c r="P1189" s="2"/>
      <c r="Q1189" s="2"/>
      <c r="R1189" s="2"/>
    </row>
    <row r="1190" spans="1:18" ht="78" hidden="1" x14ac:dyDescent="0.3">
      <c r="A1190" s="16" t="s">
        <v>1214</v>
      </c>
      <c r="B1190" s="16" t="s">
        <v>20</v>
      </c>
      <c r="C1190" s="16" t="s">
        <v>20</v>
      </c>
      <c r="D1190" s="16" t="s">
        <v>1787</v>
      </c>
      <c r="E1190" s="2" t="s">
        <v>1793</v>
      </c>
      <c r="F1190" s="2" t="s">
        <v>89</v>
      </c>
      <c r="G1190" s="2" t="s">
        <v>1795</v>
      </c>
      <c r="H1190" s="83" t="s">
        <v>34</v>
      </c>
      <c r="I1190" s="2">
        <v>2018</v>
      </c>
      <c r="J1190" s="37">
        <v>100</v>
      </c>
      <c r="N1190" s="69">
        <f t="shared" si="20"/>
        <v>-100</v>
      </c>
      <c r="O1190" s="2"/>
      <c r="P1190" s="2"/>
      <c r="Q1190" s="2"/>
      <c r="R1190" s="2"/>
    </row>
    <row r="1191" spans="1:18" ht="62.4" hidden="1" x14ac:dyDescent="0.3">
      <c r="A1191" s="16" t="s">
        <v>1214</v>
      </c>
      <c r="B1191" s="16" t="s">
        <v>20</v>
      </c>
      <c r="C1191" s="16" t="s">
        <v>20</v>
      </c>
      <c r="D1191" s="16" t="s">
        <v>1787</v>
      </c>
      <c r="E1191" s="2" t="s">
        <v>1793</v>
      </c>
      <c r="F1191" s="2" t="s">
        <v>89</v>
      </c>
      <c r="G1191" s="2" t="s">
        <v>1796</v>
      </c>
      <c r="H1191" s="83" t="s">
        <v>34</v>
      </c>
      <c r="I1191" s="2">
        <v>2018</v>
      </c>
      <c r="J1191" s="37">
        <v>180</v>
      </c>
      <c r="N1191" s="69">
        <f t="shared" si="20"/>
        <v>-100</v>
      </c>
      <c r="O1191" s="2"/>
      <c r="P1191" s="2"/>
      <c r="Q1191" s="2"/>
      <c r="R1191" s="2"/>
    </row>
    <row r="1192" spans="1:18" ht="46.8" hidden="1" x14ac:dyDescent="0.3">
      <c r="A1192" s="8" t="s">
        <v>1214</v>
      </c>
      <c r="B1192" s="8" t="s">
        <v>20</v>
      </c>
      <c r="C1192" s="8" t="s">
        <v>20</v>
      </c>
      <c r="D1192" s="8" t="s">
        <v>1787</v>
      </c>
      <c r="E1192" s="8" t="s">
        <v>1793</v>
      </c>
      <c r="F1192" s="8" t="s">
        <v>89</v>
      </c>
      <c r="G1192" s="8" t="s">
        <v>1797</v>
      </c>
      <c r="H1192" s="8" t="s">
        <v>34</v>
      </c>
      <c r="I1192" s="8">
        <v>2018</v>
      </c>
      <c r="J1192" s="56">
        <v>100</v>
      </c>
      <c r="K1192" s="56"/>
      <c r="L1192" s="8"/>
      <c r="M1192" s="8"/>
      <c r="N1192" s="86">
        <f t="shared" si="20"/>
        <v>-100</v>
      </c>
      <c r="O1192" s="8"/>
      <c r="P1192" s="8"/>
      <c r="Q1192" s="8"/>
      <c r="R1192" s="8"/>
    </row>
    <row r="1193" spans="1:18" ht="93.6" hidden="1" x14ac:dyDescent="0.3">
      <c r="A1193" s="16" t="s">
        <v>1214</v>
      </c>
      <c r="B1193" s="16" t="s">
        <v>20</v>
      </c>
      <c r="C1193" s="16" t="s">
        <v>20</v>
      </c>
      <c r="D1193" s="16" t="s">
        <v>1787</v>
      </c>
      <c r="E1193" s="2" t="s">
        <v>1793</v>
      </c>
      <c r="F1193" s="2" t="s">
        <v>89</v>
      </c>
      <c r="G1193" s="2" t="s">
        <v>1798</v>
      </c>
      <c r="H1193" s="83" t="s">
        <v>34</v>
      </c>
      <c r="I1193" s="2">
        <v>2018</v>
      </c>
      <c r="J1193" s="37">
        <v>150</v>
      </c>
      <c r="N1193" s="69">
        <f t="shared" si="20"/>
        <v>-100</v>
      </c>
      <c r="O1193" s="2"/>
      <c r="P1193" s="2"/>
      <c r="Q1193" s="2"/>
      <c r="R1193" s="2"/>
    </row>
    <row r="1194" spans="1:18" ht="46.8" hidden="1" x14ac:dyDescent="0.3">
      <c r="A1194" s="16" t="s">
        <v>1214</v>
      </c>
      <c r="B1194" s="16" t="s">
        <v>20</v>
      </c>
      <c r="C1194" s="16" t="s">
        <v>20</v>
      </c>
      <c r="D1194" s="16" t="s">
        <v>1787</v>
      </c>
      <c r="E1194" s="2" t="s">
        <v>1793</v>
      </c>
      <c r="F1194" s="2" t="s">
        <v>89</v>
      </c>
      <c r="G1194" s="2" t="s">
        <v>1799</v>
      </c>
      <c r="H1194" s="83" t="s">
        <v>34</v>
      </c>
      <c r="I1194" s="2">
        <v>2018</v>
      </c>
      <c r="J1194" s="37">
        <v>20</v>
      </c>
      <c r="N1194" s="69">
        <f t="shared" si="20"/>
        <v>-100</v>
      </c>
      <c r="O1194" s="2"/>
      <c r="P1194" s="2"/>
      <c r="Q1194" s="2"/>
      <c r="R1194" s="2"/>
    </row>
    <row r="1195" spans="1:18" ht="62.4" hidden="1" x14ac:dyDescent="0.3">
      <c r="A1195" s="20" t="s">
        <v>1214</v>
      </c>
      <c r="B1195" s="20" t="s">
        <v>20</v>
      </c>
      <c r="C1195" s="20" t="s">
        <v>20</v>
      </c>
      <c r="D1195" s="20" t="s">
        <v>1787</v>
      </c>
      <c r="E1195" s="2" t="s">
        <v>1793</v>
      </c>
      <c r="F1195" s="2" t="s">
        <v>89</v>
      </c>
      <c r="G1195" s="2" t="s">
        <v>1800</v>
      </c>
      <c r="H1195" s="2" t="s">
        <v>34</v>
      </c>
      <c r="I1195" s="2">
        <v>2018</v>
      </c>
      <c r="J1195" s="37">
        <v>10</v>
      </c>
      <c r="N1195" s="69">
        <f t="shared" si="20"/>
        <v>-100</v>
      </c>
      <c r="O1195" s="2"/>
      <c r="P1195" s="2"/>
      <c r="Q1195" s="2"/>
      <c r="R1195" s="2"/>
    </row>
    <row r="1196" spans="1:18" ht="46.8" hidden="1" x14ac:dyDescent="0.3">
      <c r="A1196" s="16" t="s">
        <v>1214</v>
      </c>
      <c r="B1196" s="16" t="s">
        <v>20</v>
      </c>
      <c r="C1196" s="16" t="s">
        <v>20</v>
      </c>
      <c r="D1196" s="16" t="s">
        <v>1787</v>
      </c>
      <c r="E1196" s="2" t="s">
        <v>1793</v>
      </c>
      <c r="F1196" s="2" t="s">
        <v>89</v>
      </c>
      <c r="G1196" s="2" t="s">
        <v>1801</v>
      </c>
      <c r="H1196" s="83" t="s">
        <v>34</v>
      </c>
      <c r="I1196" s="2">
        <v>2018</v>
      </c>
      <c r="J1196" s="37">
        <v>80</v>
      </c>
      <c r="N1196" s="69">
        <f t="shared" si="20"/>
        <v>-100</v>
      </c>
      <c r="O1196" s="2"/>
      <c r="P1196" s="2"/>
      <c r="Q1196" s="2"/>
      <c r="R1196" s="2"/>
    </row>
    <row r="1197" spans="1:18" ht="62.4" hidden="1" x14ac:dyDescent="0.3">
      <c r="A1197" s="16" t="s">
        <v>1214</v>
      </c>
      <c r="B1197" s="16" t="s">
        <v>20</v>
      </c>
      <c r="C1197" s="16" t="s">
        <v>20</v>
      </c>
      <c r="D1197" s="16" t="s">
        <v>1787</v>
      </c>
      <c r="E1197" s="2" t="s">
        <v>1793</v>
      </c>
      <c r="F1197" s="2" t="s">
        <v>89</v>
      </c>
      <c r="G1197" s="2" t="s">
        <v>1802</v>
      </c>
      <c r="H1197" s="83" t="s">
        <v>34</v>
      </c>
      <c r="I1197" s="2">
        <v>2018</v>
      </c>
      <c r="J1197" s="37">
        <v>120</v>
      </c>
      <c r="N1197" s="69">
        <f t="shared" si="20"/>
        <v>-100</v>
      </c>
      <c r="O1197" s="2"/>
      <c r="P1197" s="2"/>
      <c r="Q1197" s="2"/>
      <c r="R1197" s="2"/>
    </row>
    <row r="1198" spans="1:18" ht="46.8" hidden="1" x14ac:dyDescent="0.3">
      <c r="A1198" s="16" t="s">
        <v>1214</v>
      </c>
      <c r="B1198" s="16" t="s">
        <v>20</v>
      </c>
      <c r="C1198" s="16" t="s">
        <v>20</v>
      </c>
      <c r="D1198" s="16" t="s">
        <v>1803</v>
      </c>
      <c r="E1198" s="2" t="s">
        <v>1804</v>
      </c>
      <c r="F1198" s="2" t="s">
        <v>89</v>
      </c>
      <c r="G1198" s="2" t="s">
        <v>1805</v>
      </c>
      <c r="H1198" s="83" t="s">
        <v>34</v>
      </c>
      <c r="I1198" s="2">
        <v>2018</v>
      </c>
      <c r="J1198" s="37">
        <v>1</v>
      </c>
      <c r="N1198" s="69">
        <f t="shared" si="20"/>
        <v>-100</v>
      </c>
      <c r="O1198" s="2"/>
      <c r="P1198" s="2"/>
      <c r="Q1198" s="2"/>
      <c r="R1198" s="2"/>
    </row>
    <row r="1199" spans="1:18" ht="31.2" hidden="1" x14ac:dyDescent="0.3">
      <c r="A1199" s="16" t="s">
        <v>1214</v>
      </c>
      <c r="B1199" s="16" t="s">
        <v>20</v>
      </c>
      <c r="C1199" s="16" t="s">
        <v>20</v>
      </c>
      <c r="D1199" s="16" t="s">
        <v>1806</v>
      </c>
      <c r="E1199" s="2" t="s">
        <v>1807</v>
      </c>
      <c r="F1199" s="2" t="s">
        <v>89</v>
      </c>
      <c r="G1199" s="2" t="s">
        <v>1808</v>
      </c>
      <c r="H1199" s="83" t="s">
        <v>34</v>
      </c>
      <c r="I1199" s="2">
        <v>2018</v>
      </c>
      <c r="J1199" s="37">
        <v>6</v>
      </c>
      <c r="N1199" s="69">
        <f t="shared" si="20"/>
        <v>-100</v>
      </c>
      <c r="O1199" s="2"/>
      <c r="P1199" s="2"/>
      <c r="Q1199" s="2"/>
      <c r="R1199" s="2"/>
    </row>
    <row r="1200" spans="1:18" ht="46.8" hidden="1" x14ac:dyDescent="0.3">
      <c r="A1200" s="16" t="s">
        <v>1214</v>
      </c>
      <c r="B1200" s="16" t="s">
        <v>20</v>
      </c>
      <c r="C1200" s="16" t="s">
        <v>20</v>
      </c>
      <c r="D1200" s="16" t="s">
        <v>1806</v>
      </c>
      <c r="E1200" s="19" t="s">
        <v>1809</v>
      </c>
      <c r="F1200" s="2" t="s">
        <v>89</v>
      </c>
      <c r="G1200" s="2" t="s">
        <v>1810</v>
      </c>
      <c r="H1200" s="83" t="s">
        <v>34</v>
      </c>
      <c r="I1200" s="2">
        <v>2018</v>
      </c>
      <c r="J1200" s="37">
        <v>4</v>
      </c>
      <c r="N1200" s="69">
        <f t="shared" si="20"/>
        <v>-100</v>
      </c>
      <c r="O1200" s="2"/>
      <c r="P1200" s="2"/>
      <c r="Q1200" s="2"/>
      <c r="R1200" s="2"/>
    </row>
    <row r="1201" spans="1:18" ht="93.6" hidden="1" x14ac:dyDescent="0.3">
      <c r="A1201" s="16" t="s">
        <v>1811</v>
      </c>
      <c r="B1201" s="16" t="s">
        <v>1812</v>
      </c>
      <c r="C1201" s="36" t="s">
        <v>20</v>
      </c>
      <c r="D1201" s="36" t="s">
        <v>20</v>
      </c>
      <c r="E1201" s="36" t="s">
        <v>20</v>
      </c>
      <c r="F1201" s="2" t="s">
        <v>21</v>
      </c>
      <c r="G1201" s="2" t="s">
        <v>1813</v>
      </c>
      <c r="H1201" s="2" t="s">
        <v>26</v>
      </c>
      <c r="I1201" s="2">
        <v>2019</v>
      </c>
      <c r="J1201" s="37">
        <v>94</v>
      </c>
      <c r="N1201" s="69">
        <f t="shared" si="20"/>
        <v>-100</v>
      </c>
      <c r="O1201" s="2"/>
      <c r="P1201" s="2"/>
      <c r="Q1201" s="2"/>
      <c r="R1201" s="2"/>
    </row>
    <row r="1202" spans="1:18" ht="93.6" hidden="1" x14ac:dyDescent="0.3">
      <c r="A1202" s="16" t="s">
        <v>1811</v>
      </c>
      <c r="B1202" s="16" t="s">
        <v>1812</v>
      </c>
      <c r="C1202" s="36" t="s">
        <v>20</v>
      </c>
      <c r="D1202" s="36" t="s">
        <v>20</v>
      </c>
      <c r="E1202" s="36" t="s">
        <v>20</v>
      </c>
      <c r="F1202" s="2" t="s">
        <v>21</v>
      </c>
      <c r="G1202" s="2" t="s">
        <v>1814</v>
      </c>
      <c r="H1202" s="83" t="s">
        <v>34</v>
      </c>
      <c r="I1202" s="2">
        <v>2019</v>
      </c>
      <c r="J1202" s="37">
        <v>18</v>
      </c>
      <c r="N1202" s="69">
        <f t="shared" si="20"/>
        <v>-100</v>
      </c>
      <c r="O1202" s="2"/>
      <c r="P1202" s="2"/>
      <c r="Q1202" s="2"/>
      <c r="R1202" s="2"/>
    </row>
    <row r="1203" spans="1:18" ht="93.6" hidden="1" x14ac:dyDescent="0.3">
      <c r="A1203" s="16" t="s">
        <v>1811</v>
      </c>
      <c r="B1203" s="16" t="s">
        <v>1812</v>
      </c>
      <c r="C1203" s="36" t="s">
        <v>20</v>
      </c>
      <c r="D1203" s="36" t="s">
        <v>20</v>
      </c>
      <c r="E1203" s="36" t="s">
        <v>20</v>
      </c>
      <c r="F1203" s="2" t="s">
        <v>21</v>
      </c>
      <c r="G1203" s="2" t="s">
        <v>1815</v>
      </c>
      <c r="H1203" s="2" t="s">
        <v>26</v>
      </c>
      <c r="I1203" s="2">
        <v>2019</v>
      </c>
      <c r="J1203" s="37">
        <v>100</v>
      </c>
      <c r="N1203" s="69">
        <f t="shared" si="20"/>
        <v>-100</v>
      </c>
      <c r="O1203" s="2"/>
      <c r="P1203" s="2"/>
      <c r="Q1203" s="2"/>
      <c r="R1203" s="2"/>
    </row>
    <row r="1204" spans="1:18" ht="93.6" hidden="1" x14ac:dyDescent="0.3">
      <c r="A1204" s="16" t="s">
        <v>1811</v>
      </c>
      <c r="B1204" s="16" t="s">
        <v>1812</v>
      </c>
      <c r="C1204" s="36" t="s">
        <v>20</v>
      </c>
      <c r="D1204" s="36" t="s">
        <v>20</v>
      </c>
      <c r="E1204" s="10" t="s">
        <v>20</v>
      </c>
      <c r="F1204" s="2" t="s">
        <v>32</v>
      </c>
      <c r="G1204" s="2" t="s">
        <v>1816</v>
      </c>
      <c r="H1204" s="83" t="s">
        <v>34</v>
      </c>
      <c r="I1204" s="2">
        <v>2018</v>
      </c>
      <c r="J1204" s="37">
        <v>37800</v>
      </c>
      <c r="N1204" s="69">
        <f t="shared" si="20"/>
        <v>-100</v>
      </c>
      <c r="O1204" s="2"/>
      <c r="P1204" s="2"/>
      <c r="Q1204" s="2"/>
      <c r="R1204" s="2"/>
    </row>
    <row r="1205" spans="1:18" ht="93.6" hidden="1" x14ac:dyDescent="0.3">
      <c r="A1205" s="16" t="s">
        <v>1811</v>
      </c>
      <c r="B1205" s="16" t="s">
        <v>1812</v>
      </c>
      <c r="C1205" s="36" t="s">
        <v>20</v>
      </c>
      <c r="D1205" s="36" t="s">
        <v>20</v>
      </c>
      <c r="E1205" s="10" t="s">
        <v>20</v>
      </c>
      <c r="F1205" s="2" t="s">
        <v>32</v>
      </c>
      <c r="G1205" s="2" t="s">
        <v>1817</v>
      </c>
      <c r="H1205" s="83" t="s">
        <v>34</v>
      </c>
      <c r="I1205" s="2">
        <v>2018</v>
      </c>
      <c r="J1205" s="37">
        <v>17000</v>
      </c>
      <c r="N1205" s="69">
        <f t="shared" si="20"/>
        <v>-100</v>
      </c>
      <c r="O1205" s="2"/>
      <c r="P1205" s="2"/>
      <c r="Q1205" s="2"/>
      <c r="R1205" s="2"/>
    </row>
    <row r="1206" spans="1:18" ht="93.6" hidden="1" x14ac:dyDescent="0.3">
      <c r="A1206" s="16" t="s">
        <v>1811</v>
      </c>
      <c r="B1206" s="16" t="s">
        <v>1812</v>
      </c>
      <c r="C1206" s="36" t="s">
        <v>20</v>
      </c>
      <c r="D1206" s="36" t="s">
        <v>20</v>
      </c>
      <c r="E1206" s="10" t="s">
        <v>20</v>
      </c>
      <c r="F1206" s="2" t="s">
        <v>32</v>
      </c>
      <c r="G1206" s="2" t="s">
        <v>1818</v>
      </c>
      <c r="H1206" s="83" t="s">
        <v>34</v>
      </c>
      <c r="I1206" s="2">
        <v>2018</v>
      </c>
      <c r="J1206" s="37">
        <v>10000</v>
      </c>
      <c r="N1206" s="69">
        <f t="shared" si="20"/>
        <v>-100</v>
      </c>
      <c r="O1206" s="2"/>
      <c r="P1206" s="2"/>
      <c r="Q1206" s="2"/>
      <c r="R1206" s="2"/>
    </row>
    <row r="1207" spans="1:18" ht="93.6" hidden="1" x14ac:dyDescent="0.3">
      <c r="A1207" s="16" t="s">
        <v>1811</v>
      </c>
      <c r="B1207" s="16" t="s">
        <v>1812</v>
      </c>
      <c r="C1207" s="36" t="s">
        <v>20</v>
      </c>
      <c r="D1207" s="36" t="s">
        <v>20</v>
      </c>
      <c r="E1207" s="10" t="s">
        <v>20</v>
      </c>
      <c r="F1207" s="2" t="s">
        <v>32</v>
      </c>
      <c r="G1207" s="2" t="s">
        <v>1819</v>
      </c>
      <c r="H1207" s="83" t="s">
        <v>34</v>
      </c>
      <c r="I1207" s="2">
        <v>2018</v>
      </c>
      <c r="J1207" s="37">
        <v>9000</v>
      </c>
      <c r="N1207" s="69">
        <f t="shared" si="20"/>
        <v>-100</v>
      </c>
      <c r="O1207" s="2"/>
      <c r="P1207" s="2"/>
      <c r="Q1207" s="2"/>
      <c r="R1207" s="2"/>
    </row>
    <row r="1208" spans="1:18" ht="93.6" hidden="1" x14ac:dyDescent="0.3">
      <c r="A1208" s="16" t="s">
        <v>1811</v>
      </c>
      <c r="B1208" s="16" t="s">
        <v>1812</v>
      </c>
      <c r="C1208" s="36" t="s">
        <v>20</v>
      </c>
      <c r="D1208" s="36" t="s">
        <v>20</v>
      </c>
      <c r="E1208" s="36" t="s">
        <v>20</v>
      </c>
      <c r="F1208" s="2" t="s">
        <v>44</v>
      </c>
      <c r="G1208" s="2" t="s">
        <v>1820</v>
      </c>
      <c r="H1208" s="83" t="s">
        <v>34</v>
      </c>
      <c r="I1208" s="2">
        <v>2018</v>
      </c>
      <c r="J1208" s="37">
        <v>1</v>
      </c>
      <c r="N1208" s="69">
        <f t="shared" si="20"/>
        <v>-100</v>
      </c>
      <c r="O1208" s="2"/>
      <c r="P1208" s="2"/>
      <c r="Q1208" s="2"/>
      <c r="R1208" s="2"/>
    </row>
    <row r="1209" spans="1:18" ht="93.6" hidden="1" x14ac:dyDescent="0.3">
      <c r="A1209" s="16" t="s">
        <v>1811</v>
      </c>
      <c r="B1209" s="16" t="s">
        <v>1812</v>
      </c>
      <c r="C1209" s="36" t="s">
        <v>20</v>
      </c>
      <c r="D1209" s="36" t="s">
        <v>20</v>
      </c>
      <c r="E1209" s="36" t="s">
        <v>20</v>
      </c>
      <c r="F1209" s="2" t="s">
        <v>44</v>
      </c>
      <c r="G1209" s="2" t="s">
        <v>1821</v>
      </c>
      <c r="H1209" s="83" t="s">
        <v>34</v>
      </c>
      <c r="I1209" s="2">
        <v>2018</v>
      </c>
      <c r="J1209" s="37">
        <v>3</v>
      </c>
      <c r="N1209" s="69">
        <f t="shared" si="20"/>
        <v>-100</v>
      </c>
      <c r="O1209" s="2"/>
      <c r="P1209" s="2"/>
      <c r="Q1209" s="2"/>
      <c r="R1209" s="2"/>
    </row>
    <row r="1210" spans="1:18" ht="46.8" hidden="1" x14ac:dyDescent="0.3">
      <c r="A1210" s="16" t="s">
        <v>1811</v>
      </c>
      <c r="B1210" s="16" t="s">
        <v>1822</v>
      </c>
      <c r="C1210" s="36" t="s">
        <v>20</v>
      </c>
      <c r="D1210" s="36" t="s">
        <v>20</v>
      </c>
      <c r="E1210" s="36" t="s">
        <v>20</v>
      </c>
      <c r="F1210" s="2" t="s">
        <v>21</v>
      </c>
      <c r="G1210" s="2" t="s">
        <v>1823</v>
      </c>
      <c r="H1210" s="2" t="s">
        <v>1824</v>
      </c>
      <c r="I1210" s="2">
        <v>2019</v>
      </c>
      <c r="J1210" s="37">
        <v>15</v>
      </c>
      <c r="K1210" s="41"/>
      <c r="N1210" s="69">
        <f t="shared" si="20"/>
        <v>-100</v>
      </c>
      <c r="O1210" s="2"/>
      <c r="P1210" s="2"/>
      <c r="Q1210" s="2"/>
      <c r="R1210" s="2"/>
    </row>
    <row r="1211" spans="1:18" ht="46.8" hidden="1" x14ac:dyDescent="0.3">
      <c r="A1211" s="16" t="s">
        <v>1811</v>
      </c>
      <c r="B1211" s="16" t="s">
        <v>1822</v>
      </c>
      <c r="C1211" s="36" t="s">
        <v>20</v>
      </c>
      <c r="D1211" s="36" t="s">
        <v>20</v>
      </c>
      <c r="E1211" s="36" t="s">
        <v>20</v>
      </c>
      <c r="F1211" s="2" t="s">
        <v>21</v>
      </c>
      <c r="G1211" s="2" t="s">
        <v>1825</v>
      </c>
      <c r="H1211" s="2" t="s">
        <v>26</v>
      </c>
      <c r="I1211" s="2">
        <v>2019</v>
      </c>
      <c r="J1211" s="37">
        <v>64.5</v>
      </c>
      <c r="N1211" s="69">
        <f t="shared" si="20"/>
        <v>-100</v>
      </c>
      <c r="O1211" s="2"/>
      <c r="P1211" s="2"/>
      <c r="Q1211" s="2"/>
      <c r="R1211" s="2"/>
    </row>
    <row r="1212" spans="1:18" ht="62.4" hidden="1" x14ac:dyDescent="0.3">
      <c r="A1212" s="16" t="s">
        <v>1811</v>
      </c>
      <c r="B1212" s="16" t="s">
        <v>1822</v>
      </c>
      <c r="C1212" s="36" t="s">
        <v>20</v>
      </c>
      <c r="D1212" s="36" t="s">
        <v>20</v>
      </c>
      <c r="E1212" s="36" t="s">
        <v>20</v>
      </c>
      <c r="F1212" s="2" t="s">
        <v>21</v>
      </c>
      <c r="G1212" s="2" t="s">
        <v>1826</v>
      </c>
      <c r="H1212" s="2" t="s">
        <v>26</v>
      </c>
      <c r="I1212" s="2">
        <v>2019</v>
      </c>
      <c r="J1212" s="37">
        <v>60.1</v>
      </c>
      <c r="N1212" s="69">
        <f t="shared" si="20"/>
        <v>-100</v>
      </c>
      <c r="O1212" s="2"/>
      <c r="P1212" s="2"/>
      <c r="Q1212" s="2"/>
      <c r="R1212" s="2"/>
    </row>
    <row r="1213" spans="1:18" ht="46.8" hidden="1" x14ac:dyDescent="0.3">
      <c r="A1213" s="16" t="s">
        <v>1811</v>
      </c>
      <c r="B1213" s="16" t="s">
        <v>1822</v>
      </c>
      <c r="C1213" s="36" t="s">
        <v>20</v>
      </c>
      <c r="D1213" s="36" t="s">
        <v>20</v>
      </c>
      <c r="E1213" s="10" t="s">
        <v>20</v>
      </c>
      <c r="F1213" s="2" t="s">
        <v>32</v>
      </c>
      <c r="G1213" s="2" t="s">
        <v>1827</v>
      </c>
      <c r="H1213" s="83" t="s">
        <v>34</v>
      </c>
      <c r="I1213" s="2">
        <v>2018</v>
      </c>
      <c r="J1213" s="37">
        <v>223000</v>
      </c>
      <c r="N1213" s="69">
        <f t="shared" si="20"/>
        <v>-100</v>
      </c>
      <c r="O1213" s="2"/>
      <c r="P1213" s="2"/>
      <c r="Q1213" s="2"/>
      <c r="R1213" s="2"/>
    </row>
    <row r="1214" spans="1:18" ht="15.75" hidden="1" customHeight="1" x14ac:dyDescent="0.3">
      <c r="A1214" s="16" t="s">
        <v>1811</v>
      </c>
      <c r="B1214" s="16" t="s">
        <v>1822</v>
      </c>
      <c r="C1214" s="36" t="s">
        <v>20</v>
      </c>
      <c r="D1214" s="36" t="s">
        <v>20</v>
      </c>
      <c r="E1214" s="10" t="s">
        <v>20</v>
      </c>
      <c r="F1214" s="2" t="s">
        <v>32</v>
      </c>
      <c r="G1214" s="2" t="s">
        <v>1828</v>
      </c>
      <c r="H1214" s="83" t="s">
        <v>34</v>
      </c>
      <c r="I1214" s="2">
        <v>2018</v>
      </c>
      <c r="J1214" s="37">
        <v>9</v>
      </c>
      <c r="N1214" s="69">
        <f t="shared" si="20"/>
        <v>-100</v>
      </c>
      <c r="O1214" s="2"/>
      <c r="P1214" s="2"/>
      <c r="Q1214" s="2"/>
      <c r="R1214" s="2"/>
    </row>
    <row r="1215" spans="1:18" ht="46.8" hidden="1" x14ac:dyDescent="0.3">
      <c r="A1215" s="16" t="s">
        <v>1811</v>
      </c>
      <c r="B1215" s="16" t="s">
        <v>1822</v>
      </c>
      <c r="C1215" s="36" t="s">
        <v>20</v>
      </c>
      <c r="D1215" s="36" t="s">
        <v>20</v>
      </c>
      <c r="E1215" s="10" t="s">
        <v>20</v>
      </c>
      <c r="F1215" s="2" t="s">
        <v>32</v>
      </c>
      <c r="G1215" s="2" t="s">
        <v>1829</v>
      </c>
      <c r="H1215" s="83" t="s">
        <v>34</v>
      </c>
      <c r="I1215" s="2">
        <v>2018</v>
      </c>
      <c r="J1215" s="37">
        <v>15500</v>
      </c>
      <c r="N1215" s="69">
        <f t="shared" si="20"/>
        <v>-100</v>
      </c>
      <c r="O1215" s="2"/>
      <c r="P1215" s="2"/>
      <c r="Q1215" s="2"/>
      <c r="R1215" s="2"/>
    </row>
    <row r="1216" spans="1:18" ht="93.6" hidden="1" x14ac:dyDescent="0.3">
      <c r="A1216" s="16" t="s">
        <v>1811</v>
      </c>
      <c r="B1216" s="16" t="s">
        <v>1822</v>
      </c>
      <c r="C1216" s="36" t="s">
        <v>20</v>
      </c>
      <c r="D1216" s="36" t="s">
        <v>20</v>
      </c>
      <c r="E1216" s="10" t="s">
        <v>20</v>
      </c>
      <c r="F1216" s="2" t="s">
        <v>32</v>
      </c>
      <c r="G1216" s="2" t="s">
        <v>1830</v>
      </c>
      <c r="H1216" s="2" t="s">
        <v>26</v>
      </c>
      <c r="I1216" s="2">
        <v>2018</v>
      </c>
      <c r="J1216" s="37">
        <v>9</v>
      </c>
      <c r="N1216" s="69">
        <f t="shared" si="20"/>
        <v>-100</v>
      </c>
      <c r="O1216" s="2"/>
      <c r="P1216" s="2"/>
      <c r="Q1216" s="2"/>
      <c r="R1216" s="2"/>
    </row>
    <row r="1217" spans="1:18" ht="15.75" hidden="1" customHeight="1" x14ac:dyDescent="0.3">
      <c r="A1217" s="16" t="s">
        <v>1811</v>
      </c>
      <c r="B1217" s="16" t="s">
        <v>1822</v>
      </c>
      <c r="C1217" s="36" t="s">
        <v>20</v>
      </c>
      <c r="D1217" s="36" t="s">
        <v>20</v>
      </c>
      <c r="E1217" s="36" t="s">
        <v>20</v>
      </c>
      <c r="F1217" s="2" t="s">
        <v>44</v>
      </c>
      <c r="G1217" s="2" t="s">
        <v>1831</v>
      </c>
      <c r="H1217" s="78" t="s">
        <v>471</v>
      </c>
      <c r="I1217" s="2">
        <v>2018</v>
      </c>
      <c r="J1217" s="41">
        <v>0.03</v>
      </c>
      <c r="K1217" s="41"/>
      <c r="N1217" s="69">
        <f t="shared" si="20"/>
        <v>-100</v>
      </c>
      <c r="O1217" s="2"/>
      <c r="P1217" s="2"/>
      <c r="Q1217" s="2"/>
      <c r="R1217" s="2"/>
    </row>
    <row r="1218" spans="1:18" ht="46.8" hidden="1" x14ac:dyDescent="0.3">
      <c r="A1218" s="16" t="s">
        <v>1811</v>
      </c>
      <c r="B1218" s="16" t="s">
        <v>1822</v>
      </c>
      <c r="C1218" s="36" t="s">
        <v>20</v>
      </c>
      <c r="D1218" s="36" t="s">
        <v>20</v>
      </c>
      <c r="E1218" s="36" t="s">
        <v>20</v>
      </c>
      <c r="F1218" s="2" t="s">
        <v>44</v>
      </c>
      <c r="G1218" s="2" t="s">
        <v>1832</v>
      </c>
      <c r="H1218" s="78" t="s">
        <v>471</v>
      </c>
      <c r="I1218" s="2">
        <v>2018</v>
      </c>
      <c r="J1218" s="41">
        <v>0.08</v>
      </c>
      <c r="K1218" s="41"/>
      <c r="N1218" s="69">
        <f t="shared" si="20"/>
        <v>-100</v>
      </c>
      <c r="O1218" s="2"/>
      <c r="P1218" s="2"/>
      <c r="Q1218" s="2"/>
      <c r="R1218" s="2"/>
    </row>
    <row r="1219" spans="1:18" ht="78" hidden="1" x14ac:dyDescent="0.3">
      <c r="A1219" s="16" t="s">
        <v>1811</v>
      </c>
      <c r="B1219" s="16" t="s">
        <v>1833</v>
      </c>
      <c r="C1219" s="36" t="s">
        <v>20</v>
      </c>
      <c r="D1219" s="36" t="s">
        <v>20</v>
      </c>
      <c r="E1219" s="36" t="s">
        <v>20</v>
      </c>
      <c r="F1219" s="2" t="s">
        <v>21</v>
      </c>
      <c r="G1219" s="2" t="s">
        <v>1834</v>
      </c>
      <c r="H1219" s="83" t="s">
        <v>34</v>
      </c>
      <c r="I1219" s="2">
        <v>2019</v>
      </c>
      <c r="J1219" s="37">
        <v>2615</v>
      </c>
      <c r="N1219" s="69">
        <f t="shared" si="20"/>
        <v>-100</v>
      </c>
      <c r="O1219" s="2"/>
      <c r="P1219" s="2"/>
      <c r="Q1219" s="2"/>
      <c r="R1219" s="2"/>
    </row>
    <row r="1220" spans="1:18" ht="46.8" hidden="1" x14ac:dyDescent="0.3">
      <c r="A1220" s="16" t="s">
        <v>1811</v>
      </c>
      <c r="B1220" s="16" t="s">
        <v>1833</v>
      </c>
      <c r="C1220" s="36" t="s">
        <v>20</v>
      </c>
      <c r="D1220" s="36" t="s">
        <v>20</v>
      </c>
      <c r="E1220" s="36" t="s">
        <v>20</v>
      </c>
      <c r="F1220" s="2" t="s">
        <v>21</v>
      </c>
      <c r="G1220" s="2" t="s">
        <v>1835</v>
      </c>
      <c r="H1220" s="83" t="s">
        <v>34</v>
      </c>
      <c r="I1220" s="2">
        <v>2019</v>
      </c>
      <c r="J1220" s="37">
        <v>178</v>
      </c>
      <c r="N1220" s="69">
        <f t="shared" si="20"/>
        <v>-100</v>
      </c>
      <c r="O1220" s="2"/>
      <c r="P1220" s="2"/>
      <c r="Q1220" s="2"/>
      <c r="R1220" s="2"/>
    </row>
    <row r="1221" spans="1:18" ht="46.8" hidden="1" x14ac:dyDescent="0.3">
      <c r="A1221" s="16" t="s">
        <v>1811</v>
      </c>
      <c r="B1221" s="16" t="s">
        <v>1833</v>
      </c>
      <c r="C1221" s="36" t="s">
        <v>20</v>
      </c>
      <c r="D1221" s="36" t="s">
        <v>20</v>
      </c>
      <c r="E1221" s="10" t="s">
        <v>20</v>
      </c>
      <c r="F1221" s="2" t="s">
        <v>32</v>
      </c>
      <c r="G1221" s="2" t="s">
        <v>1836</v>
      </c>
      <c r="H1221" s="83" t="s">
        <v>34</v>
      </c>
      <c r="I1221" s="2">
        <v>2018</v>
      </c>
      <c r="J1221" s="37">
        <v>800</v>
      </c>
      <c r="N1221" s="69">
        <f t="shared" si="20"/>
        <v>-100</v>
      </c>
      <c r="O1221" s="2"/>
      <c r="P1221" s="2"/>
      <c r="Q1221" s="2"/>
      <c r="R1221" s="2"/>
    </row>
    <row r="1222" spans="1:18" ht="31.2" hidden="1" x14ac:dyDescent="0.3">
      <c r="A1222" s="16" t="s">
        <v>1811</v>
      </c>
      <c r="B1222" s="16" t="s">
        <v>1833</v>
      </c>
      <c r="C1222" s="36" t="s">
        <v>20</v>
      </c>
      <c r="D1222" s="36" t="s">
        <v>20</v>
      </c>
      <c r="E1222" s="10" t="s">
        <v>20</v>
      </c>
      <c r="F1222" s="2" t="s">
        <v>32</v>
      </c>
      <c r="G1222" s="2" t="s">
        <v>1837</v>
      </c>
      <c r="H1222" s="83" t="s">
        <v>34</v>
      </c>
      <c r="I1222" s="2">
        <v>2018</v>
      </c>
      <c r="J1222" s="37">
        <v>606</v>
      </c>
      <c r="N1222" s="69">
        <f t="shared" si="20"/>
        <v>-100</v>
      </c>
      <c r="O1222" s="2"/>
      <c r="P1222" s="2"/>
      <c r="Q1222" s="2"/>
      <c r="R1222" s="2"/>
    </row>
    <row r="1223" spans="1:18" ht="93.6" hidden="1" x14ac:dyDescent="0.3">
      <c r="A1223" s="16" t="s">
        <v>1811</v>
      </c>
      <c r="B1223" s="16" t="s">
        <v>1838</v>
      </c>
      <c r="C1223" s="36" t="s">
        <v>20</v>
      </c>
      <c r="D1223" s="36" t="s">
        <v>20</v>
      </c>
      <c r="E1223" s="36" t="s">
        <v>20</v>
      </c>
      <c r="F1223" s="2" t="s">
        <v>21</v>
      </c>
      <c r="G1223" s="2" t="s">
        <v>1839</v>
      </c>
      <c r="H1223" s="2" t="s">
        <v>1840</v>
      </c>
      <c r="I1223" s="2">
        <v>2019</v>
      </c>
      <c r="J1223" s="37">
        <v>15</v>
      </c>
      <c r="N1223" s="69">
        <f t="shared" si="20"/>
        <v>-100</v>
      </c>
      <c r="O1223" s="2"/>
      <c r="P1223" s="2"/>
      <c r="Q1223" s="2"/>
      <c r="R1223" s="2"/>
    </row>
    <row r="1224" spans="1:18" ht="31.2" hidden="1" x14ac:dyDescent="0.3">
      <c r="A1224" s="16" t="s">
        <v>1811</v>
      </c>
      <c r="B1224" s="16" t="s">
        <v>1838</v>
      </c>
      <c r="C1224" s="36" t="s">
        <v>20</v>
      </c>
      <c r="D1224" s="36" t="s">
        <v>20</v>
      </c>
      <c r="E1224" s="36" t="s">
        <v>20</v>
      </c>
      <c r="F1224" s="2" t="s">
        <v>21</v>
      </c>
      <c r="G1224" s="2" t="s">
        <v>1841</v>
      </c>
      <c r="H1224" s="2" t="s">
        <v>1842</v>
      </c>
      <c r="I1224" s="2">
        <v>2019</v>
      </c>
      <c r="J1224" s="37">
        <v>670</v>
      </c>
      <c r="N1224" s="69">
        <f t="shared" si="20"/>
        <v>-100</v>
      </c>
      <c r="O1224" s="2"/>
      <c r="P1224" s="2"/>
      <c r="Q1224" s="2"/>
      <c r="R1224" s="2"/>
    </row>
    <row r="1225" spans="1:18" ht="62.4" hidden="1" x14ac:dyDescent="0.3">
      <c r="A1225" s="16" t="s">
        <v>1811</v>
      </c>
      <c r="B1225" s="16" t="s">
        <v>1838</v>
      </c>
      <c r="C1225" s="36" t="s">
        <v>20</v>
      </c>
      <c r="D1225" s="36" t="s">
        <v>20</v>
      </c>
      <c r="E1225" s="36" t="s">
        <v>20</v>
      </c>
      <c r="F1225" s="2" t="s">
        <v>21</v>
      </c>
      <c r="G1225" s="2" t="s">
        <v>1843</v>
      </c>
      <c r="H1225" s="2" t="s">
        <v>26</v>
      </c>
      <c r="I1225" s="2">
        <v>2019</v>
      </c>
      <c r="J1225" s="37">
        <v>40</v>
      </c>
      <c r="N1225" s="69">
        <f t="shared" si="20"/>
        <v>-100</v>
      </c>
      <c r="O1225" s="2"/>
      <c r="P1225" s="2"/>
      <c r="Q1225" s="2"/>
      <c r="R1225" s="2"/>
    </row>
    <row r="1226" spans="1:18" ht="31.2" hidden="1" x14ac:dyDescent="0.3">
      <c r="A1226" s="16" t="s">
        <v>1811</v>
      </c>
      <c r="B1226" s="16" t="s">
        <v>1838</v>
      </c>
      <c r="C1226" s="36" t="s">
        <v>20</v>
      </c>
      <c r="D1226" s="36" t="s">
        <v>20</v>
      </c>
      <c r="E1226" s="36" t="s">
        <v>20</v>
      </c>
      <c r="F1226" s="2" t="s">
        <v>21</v>
      </c>
      <c r="G1226" s="2" t="s">
        <v>1844</v>
      </c>
      <c r="H1226" s="83" t="s">
        <v>34</v>
      </c>
      <c r="I1226" s="2">
        <v>2019</v>
      </c>
      <c r="J1226" s="37">
        <v>14</v>
      </c>
      <c r="N1226" s="69">
        <f t="shared" ref="N1226:N1241" si="21">IFERROR(K1226/J1226*100-100,"Nav vērtības")</f>
        <v>-100</v>
      </c>
      <c r="O1226" s="2"/>
      <c r="P1226" s="2"/>
      <c r="Q1226" s="2"/>
      <c r="R1226" s="2"/>
    </row>
    <row r="1227" spans="1:18" ht="31.2" hidden="1" x14ac:dyDescent="0.3">
      <c r="A1227" s="16" t="s">
        <v>1811</v>
      </c>
      <c r="B1227" s="16" t="s">
        <v>1838</v>
      </c>
      <c r="C1227" s="36" t="s">
        <v>20</v>
      </c>
      <c r="D1227" s="36" t="s">
        <v>20</v>
      </c>
      <c r="E1227" s="10" t="s">
        <v>20</v>
      </c>
      <c r="F1227" s="2" t="s">
        <v>32</v>
      </c>
      <c r="G1227" s="2" t="s">
        <v>1845</v>
      </c>
      <c r="H1227" s="2" t="s">
        <v>1846</v>
      </c>
      <c r="I1227" s="2">
        <v>2018</v>
      </c>
      <c r="J1227" s="37">
        <v>706</v>
      </c>
      <c r="N1227" s="69">
        <f t="shared" si="21"/>
        <v>-100</v>
      </c>
      <c r="O1227" s="2"/>
      <c r="P1227" s="2"/>
      <c r="Q1227" s="2"/>
      <c r="R1227" s="2"/>
    </row>
    <row r="1228" spans="1:18" ht="31.2" hidden="1" x14ac:dyDescent="0.3">
      <c r="A1228" s="16" t="s">
        <v>1811</v>
      </c>
      <c r="B1228" s="16" t="s">
        <v>1838</v>
      </c>
      <c r="C1228" s="36" t="s">
        <v>20</v>
      </c>
      <c r="D1228" s="36" t="s">
        <v>20</v>
      </c>
      <c r="E1228" s="10" t="s">
        <v>20</v>
      </c>
      <c r="F1228" s="2" t="s">
        <v>32</v>
      </c>
      <c r="G1228" s="2" t="s">
        <v>1847</v>
      </c>
      <c r="H1228" s="2" t="s">
        <v>377</v>
      </c>
      <c r="I1228" s="2">
        <v>2018</v>
      </c>
      <c r="J1228" s="37">
        <v>125</v>
      </c>
      <c r="N1228" s="69">
        <f t="shared" si="21"/>
        <v>-100</v>
      </c>
      <c r="O1228" s="2"/>
      <c r="P1228" s="2"/>
      <c r="Q1228" s="2"/>
      <c r="R1228" s="2"/>
    </row>
    <row r="1229" spans="1:18" ht="15.75" hidden="1" customHeight="1" x14ac:dyDescent="0.3">
      <c r="A1229" s="16" t="s">
        <v>1811</v>
      </c>
      <c r="B1229" s="16" t="s">
        <v>1838</v>
      </c>
      <c r="C1229" s="36" t="s">
        <v>20</v>
      </c>
      <c r="D1229" s="36" t="s">
        <v>20</v>
      </c>
      <c r="E1229" s="10" t="s">
        <v>20</v>
      </c>
      <c r="F1229" s="2" t="s">
        <v>32</v>
      </c>
      <c r="G1229" s="2" t="s">
        <v>1848</v>
      </c>
      <c r="H1229" s="2" t="s">
        <v>1849</v>
      </c>
      <c r="I1229" s="2">
        <v>2018</v>
      </c>
      <c r="J1229" s="37">
        <v>12.4</v>
      </c>
      <c r="N1229" s="69">
        <f t="shared" si="21"/>
        <v>-100</v>
      </c>
      <c r="O1229" s="2"/>
      <c r="P1229" s="2"/>
      <c r="Q1229" s="2"/>
      <c r="R1229" s="2"/>
    </row>
    <row r="1230" spans="1:18" ht="15.75" hidden="1" customHeight="1" x14ac:dyDescent="0.3">
      <c r="A1230" s="16" t="s">
        <v>1811</v>
      </c>
      <c r="B1230" s="16" t="s">
        <v>1838</v>
      </c>
      <c r="C1230" s="36" t="s">
        <v>20</v>
      </c>
      <c r="D1230" s="36" t="s">
        <v>20</v>
      </c>
      <c r="E1230" s="10" t="s">
        <v>20</v>
      </c>
      <c r="F1230" s="2" t="s">
        <v>32</v>
      </c>
      <c r="G1230" s="2" t="s">
        <v>1850</v>
      </c>
      <c r="H1230" s="83" t="s">
        <v>34</v>
      </c>
      <c r="I1230" s="2">
        <v>2018</v>
      </c>
      <c r="J1230" s="37">
        <v>40</v>
      </c>
      <c r="N1230" s="69">
        <f t="shared" si="21"/>
        <v>-100</v>
      </c>
      <c r="O1230" s="2"/>
      <c r="P1230" s="2"/>
      <c r="Q1230" s="2"/>
      <c r="R1230" s="2"/>
    </row>
    <row r="1231" spans="1:18" ht="31.2" hidden="1" x14ac:dyDescent="0.3">
      <c r="A1231" s="16" t="s">
        <v>1811</v>
      </c>
      <c r="B1231" s="16" t="s">
        <v>1838</v>
      </c>
      <c r="C1231" s="36" t="s">
        <v>20</v>
      </c>
      <c r="D1231" s="36" t="s">
        <v>20</v>
      </c>
      <c r="E1231" s="10" t="s">
        <v>20</v>
      </c>
      <c r="F1231" s="2" t="s">
        <v>32</v>
      </c>
      <c r="G1231" s="2" t="s">
        <v>1851</v>
      </c>
      <c r="H1231" s="83" t="s">
        <v>34</v>
      </c>
      <c r="I1231" s="2">
        <v>2018</v>
      </c>
      <c r="J1231" s="37">
        <v>15050</v>
      </c>
      <c r="N1231" s="69">
        <f t="shared" si="21"/>
        <v>-100</v>
      </c>
      <c r="O1231" s="2"/>
      <c r="P1231" s="2"/>
      <c r="Q1231" s="2"/>
      <c r="R1231" s="2"/>
    </row>
    <row r="1232" spans="1:18" ht="15.75" hidden="1" customHeight="1" x14ac:dyDescent="0.3">
      <c r="A1232" s="16" t="s">
        <v>1811</v>
      </c>
      <c r="B1232" s="16" t="s">
        <v>1852</v>
      </c>
      <c r="C1232" s="36" t="s">
        <v>20</v>
      </c>
      <c r="D1232" s="36" t="s">
        <v>20</v>
      </c>
      <c r="E1232" s="36" t="s">
        <v>20</v>
      </c>
      <c r="F1232" s="2" t="s">
        <v>21</v>
      </c>
      <c r="G1232" s="2" t="s">
        <v>1853</v>
      </c>
      <c r="H1232" s="2" t="s">
        <v>26</v>
      </c>
      <c r="I1232" s="2">
        <v>2019</v>
      </c>
      <c r="J1232" s="37">
        <v>35</v>
      </c>
      <c r="N1232" s="69">
        <f t="shared" si="21"/>
        <v>-100</v>
      </c>
      <c r="O1232" s="2"/>
      <c r="P1232" s="2"/>
      <c r="Q1232" s="2"/>
      <c r="R1232" s="2"/>
    </row>
    <row r="1233" spans="1:18" ht="31.2" hidden="1" x14ac:dyDescent="0.3">
      <c r="A1233" s="16" t="s">
        <v>1811</v>
      </c>
      <c r="B1233" s="16" t="s">
        <v>1852</v>
      </c>
      <c r="C1233" s="36" t="s">
        <v>20</v>
      </c>
      <c r="D1233" s="36" t="s">
        <v>20</v>
      </c>
      <c r="E1233" s="36" t="s">
        <v>20</v>
      </c>
      <c r="F1233" s="2" t="s">
        <v>21</v>
      </c>
      <c r="G1233" s="2" t="s">
        <v>1854</v>
      </c>
      <c r="H1233" s="2" t="s">
        <v>26</v>
      </c>
      <c r="I1233" s="2">
        <v>2019</v>
      </c>
      <c r="J1233" s="37">
        <v>13</v>
      </c>
      <c r="N1233" s="69">
        <f t="shared" si="21"/>
        <v>-100</v>
      </c>
      <c r="O1233" s="2"/>
      <c r="P1233" s="2"/>
      <c r="Q1233" s="2"/>
      <c r="R1233" s="2"/>
    </row>
    <row r="1234" spans="1:18" ht="31.2" hidden="1" x14ac:dyDescent="0.3">
      <c r="A1234" s="16" t="s">
        <v>1811</v>
      </c>
      <c r="B1234" s="16" t="s">
        <v>1852</v>
      </c>
      <c r="C1234" s="36" t="s">
        <v>20</v>
      </c>
      <c r="D1234" s="36" t="s">
        <v>20</v>
      </c>
      <c r="E1234" s="36" t="s">
        <v>20</v>
      </c>
      <c r="F1234" s="2" t="s">
        <v>21</v>
      </c>
      <c r="G1234" s="3" t="s">
        <v>1855</v>
      </c>
      <c r="H1234" s="83" t="s">
        <v>34</v>
      </c>
      <c r="I1234" s="2">
        <v>2019</v>
      </c>
      <c r="J1234" s="37">
        <v>14</v>
      </c>
      <c r="N1234" s="69">
        <f t="shared" si="21"/>
        <v>-100</v>
      </c>
      <c r="O1234" s="2"/>
      <c r="P1234" s="2"/>
      <c r="Q1234" s="2"/>
      <c r="R1234" s="2"/>
    </row>
    <row r="1235" spans="1:18" ht="31.2" hidden="1" x14ac:dyDescent="0.3">
      <c r="A1235" s="16" t="s">
        <v>1811</v>
      </c>
      <c r="B1235" s="16" t="s">
        <v>1852</v>
      </c>
      <c r="C1235" s="36" t="s">
        <v>20</v>
      </c>
      <c r="D1235" s="36" t="s">
        <v>20</v>
      </c>
      <c r="E1235" s="10" t="s">
        <v>20</v>
      </c>
      <c r="F1235" s="2" t="s">
        <v>32</v>
      </c>
      <c r="G1235" s="2" t="s">
        <v>1856</v>
      </c>
      <c r="H1235" s="83" t="s">
        <v>34</v>
      </c>
      <c r="I1235" s="2">
        <v>2018</v>
      </c>
      <c r="J1235" s="37">
        <v>350</v>
      </c>
      <c r="N1235" s="69">
        <f t="shared" si="21"/>
        <v>-100</v>
      </c>
      <c r="O1235" s="2"/>
      <c r="P1235" s="2"/>
      <c r="Q1235" s="2"/>
      <c r="R1235" s="2"/>
    </row>
    <row r="1236" spans="1:18" ht="31.2" hidden="1" x14ac:dyDescent="0.3">
      <c r="A1236" s="16" t="s">
        <v>1811</v>
      </c>
      <c r="B1236" s="16" t="s">
        <v>1852</v>
      </c>
      <c r="C1236" s="36" t="s">
        <v>20</v>
      </c>
      <c r="D1236" s="36" t="s">
        <v>20</v>
      </c>
      <c r="E1236" s="10" t="s">
        <v>20</v>
      </c>
      <c r="F1236" s="2" t="s">
        <v>32</v>
      </c>
      <c r="G1236" s="2" t="s">
        <v>1857</v>
      </c>
      <c r="H1236" s="83" t="s">
        <v>34</v>
      </c>
      <c r="I1236" s="2">
        <v>2018</v>
      </c>
      <c r="J1236" s="37">
        <v>3</v>
      </c>
      <c r="N1236" s="69">
        <f t="shared" si="21"/>
        <v>-100</v>
      </c>
      <c r="O1236" s="2"/>
      <c r="P1236" s="2"/>
      <c r="Q1236" s="2"/>
      <c r="R1236" s="2"/>
    </row>
    <row r="1237" spans="1:18" ht="31.2" hidden="1" x14ac:dyDescent="0.3">
      <c r="A1237" s="16" t="s">
        <v>1811</v>
      </c>
      <c r="B1237" s="16" t="s">
        <v>1852</v>
      </c>
      <c r="C1237" s="36" t="s">
        <v>20</v>
      </c>
      <c r="D1237" s="36" t="s">
        <v>20</v>
      </c>
      <c r="E1237" s="10" t="s">
        <v>20</v>
      </c>
      <c r="F1237" s="2" t="s">
        <v>32</v>
      </c>
      <c r="G1237" s="2" t="s">
        <v>1858</v>
      </c>
      <c r="H1237" s="83" t="s">
        <v>34</v>
      </c>
      <c r="I1237" s="2">
        <v>2018</v>
      </c>
      <c r="J1237" s="37">
        <v>7</v>
      </c>
      <c r="N1237" s="69">
        <f t="shared" si="21"/>
        <v>-100</v>
      </c>
      <c r="O1237" s="2"/>
      <c r="P1237" s="2"/>
      <c r="Q1237" s="2"/>
      <c r="R1237" s="2"/>
    </row>
    <row r="1238" spans="1:18" ht="78" hidden="1" x14ac:dyDescent="0.3">
      <c r="A1238" s="16" t="s">
        <v>1811</v>
      </c>
      <c r="B1238" s="70" t="s">
        <v>20</v>
      </c>
      <c r="C1238" s="16" t="s">
        <v>1859</v>
      </c>
      <c r="D1238" s="16" t="s">
        <v>410</v>
      </c>
      <c r="E1238" s="19" t="s">
        <v>1860</v>
      </c>
      <c r="F1238" s="2" t="s">
        <v>73</v>
      </c>
      <c r="G1238" s="2" t="s">
        <v>1861</v>
      </c>
      <c r="H1238" s="83" t="s">
        <v>34</v>
      </c>
      <c r="I1238" s="2">
        <v>2018</v>
      </c>
      <c r="J1238" s="37">
        <v>1</v>
      </c>
      <c r="N1238" s="69">
        <f t="shared" si="21"/>
        <v>-100</v>
      </c>
      <c r="O1238" s="2"/>
      <c r="P1238" s="2"/>
      <c r="Q1238" s="2"/>
      <c r="R1238" s="2"/>
    </row>
    <row r="1239" spans="1:18" ht="78" hidden="1" x14ac:dyDescent="0.3">
      <c r="A1239" s="16" t="s">
        <v>1811</v>
      </c>
      <c r="B1239" s="70" t="s">
        <v>20</v>
      </c>
      <c r="C1239" s="16" t="s">
        <v>1859</v>
      </c>
      <c r="D1239" s="16" t="s">
        <v>410</v>
      </c>
      <c r="E1239" s="19" t="s">
        <v>1860</v>
      </c>
      <c r="F1239" s="2" t="s">
        <v>168</v>
      </c>
      <c r="G1239" s="2" t="s">
        <v>169</v>
      </c>
      <c r="H1239" s="83" t="s">
        <v>170</v>
      </c>
      <c r="I1239" s="2">
        <v>2018</v>
      </c>
      <c r="J1239" s="37">
        <v>148830</v>
      </c>
      <c r="K1239" s="41"/>
      <c r="N1239" s="69">
        <f t="shared" si="21"/>
        <v>-100</v>
      </c>
      <c r="O1239" s="2"/>
      <c r="P1239" s="2"/>
      <c r="Q1239" s="2"/>
      <c r="R1239" s="2"/>
    </row>
    <row r="1240" spans="1:18" ht="124.8" hidden="1" x14ac:dyDescent="0.3">
      <c r="A1240" s="16" t="s">
        <v>1811</v>
      </c>
      <c r="B1240" s="70" t="s">
        <v>20</v>
      </c>
      <c r="C1240" s="16" t="s">
        <v>1862</v>
      </c>
      <c r="D1240" s="16" t="s">
        <v>1863</v>
      </c>
      <c r="E1240" s="19" t="s">
        <v>1864</v>
      </c>
      <c r="F1240" s="2" t="s">
        <v>73</v>
      </c>
      <c r="G1240" s="2" t="s">
        <v>1865</v>
      </c>
      <c r="H1240" s="83" t="s">
        <v>34</v>
      </c>
      <c r="I1240" s="2">
        <v>2018</v>
      </c>
      <c r="J1240" s="37">
        <v>140</v>
      </c>
      <c r="N1240" s="69">
        <f t="shared" si="21"/>
        <v>-100</v>
      </c>
      <c r="O1240" s="2"/>
      <c r="P1240" s="2"/>
      <c r="Q1240" s="2"/>
      <c r="R1240" s="2"/>
    </row>
    <row r="1241" spans="1:18" ht="124.8" hidden="1" x14ac:dyDescent="0.3">
      <c r="A1241" s="16" t="s">
        <v>1811</v>
      </c>
      <c r="B1241" s="70" t="s">
        <v>20</v>
      </c>
      <c r="C1241" s="16" t="s">
        <v>1862</v>
      </c>
      <c r="D1241" s="16" t="s">
        <v>1863</v>
      </c>
      <c r="E1241" s="19" t="s">
        <v>1866</v>
      </c>
      <c r="F1241" s="2" t="s">
        <v>73</v>
      </c>
      <c r="G1241" s="2" t="s">
        <v>1867</v>
      </c>
      <c r="H1241" s="83" t="s">
        <v>34</v>
      </c>
      <c r="I1241" s="2">
        <v>2018</v>
      </c>
      <c r="J1241" s="37">
        <v>4</v>
      </c>
      <c r="N1241" s="69">
        <f t="shared" si="21"/>
        <v>-100</v>
      </c>
      <c r="O1241" s="2"/>
      <c r="P1241" s="2"/>
      <c r="Q1241" s="2"/>
      <c r="R1241" s="2"/>
    </row>
    <row r="1242" spans="1:18" ht="124.8" hidden="1" x14ac:dyDescent="0.3">
      <c r="A1242" s="16" t="s">
        <v>1811</v>
      </c>
      <c r="B1242" s="70" t="s">
        <v>20</v>
      </c>
      <c r="C1242" s="16" t="s">
        <v>1862</v>
      </c>
      <c r="D1242" s="16" t="s">
        <v>1863</v>
      </c>
      <c r="E1242" s="19" t="s">
        <v>1868</v>
      </c>
      <c r="F1242" s="2" t="s">
        <v>73</v>
      </c>
      <c r="G1242" s="2" t="s">
        <v>1869</v>
      </c>
      <c r="H1242" s="83" t="s">
        <v>1870</v>
      </c>
      <c r="I1242" s="2">
        <v>2018</v>
      </c>
      <c r="J1242" s="37" t="s">
        <v>1871</v>
      </c>
      <c r="N1242" s="69"/>
      <c r="O1242" s="2"/>
      <c r="P1242" s="2"/>
      <c r="Q1242" s="2"/>
      <c r="R1242" s="2"/>
    </row>
    <row r="1243" spans="1:18" ht="124.8" hidden="1" x14ac:dyDescent="0.3">
      <c r="A1243" s="16" t="s">
        <v>1811</v>
      </c>
      <c r="B1243" s="70" t="s">
        <v>20</v>
      </c>
      <c r="C1243" s="16" t="s">
        <v>1862</v>
      </c>
      <c r="D1243" s="16" t="s">
        <v>1863</v>
      </c>
      <c r="E1243" s="19" t="s">
        <v>1872</v>
      </c>
      <c r="F1243" s="2" t="s">
        <v>73</v>
      </c>
      <c r="G1243" s="2" t="s">
        <v>1873</v>
      </c>
      <c r="H1243" s="83" t="s">
        <v>1874</v>
      </c>
      <c r="I1243" s="2">
        <v>2018</v>
      </c>
      <c r="J1243" s="37" t="s">
        <v>1875</v>
      </c>
      <c r="N1243" s="69"/>
      <c r="O1243" s="2"/>
      <c r="P1243" s="2"/>
      <c r="Q1243" s="2"/>
      <c r="R1243" s="2"/>
    </row>
    <row r="1244" spans="1:18" ht="124.8" hidden="1" x14ac:dyDescent="0.3">
      <c r="A1244" s="16" t="s">
        <v>1811</v>
      </c>
      <c r="B1244" s="70" t="s">
        <v>20</v>
      </c>
      <c r="C1244" s="16" t="s">
        <v>1862</v>
      </c>
      <c r="D1244" s="16" t="s">
        <v>1863</v>
      </c>
      <c r="E1244" s="19" t="s">
        <v>1876</v>
      </c>
      <c r="F1244" s="2" t="s">
        <v>73</v>
      </c>
      <c r="G1244" s="2" t="s">
        <v>1877</v>
      </c>
      <c r="H1244" s="83" t="s">
        <v>1878</v>
      </c>
      <c r="I1244" s="2">
        <v>2018</v>
      </c>
      <c r="J1244" s="37" t="s">
        <v>1879</v>
      </c>
      <c r="N1244" s="69"/>
      <c r="O1244" s="2"/>
      <c r="P1244" s="2"/>
      <c r="Q1244" s="2"/>
      <c r="R1244" s="2"/>
    </row>
    <row r="1245" spans="1:18" ht="124.8" hidden="1" x14ac:dyDescent="0.3">
      <c r="A1245" s="16" t="s">
        <v>1811</v>
      </c>
      <c r="B1245" s="70" t="s">
        <v>20</v>
      </c>
      <c r="C1245" s="16" t="s">
        <v>1862</v>
      </c>
      <c r="D1245" s="16" t="s">
        <v>1863</v>
      </c>
      <c r="E1245" s="19" t="s">
        <v>1880</v>
      </c>
      <c r="F1245" s="2" t="s">
        <v>73</v>
      </c>
      <c r="G1245" s="2" t="s">
        <v>1881</v>
      </c>
      <c r="H1245" s="2" t="s">
        <v>1882</v>
      </c>
      <c r="I1245" s="2">
        <v>2018</v>
      </c>
      <c r="J1245" s="37">
        <v>4</v>
      </c>
      <c r="N1245" s="69">
        <f t="shared" ref="N1245:N1308" si="22">IFERROR(K1245/J1245*100-100,"Nav vērtības")</f>
        <v>-100</v>
      </c>
      <c r="O1245" s="2"/>
      <c r="P1245" s="2"/>
      <c r="Q1245" s="2"/>
      <c r="R1245" s="2"/>
    </row>
    <row r="1246" spans="1:18" ht="124.8" hidden="1" x14ac:dyDescent="0.3">
      <c r="A1246" s="16" t="s">
        <v>1811</v>
      </c>
      <c r="B1246" s="70" t="s">
        <v>20</v>
      </c>
      <c r="C1246" s="16" t="s">
        <v>1862</v>
      </c>
      <c r="D1246" s="16" t="s">
        <v>1863</v>
      </c>
      <c r="E1246" s="19" t="s">
        <v>1880</v>
      </c>
      <c r="F1246" s="2" t="s">
        <v>168</v>
      </c>
      <c r="G1246" s="2" t="s">
        <v>169</v>
      </c>
      <c r="H1246" s="83" t="s">
        <v>170</v>
      </c>
      <c r="I1246" s="2">
        <v>2018</v>
      </c>
      <c r="J1246" s="37">
        <v>319814</v>
      </c>
      <c r="K1246" s="41"/>
      <c r="N1246" s="69">
        <f t="shared" si="22"/>
        <v>-100</v>
      </c>
      <c r="O1246" s="2"/>
      <c r="P1246" s="2"/>
      <c r="Q1246" s="2"/>
      <c r="R1246" s="2"/>
    </row>
    <row r="1247" spans="1:18" ht="46.8" hidden="1" x14ac:dyDescent="0.3">
      <c r="A1247" s="16" t="s">
        <v>1811</v>
      </c>
      <c r="B1247" s="70" t="s">
        <v>20</v>
      </c>
      <c r="C1247" s="16" t="s">
        <v>1883</v>
      </c>
      <c r="D1247" s="16" t="s">
        <v>1884</v>
      </c>
      <c r="E1247" s="19" t="s">
        <v>1885</v>
      </c>
      <c r="F1247" s="2" t="s">
        <v>73</v>
      </c>
      <c r="G1247" s="2" t="s">
        <v>1886</v>
      </c>
      <c r="H1247" s="83" t="s">
        <v>34</v>
      </c>
      <c r="I1247" s="2">
        <v>2018</v>
      </c>
      <c r="J1247" s="37">
        <v>3200</v>
      </c>
      <c r="N1247" s="69">
        <f t="shared" si="22"/>
        <v>-100</v>
      </c>
      <c r="O1247" s="2"/>
      <c r="P1247" s="2"/>
      <c r="Q1247" s="2"/>
      <c r="R1247" s="2"/>
    </row>
    <row r="1248" spans="1:18" ht="78" hidden="1" x14ac:dyDescent="0.3">
      <c r="A1248" s="16" t="s">
        <v>1811</v>
      </c>
      <c r="B1248" s="70" t="s">
        <v>20</v>
      </c>
      <c r="C1248" s="16" t="s">
        <v>1883</v>
      </c>
      <c r="D1248" s="16" t="s">
        <v>1884</v>
      </c>
      <c r="E1248" s="19" t="s">
        <v>1887</v>
      </c>
      <c r="F1248" s="2" t="s">
        <v>73</v>
      </c>
      <c r="G1248" s="2" t="s">
        <v>1888</v>
      </c>
      <c r="H1248" s="83" t="s">
        <v>34</v>
      </c>
      <c r="I1248" s="2">
        <v>2018</v>
      </c>
      <c r="J1248" s="37">
        <v>2419</v>
      </c>
      <c r="N1248" s="69">
        <f t="shared" si="22"/>
        <v>-100</v>
      </c>
      <c r="O1248" s="2"/>
      <c r="P1248" s="2"/>
      <c r="Q1248" s="2"/>
      <c r="R1248" s="2"/>
    </row>
    <row r="1249" spans="1:18" ht="46.8" hidden="1" x14ac:dyDescent="0.3">
      <c r="A1249" s="16" t="s">
        <v>1811</v>
      </c>
      <c r="B1249" s="70" t="s">
        <v>20</v>
      </c>
      <c r="C1249" s="16" t="s">
        <v>1883</v>
      </c>
      <c r="D1249" s="16" t="s">
        <v>1884</v>
      </c>
      <c r="E1249" s="19" t="s">
        <v>1889</v>
      </c>
      <c r="F1249" s="2" t="s">
        <v>168</v>
      </c>
      <c r="G1249" s="2" t="s">
        <v>169</v>
      </c>
      <c r="H1249" s="83" t="s">
        <v>170</v>
      </c>
      <c r="I1249" s="2">
        <v>2018</v>
      </c>
      <c r="J1249" s="37">
        <v>402055</v>
      </c>
      <c r="K1249" s="41"/>
      <c r="N1249" s="69">
        <f t="shared" si="22"/>
        <v>-100</v>
      </c>
      <c r="O1249" s="2"/>
      <c r="P1249" s="2"/>
      <c r="Q1249" s="2"/>
      <c r="R1249" s="2"/>
    </row>
    <row r="1250" spans="1:18" ht="93.6" hidden="1" x14ac:dyDescent="0.3">
      <c r="A1250" s="16" t="s">
        <v>1811</v>
      </c>
      <c r="B1250" s="70" t="s">
        <v>20</v>
      </c>
      <c r="C1250" s="16" t="s">
        <v>1890</v>
      </c>
      <c r="D1250" s="16" t="s">
        <v>1891</v>
      </c>
      <c r="E1250" s="19" t="s">
        <v>1892</v>
      </c>
      <c r="F1250" s="2" t="s">
        <v>73</v>
      </c>
      <c r="G1250" s="2" t="s">
        <v>1893</v>
      </c>
      <c r="H1250" s="83" t="s">
        <v>34</v>
      </c>
      <c r="I1250" s="2">
        <v>2018</v>
      </c>
      <c r="J1250" s="37">
        <v>2615</v>
      </c>
      <c r="N1250" s="69">
        <f t="shared" si="22"/>
        <v>-100</v>
      </c>
      <c r="O1250" s="2"/>
      <c r="P1250" s="2"/>
      <c r="Q1250" s="2"/>
      <c r="R1250" s="2"/>
    </row>
    <row r="1251" spans="1:18" ht="93.6" hidden="1" x14ac:dyDescent="0.3">
      <c r="A1251" s="16" t="s">
        <v>1811</v>
      </c>
      <c r="B1251" s="70" t="s">
        <v>20</v>
      </c>
      <c r="C1251" s="16" t="s">
        <v>1890</v>
      </c>
      <c r="D1251" s="16" t="s">
        <v>1891</v>
      </c>
      <c r="E1251" s="19" t="s">
        <v>1892</v>
      </c>
      <c r="F1251" s="2" t="s">
        <v>168</v>
      </c>
      <c r="G1251" s="2" t="s">
        <v>169</v>
      </c>
      <c r="H1251" s="83" t="s">
        <v>170</v>
      </c>
      <c r="I1251" s="2">
        <v>2018</v>
      </c>
      <c r="J1251" s="37">
        <v>366674</v>
      </c>
      <c r="K1251" s="41"/>
      <c r="N1251" s="69">
        <f t="shared" si="22"/>
        <v>-100</v>
      </c>
      <c r="O1251" s="2"/>
      <c r="P1251" s="2"/>
      <c r="Q1251" s="2"/>
      <c r="R1251" s="2"/>
    </row>
    <row r="1252" spans="1:18" ht="78" hidden="1" x14ac:dyDescent="0.3">
      <c r="A1252" s="16" t="s">
        <v>1811</v>
      </c>
      <c r="B1252" s="70" t="s">
        <v>20</v>
      </c>
      <c r="C1252" s="16" t="s">
        <v>1894</v>
      </c>
      <c r="D1252" s="16" t="s">
        <v>1895</v>
      </c>
      <c r="E1252" s="19" t="s">
        <v>1896</v>
      </c>
      <c r="F1252" s="2" t="s">
        <v>73</v>
      </c>
      <c r="G1252" s="2" t="s">
        <v>1897</v>
      </c>
      <c r="H1252" s="2" t="s">
        <v>1898</v>
      </c>
      <c r="I1252" s="2">
        <v>2018</v>
      </c>
      <c r="J1252" s="37">
        <v>467</v>
      </c>
      <c r="N1252" s="69">
        <f t="shared" si="22"/>
        <v>-100</v>
      </c>
      <c r="O1252" s="2"/>
      <c r="P1252" s="2"/>
      <c r="Q1252" s="2"/>
      <c r="R1252" s="2"/>
    </row>
    <row r="1253" spans="1:18" ht="78" hidden="1" x14ac:dyDescent="0.3">
      <c r="A1253" s="16" t="s">
        <v>1811</v>
      </c>
      <c r="B1253" s="70" t="s">
        <v>20</v>
      </c>
      <c r="C1253" s="16" t="s">
        <v>1894</v>
      </c>
      <c r="D1253" s="16" t="s">
        <v>1895</v>
      </c>
      <c r="E1253" s="19" t="s">
        <v>1896</v>
      </c>
      <c r="F1253" s="2" t="s">
        <v>168</v>
      </c>
      <c r="G1253" s="2" t="s">
        <v>169</v>
      </c>
      <c r="H1253" s="83" t="s">
        <v>170</v>
      </c>
      <c r="I1253" s="2">
        <v>2018</v>
      </c>
      <c r="J1253" s="37">
        <v>2500000</v>
      </c>
      <c r="K1253" s="41"/>
      <c r="N1253" s="69">
        <f t="shared" si="22"/>
        <v>-100</v>
      </c>
      <c r="O1253" s="2"/>
      <c r="P1253" s="2"/>
      <c r="Q1253" s="2"/>
      <c r="R1253" s="2"/>
    </row>
    <row r="1254" spans="1:18" ht="93.6" hidden="1" x14ac:dyDescent="0.3">
      <c r="A1254" s="16" t="s">
        <v>1811</v>
      </c>
      <c r="B1254" s="70" t="s">
        <v>20</v>
      </c>
      <c r="C1254" s="16" t="s">
        <v>1894</v>
      </c>
      <c r="D1254" s="16" t="s">
        <v>1895</v>
      </c>
      <c r="E1254" s="19" t="s">
        <v>1896</v>
      </c>
      <c r="F1254" s="2" t="s">
        <v>73</v>
      </c>
      <c r="G1254" s="2" t="s">
        <v>1899</v>
      </c>
      <c r="H1254" s="83" t="s">
        <v>34</v>
      </c>
      <c r="I1254" s="2">
        <v>2018</v>
      </c>
      <c r="J1254" s="37">
        <v>19</v>
      </c>
      <c r="N1254" s="69">
        <f t="shared" si="22"/>
        <v>-100</v>
      </c>
      <c r="O1254" s="2"/>
      <c r="P1254" s="2"/>
      <c r="Q1254" s="2"/>
      <c r="R1254" s="2"/>
    </row>
    <row r="1255" spans="1:18" ht="312" hidden="1" x14ac:dyDescent="0.3">
      <c r="A1255" s="16" t="s">
        <v>1811</v>
      </c>
      <c r="B1255" s="70" t="s">
        <v>20</v>
      </c>
      <c r="C1255" s="16" t="s">
        <v>1900</v>
      </c>
      <c r="D1255" s="16" t="s">
        <v>1901</v>
      </c>
      <c r="E1255" s="19" t="s">
        <v>1902</v>
      </c>
      <c r="F1255" s="2" t="s">
        <v>168</v>
      </c>
      <c r="G1255" s="2" t="s">
        <v>169</v>
      </c>
      <c r="H1255" s="83" t="s">
        <v>170</v>
      </c>
      <c r="I1255" s="2">
        <v>2018</v>
      </c>
      <c r="J1255" s="37">
        <v>300000</v>
      </c>
      <c r="K1255" s="41"/>
      <c r="N1255" s="69">
        <f t="shared" si="22"/>
        <v>-100</v>
      </c>
      <c r="O1255" s="2"/>
      <c r="P1255" s="2"/>
      <c r="Q1255" s="2"/>
      <c r="R1255" s="2"/>
    </row>
    <row r="1256" spans="1:18" ht="312" hidden="1" x14ac:dyDescent="0.3">
      <c r="A1256" s="16" t="s">
        <v>1811</v>
      </c>
      <c r="B1256" s="70" t="s">
        <v>20</v>
      </c>
      <c r="C1256" s="16" t="s">
        <v>1900</v>
      </c>
      <c r="D1256" s="16" t="s">
        <v>1903</v>
      </c>
      <c r="E1256" s="19" t="s">
        <v>1902</v>
      </c>
      <c r="F1256" s="2" t="s">
        <v>168</v>
      </c>
      <c r="G1256" s="2" t="s">
        <v>169</v>
      </c>
      <c r="H1256" s="83" t="s">
        <v>170</v>
      </c>
      <c r="I1256" s="2">
        <v>2018</v>
      </c>
      <c r="J1256" s="37">
        <v>750000</v>
      </c>
      <c r="K1256" s="41"/>
      <c r="N1256" s="69">
        <f t="shared" si="22"/>
        <v>-100</v>
      </c>
      <c r="O1256" s="2"/>
      <c r="P1256" s="2"/>
      <c r="Q1256" s="2"/>
      <c r="R1256" s="2"/>
    </row>
    <row r="1257" spans="1:18" ht="312" hidden="1" x14ac:dyDescent="0.3">
      <c r="A1257" s="16" t="s">
        <v>1811</v>
      </c>
      <c r="B1257" s="70" t="s">
        <v>20</v>
      </c>
      <c r="C1257" s="16" t="s">
        <v>1900</v>
      </c>
      <c r="D1257" s="16" t="s">
        <v>1884</v>
      </c>
      <c r="E1257" s="42" t="s">
        <v>1902</v>
      </c>
      <c r="F1257" s="2" t="s">
        <v>168</v>
      </c>
      <c r="G1257" s="2" t="s">
        <v>169</v>
      </c>
      <c r="H1257" s="83" t="s">
        <v>170</v>
      </c>
      <c r="I1257" s="2">
        <v>2018</v>
      </c>
      <c r="J1257" s="37">
        <v>250000</v>
      </c>
      <c r="K1257" s="41"/>
      <c r="N1257" s="69">
        <f t="shared" si="22"/>
        <v>-100</v>
      </c>
      <c r="O1257" s="2"/>
      <c r="P1257" s="2"/>
      <c r="Q1257" s="2"/>
      <c r="R1257" s="2"/>
    </row>
    <row r="1258" spans="1:18" ht="312" hidden="1" x14ac:dyDescent="0.3">
      <c r="A1258" s="16" t="s">
        <v>1811</v>
      </c>
      <c r="B1258" s="70" t="s">
        <v>20</v>
      </c>
      <c r="C1258" s="16" t="s">
        <v>1900</v>
      </c>
      <c r="D1258" s="16" t="s">
        <v>410</v>
      </c>
      <c r="E1258" s="42" t="s">
        <v>1902</v>
      </c>
      <c r="F1258" s="2" t="s">
        <v>168</v>
      </c>
      <c r="G1258" s="2" t="s">
        <v>169</v>
      </c>
      <c r="H1258" s="83" t="s">
        <v>170</v>
      </c>
      <c r="I1258" s="2">
        <v>2018</v>
      </c>
      <c r="J1258" s="37">
        <v>200000</v>
      </c>
      <c r="K1258" s="41"/>
      <c r="N1258" s="69">
        <f t="shared" si="22"/>
        <v>-100</v>
      </c>
      <c r="O1258" s="2"/>
      <c r="P1258" s="2"/>
      <c r="Q1258" s="2"/>
      <c r="R1258" s="2"/>
    </row>
    <row r="1259" spans="1:18" ht="312" hidden="1" x14ac:dyDescent="0.3">
      <c r="A1259" s="16" t="s">
        <v>1811</v>
      </c>
      <c r="B1259" s="70" t="s">
        <v>20</v>
      </c>
      <c r="C1259" s="16" t="s">
        <v>1900</v>
      </c>
      <c r="D1259" s="16" t="s">
        <v>1904</v>
      </c>
      <c r="E1259" s="42" t="s">
        <v>1905</v>
      </c>
      <c r="F1259" s="2" t="s">
        <v>73</v>
      </c>
      <c r="G1259" s="2" t="s">
        <v>1906</v>
      </c>
      <c r="H1259" s="83" t="s">
        <v>34</v>
      </c>
      <c r="I1259" s="2">
        <v>2018</v>
      </c>
      <c r="J1259" s="37">
        <v>528</v>
      </c>
      <c r="N1259" s="69">
        <f t="shared" si="22"/>
        <v>-100</v>
      </c>
      <c r="O1259" s="2"/>
      <c r="P1259" s="2"/>
      <c r="Q1259" s="2"/>
      <c r="R1259" s="2"/>
    </row>
    <row r="1260" spans="1:18" ht="312" hidden="1" x14ac:dyDescent="0.3">
      <c r="A1260" s="16" t="s">
        <v>1811</v>
      </c>
      <c r="B1260" s="70" t="s">
        <v>20</v>
      </c>
      <c r="C1260" s="16" t="s">
        <v>1900</v>
      </c>
      <c r="D1260" s="16" t="s">
        <v>1904</v>
      </c>
      <c r="E1260" s="42" t="s">
        <v>1907</v>
      </c>
      <c r="F1260" s="2" t="s">
        <v>73</v>
      </c>
      <c r="G1260" s="2" t="s">
        <v>1908</v>
      </c>
      <c r="H1260" s="2" t="s">
        <v>26</v>
      </c>
      <c r="I1260" s="2">
        <v>2018</v>
      </c>
      <c r="J1260" s="37">
        <v>95</v>
      </c>
      <c r="N1260" s="69">
        <f t="shared" si="22"/>
        <v>-100</v>
      </c>
      <c r="O1260" s="2"/>
      <c r="P1260" s="2"/>
      <c r="Q1260" s="2"/>
      <c r="R1260" s="2"/>
    </row>
    <row r="1261" spans="1:18" ht="312" hidden="1" x14ac:dyDescent="0.3">
      <c r="A1261" s="16" t="s">
        <v>1811</v>
      </c>
      <c r="B1261" s="70" t="s">
        <v>20</v>
      </c>
      <c r="C1261" s="16" t="s">
        <v>1900</v>
      </c>
      <c r="D1261" s="16" t="s">
        <v>1904</v>
      </c>
      <c r="E1261" s="42" t="s">
        <v>1909</v>
      </c>
      <c r="F1261" s="2" t="s">
        <v>73</v>
      </c>
      <c r="G1261" s="2" t="s">
        <v>1910</v>
      </c>
      <c r="H1261" s="2" t="s">
        <v>26</v>
      </c>
      <c r="I1261" s="2">
        <v>2018</v>
      </c>
      <c r="J1261" s="37">
        <v>8</v>
      </c>
      <c r="N1261" s="69">
        <f t="shared" si="22"/>
        <v>-100</v>
      </c>
      <c r="O1261" s="2"/>
      <c r="P1261" s="2"/>
      <c r="Q1261" s="2"/>
      <c r="R1261" s="2"/>
    </row>
    <row r="1262" spans="1:18" ht="312" hidden="1" x14ac:dyDescent="0.3">
      <c r="A1262" s="16" t="s">
        <v>1811</v>
      </c>
      <c r="B1262" s="70" t="s">
        <v>20</v>
      </c>
      <c r="C1262" s="16" t="s">
        <v>1900</v>
      </c>
      <c r="D1262" s="16" t="s">
        <v>1904</v>
      </c>
      <c r="E1262" s="42" t="s">
        <v>1911</v>
      </c>
      <c r="F1262" s="2" t="s">
        <v>73</v>
      </c>
      <c r="G1262" s="2" t="s">
        <v>1912</v>
      </c>
      <c r="H1262" s="83" t="s">
        <v>34</v>
      </c>
      <c r="I1262" s="2">
        <v>2018</v>
      </c>
      <c r="J1262" s="37">
        <v>400</v>
      </c>
      <c r="N1262" s="69">
        <f t="shared" si="22"/>
        <v>-100</v>
      </c>
      <c r="O1262" s="2"/>
      <c r="P1262" s="2"/>
      <c r="Q1262" s="2"/>
      <c r="R1262" s="2"/>
    </row>
    <row r="1263" spans="1:18" ht="312" hidden="1" x14ac:dyDescent="0.3">
      <c r="A1263" s="16" t="s">
        <v>1811</v>
      </c>
      <c r="B1263" s="70" t="s">
        <v>20</v>
      </c>
      <c r="C1263" s="16" t="s">
        <v>1900</v>
      </c>
      <c r="D1263" s="16" t="s">
        <v>1904</v>
      </c>
      <c r="E1263" s="42" t="s">
        <v>1913</v>
      </c>
      <c r="F1263" s="2" t="s">
        <v>73</v>
      </c>
      <c r="G1263" s="2" t="s">
        <v>1914</v>
      </c>
      <c r="H1263" s="2" t="s">
        <v>1915</v>
      </c>
      <c r="I1263" s="2">
        <v>2018</v>
      </c>
      <c r="J1263" s="37">
        <v>2936</v>
      </c>
      <c r="N1263" s="69">
        <f t="shared" si="22"/>
        <v>-100</v>
      </c>
      <c r="O1263" s="2"/>
      <c r="P1263" s="2"/>
      <c r="Q1263" s="2"/>
      <c r="R1263" s="2"/>
    </row>
    <row r="1264" spans="1:18" ht="140.4" hidden="1" x14ac:dyDescent="0.3">
      <c r="A1264" s="16" t="s">
        <v>1811</v>
      </c>
      <c r="B1264" s="70" t="s">
        <v>20</v>
      </c>
      <c r="C1264" s="16" t="s">
        <v>1916</v>
      </c>
      <c r="D1264" s="16" t="s">
        <v>1891</v>
      </c>
      <c r="E1264" s="42" t="s">
        <v>1417</v>
      </c>
      <c r="F1264" s="2" t="s">
        <v>73</v>
      </c>
      <c r="G1264" s="2" t="s">
        <v>1418</v>
      </c>
      <c r="H1264" s="77" t="s">
        <v>471</v>
      </c>
      <c r="I1264" s="2">
        <v>2018</v>
      </c>
      <c r="J1264" s="37">
        <v>5</v>
      </c>
      <c r="K1264" s="41"/>
      <c r="N1264" s="69">
        <f t="shared" si="22"/>
        <v>-100</v>
      </c>
      <c r="O1264" s="2"/>
      <c r="P1264" s="2"/>
      <c r="Q1264" s="2"/>
      <c r="R1264" s="2"/>
    </row>
    <row r="1265" spans="1:18" ht="140.4" hidden="1" x14ac:dyDescent="0.3">
      <c r="A1265" s="16" t="s">
        <v>1811</v>
      </c>
      <c r="B1265" s="70" t="s">
        <v>20</v>
      </c>
      <c r="C1265" s="16" t="s">
        <v>1916</v>
      </c>
      <c r="D1265" s="16" t="s">
        <v>1891</v>
      </c>
      <c r="E1265" s="19" t="s">
        <v>1417</v>
      </c>
      <c r="F1265" s="2" t="s">
        <v>168</v>
      </c>
      <c r="G1265" s="2" t="s">
        <v>169</v>
      </c>
      <c r="H1265" s="83" t="s">
        <v>170</v>
      </c>
      <c r="I1265" s="2">
        <v>2018</v>
      </c>
      <c r="J1265" s="37">
        <v>30730</v>
      </c>
      <c r="K1265" s="41"/>
      <c r="N1265" s="69">
        <f t="shared" si="22"/>
        <v>-100</v>
      </c>
      <c r="O1265" s="2"/>
      <c r="P1265" s="2"/>
      <c r="Q1265" s="2"/>
      <c r="R1265" s="2"/>
    </row>
    <row r="1266" spans="1:18" ht="46.8" hidden="1" x14ac:dyDescent="0.3">
      <c r="A1266" s="16" t="s">
        <v>1811</v>
      </c>
      <c r="B1266" s="16" t="s">
        <v>20</v>
      </c>
      <c r="C1266" s="16" t="s">
        <v>20</v>
      </c>
      <c r="D1266" s="16" t="s">
        <v>1901</v>
      </c>
      <c r="E1266" s="2" t="s">
        <v>1917</v>
      </c>
      <c r="F1266" s="2" t="s">
        <v>89</v>
      </c>
      <c r="G1266" s="2" t="s">
        <v>1816</v>
      </c>
      <c r="H1266" s="83" t="s">
        <v>34</v>
      </c>
      <c r="I1266" s="2">
        <v>2018</v>
      </c>
      <c r="J1266" s="52">
        <v>37800</v>
      </c>
      <c r="N1266" s="69">
        <f t="shared" si="22"/>
        <v>-100</v>
      </c>
      <c r="O1266" s="2"/>
      <c r="P1266" s="2"/>
      <c r="Q1266" s="2"/>
      <c r="R1266" s="2"/>
    </row>
    <row r="1267" spans="1:18" ht="93.6" hidden="1" x14ac:dyDescent="0.3">
      <c r="A1267" s="16" t="s">
        <v>1811</v>
      </c>
      <c r="B1267" s="16" t="s">
        <v>20</v>
      </c>
      <c r="C1267" s="16" t="s">
        <v>20</v>
      </c>
      <c r="D1267" s="16" t="s">
        <v>1901</v>
      </c>
      <c r="E1267" s="2" t="s">
        <v>1917</v>
      </c>
      <c r="F1267" s="2" t="s">
        <v>89</v>
      </c>
      <c r="G1267" s="2" t="s">
        <v>1918</v>
      </c>
      <c r="H1267" s="2" t="s">
        <v>26</v>
      </c>
      <c r="I1267" s="2">
        <v>2018</v>
      </c>
      <c r="J1267" s="52">
        <v>1</v>
      </c>
      <c r="N1267" s="69">
        <f t="shared" si="22"/>
        <v>-100</v>
      </c>
      <c r="O1267" s="2"/>
      <c r="P1267" s="2"/>
      <c r="Q1267" s="2"/>
      <c r="R1267" s="2"/>
    </row>
    <row r="1268" spans="1:18" ht="46.8" hidden="1" x14ac:dyDescent="0.3">
      <c r="A1268" s="16" t="s">
        <v>1811</v>
      </c>
      <c r="B1268" s="16" t="s">
        <v>20</v>
      </c>
      <c r="C1268" s="16" t="s">
        <v>20</v>
      </c>
      <c r="D1268" s="16" t="s">
        <v>1901</v>
      </c>
      <c r="E1268" s="2" t="s">
        <v>1919</v>
      </c>
      <c r="F1268" s="2" t="s">
        <v>89</v>
      </c>
      <c r="G1268" s="2" t="s">
        <v>1920</v>
      </c>
      <c r="H1268" s="83" t="s">
        <v>34</v>
      </c>
      <c r="I1268" s="2">
        <v>2018</v>
      </c>
      <c r="J1268" s="52">
        <v>17000</v>
      </c>
      <c r="N1268" s="69">
        <f t="shared" si="22"/>
        <v>-100</v>
      </c>
      <c r="O1268" s="2"/>
      <c r="P1268" s="2"/>
      <c r="Q1268" s="2"/>
      <c r="R1268" s="2"/>
    </row>
    <row r="1269" spans="1:18" ht="93.6" hidden="1" x14ac:dyDescent="0.3">
      <c r="A1269" s="16" t="s">
        <v>1811</v>
      </c>
      <c r="B1269" s="16" t="s">
        <v>20</v>
      </c>
      <c r="C1269" s="16" t="s">
        <v>20</v>
      </c>
      <c r="D1269" s="16" t="s">
        <v>1901</v>
      </c>
      <c r="E1269" s="2" t="s">
        <v>1919</v>
      </c>
      <c r="F1269" s="2" t="s">
        <v>89</v>
      </c>
      <c r="G1269" s="2" t="s">
        <v>1921</v>
      </c>
      <c r="H1269" s="2" t="s">
        <v>26</v>
      </c>
      <c r="I1269" s="2">
        <v>2018</v>
      </c>
      <c r="J1269" s="52">
        <v>2</v>
      </c>
      <c r="N1269" s="69">
        <f t="shared" si="22"/>
        <v>-100</v>
      </c>
      <c r="O1269" s="2"/>
      <c r="P1269" s="2"/>
      <c r="Q1269" s="2"/>
      <c r="R1269" s="2"/>
    </row>
    <row r="1270" spans="1:18" ht="46.8" hidden="1" x14ac:dyDescent="0.3">
      <c r="A1270" s="16" t="s">
        <v>1811</v>
      </c>
      <c r="B1270" s="16" t="s">
        <v>20</v>
      </c>
      <c r="C1270" s="16" t="s">
        <v>20</v>
      </c>
      <c r="D1270" s="16" t="s">
        <v>1901</v>
      </c>
      <c r="E1270" s="2" t="s">
        <v>1922</v>
      </c>
      <c r="F1270" s="2" t="s">
        <v>89</v>
      </c>
      <c r="G1270" s="2" t="s">
        <v>1923</v>
      </c>
      <c r="H1270" s="2" t="s">
        <v>26</v>
      </c>
      <c r="I1270" s="2">
        <v>2018</v>
      </c>
      <c r="J1270" s="37">
        <v>0.5</v>
      </c>
      <c r="N1270" s="69">
        <f t="shared" si="22"/>
        <v>-100</v>
      </c>
      <c r="O1270" s="2"/>
      <c r="P1270" s="2"/>
      <c r="Q1270" s="2"/>
      <c r="R1270" s="2"/>
    </row>
    <row r="1271" spans="1:18" ht="46.8" hidden="1" x14ac:dyDescent="0.3">
      <c r="A1271" s="16" t="s">
        <v>1811</v>
      </c>
      <c r="B1271" s="16" t="s">
        <v>20</v>
      </c>
      <c r="C1271" s="16" t="s">
        <v>20</v>
      </c>
      <c r="D1271" s="16" t="s">
        <v>1901</v>
      </c>
      <c r="E1271" s="2" t="s">
        <v>1922</v>
      </c>
      <c r="F1271" s="2" t="s">
        <v>89</v>
      </c>
      <c r="G1271" s="2" t="s">
        <v>1924</v>
      </c>
      <c r="H1271" s="83" t="s">
        <v>34</v>
      </c>
      <c r="I1271" s="2">
        <v>2018</v>
      </c>
      <c r="J1271" s="52">
        <v>65000</v>
      </c>
      <c r="N1271" s="69">
        <f t="shared" si="22"/>
        <v>-100</v>
      </c>
      <c r="O1271" s="2"/>
      <c r="P1271" s="2"/>
      <c r="Q1271" s="2"/>
      <c r="R1271" s="2"/>
    </row>
    <row r="1272" spans="1:18" ht="46.8" hidden="1" x14ac:dyDescent="0.3">
      <c r="A1272" s="16" t="s">
        <v>1811</v>
      </c>
      <c r="B1272" s="16" t="s">
        <v>20</v>
      </c>
      <c r="C1272" s="16" t="s">
        <v>20</v>
      </c>
      <c r="D1272" s="16" t="s">
        <v>1901</v>
      </c>
      <c r="E1272" s="2" t="s">
        <v>1922</v>
      </c>
      <c r="F1272" s="2" t="s">
        <v>89</v>
      </c>
      <c r="G1272" s="2" t="s">
        <v>1925</v>
      </c>
      <c r="H1272" s="2" t="s">
        <v>26</v>
      </c>
      <c r="I1272" s="2">
        <v>2018</v>
      </c>
      <c r="J1272" s="52">
        <v>1.5</v>
      </c>
      <c r="N1272" s="69">
        <f t="shared" si="22"/>
        <v>-100</v>
      </c>
      <c r="O1272" s="2"/>
      <c r="P1272" s="2"/>
      <c r="Q1272" s="2"/>
      <c r="R1272" s="2"/>
    </row>
    <row r="1273" spans="1:18" ht="62.4" hidden="1" x14ac:dyDescent="0.3">
      <c r="A1273" s="16" t="s">
        <v>1811</v>
      </c>
      <c r="B1273" s="16" t="s">
        <v>20</v>
      </c>
      <c r="C1273" s="16" t="s">
        <v>20</v>
      </c>
      <c r="D1273" s="16" t="s">
        <v>1863</v>
      </c>
      <c r="E1273" s="2" t="s">
        <v>1926</v>
      </c>
      <c r="F1273" s="2" t="s">
        <v>89</v>
      </c>
      <c r="G1273" s="2" t="s">
        <v>1927</v>
      </c>
      <c r="H1273" s="83" t="s">
        <v>34</v>
      </c>
      <c r="I1273" s="2">
        <v>2018</v>
      </c>
      <c r="J1273" s="52">
        <v>10000</v>
      </c>
      <c r="N1273" s="69">
        <f t="shared" si="22"/>
        <v>-100</v>
      </c>
      <c r="O1273" s="2"/>
      <c r="P1273" s="2"/>
      <c r="Q1273" s="2"/>
      <c r="R1273" s="2"/>
    </row>
    <row r="1274" spans="1:18" ht="62.4" hidden="1" x14ac:dyDescent="0.3">
      <c r="A1274" s="16" t="s">
        <v>1811</v>
      </c>
      <c r="B1274" s="16" t="s">
        <v>20</v>
      </c>
      <c r="C1274" s="16" t="s">
        <v>20</v>
      </c>
      <c r="D1274" s="16" t="s">
        <v>1863</v>
      </c>
      <c r="E1274" s="19" t="s">
        <v>1928</v>
      </c>
      <c r="F1274" s="2" t="s">
        <v>89</v>
      </c>
      <c r="G1274" s="2" t="s">
        <v>1927</v>
      </c>
      <c r="H1274" s="83" t="s">
        <v>34</v>
      </c>
      <c r="I1274" s="2">
        <v>2018</v>
      </c>
      <c r="J1274" s="52">
        <v>9000</v>
      </c>
      <c r="N1274" s="69">
        <f t="shared" si="22"/>
        <v>-100</v>
      </c>
      <c r="O1274" s="2"/>
      <c r="P1274" s="2"/>
      <c r="Q1274" s="2"/>
      <c r="R1274" s="2"/>
    </row>
    <row r="1275" spans="1:18" ht="46.8" hidden="1" x14ac:dyDescent="0.3">
      <c r="A1275" s="16" t="s">
        <v>1811</v>
      </c>
      <c r="B1275" s="16" t="s">
        <v>20</v>
      </c>
      <c r="C1275" s="16" t="s">
        <v>20</v>
      </c>
      <c r="D1275" s="20" t="s">
        <v>1929</v>
      </c>
      <c r="E1275" s="2" t="s">
        <v>1930</v>
      </c>
      <c r="F1275" s="2" t="s">
        <v>89</v>
      </c>
      <c r="G1275" s="2" t="s">
        <v>1931</v>
      </c>
      <c r="H1275" s="83" t="s">
        <v>34</v>
      </c>
      <c r="I1275" s="2">
        <v>2018</v>
      </c>
      <c r="J1275" s="52">
        <v>6</v>
      </c>
      <c r="N1275" s="69">
        <f t="shared" si="22"/>
        <v>-100</v>
      </c>
      <c r="O1275" s="2"/>
      <c r="P1275" s="2"/>
      <c r="Q1275" s="2"/>
      <c r="R1275" s="2"/>
    </row>
    <row r="1276" spans="1:18" ht="46.8" hidden="1" x14ac:dyDescent="0.3">
      <c r="A1276" s="16" t="s">
        <v>1811</v>
      </c>
      <c r="B1276" s="16" t="s">
        <v>20</v>
      </c>
      <c r="C1276" s="16" t="s">
        <v>20</v>
      </c>
      <c r="D1276" s="20" t="s">
        <v>1929</v>
      </c>
      <c r="E1276" s="2" t="s">
        <v>1930</v>
      </c>
      <c r="F1276" s="2" t="s">
        <v>89</v>
      </c>
      <c r="G1276" s="2" t="s">
        <v>1932</v>
      </c>
      <c r="H1276" s="83" t="s">
        <v>34</v>
      </c>
      <c r="I1276" s="2">
        <v>2018</v>
      </c>
      <c r="J1276" s="52">
        <v>22000</v>
      </c>
      <c r="N1276" s="69">
        <f t="shared" si="22"/>
        <v>-100</v>
      </c>
      <c r="O1276" s="2"/>
      <c r="P1276" s="2"/>
      <c r="Q1276" s="2"/>
      <c r="R1276" s="2"/>
    </row>
    <row r="1277" spans="1:18" ht="62.4" hidden="1" x14ac:dyDescent="0.3">
      <c r="A1277" s="16" t="s">
        <v>1811</v>
      </c>
      <c r="B1277" s="16" t="s">
        <v>20</v>
      </c>
      <c r="C1277" s="16" t="s">
        <v>20</v>
      </c>
      <c r="D1277" s="16" t="s">
        <v>1903</v>
      </c>
      <c r="E1277" s="2" t="s">
        <v>1933</v>
      </c>
      <c r="F1277" s="2" t="s">
        <v>89</v>
      </c>
      <c r="G1277" s="2" t="s">
        <v>1827</v>
      </c>
      <c r="H1277" s="83" t="s">
        <v>34</v>
      </c>
      <c r="I1277" s="2">
        <v>2018</v>
      </c>
      <c r="J1277" s="52">
        <v>223000</v>
      </c>
      <c r="N1277" s="69">
        <f t="shared" si="22"/>
        <v>-100</v>
      </c>
      <c r="O1277" s="2"/>
      <c r="P1277" s="2"/>
      <c r="Q1277" s="2"/>
      <c r="R1277" s="2"/>
    </row>
    <row r="1278" spans="1:18" ht="62.4" hidden="1" x14ac:dyDescent="0.3">
      <c r="A1278" s="16" t="s">
        <v>1811</v>
      </c>
      <c r="B1278" s="16" t="s">
        <v>20</v>
      </c>
      <c r="C1278" s="16" t="s">
        <v>20</v>
      </c>
      <c r="D1278" s="16" t="s">
        <v>1903</v>
      </c>
      <c r="E1278" s="2" t="s">
        <v>1933</v>
      </c>
      <c r="F1278" s="2" t="s">
        <v>89</v>
      </c>
      <c r="G1278" s="2" t="s">
        <v>1934</v>
      </c>
      <c r="H1278" s="83" t="s">
        <v>34</v>
      </c>
      <c r="I1278" s="2">
        <v>2018</v>
      </c>
      <c r="J1278" s="52">
        <v>23000</v>
      </c>
      <c r="N1278" s="69">
        <f t="shared" si="22"/>
        <v>-100</v>
      </c>
      <c r="O1278" s="2"/>
      <c r="P1278" s="2"/>
      <c r="Q1278" s="2"/>
      <c r="R1278" s="2"/>
    </row>
    <row r="1279" spans="1:18" ht="78" hidden="1" x14ac:dyDescent="0.3">
      <c r="A1279" s="16" t="s">
        <v>1811</v>
      </c>
      <c r="B1279" s="16" t="s">
        <v>20</v>
      </c>
      <c r="C1279" s="16" t="s">
        <v>20</v>
      </c>
      <c r="D1279" s="16" t="s">
        <v>1903</v>
      </c>
      <c r="E1279" s="2" t="s">
        <v>1935</v>
      </c>
      <c r="F1279" s="2" t="s">
        <v>89</v>
      </c>
      <c r="G1279" s="2" t="s">
        <v>1936</v>
      </c>
      <c r="H1279" s="2" t="s">
        <v>26</v>
      </c>
      <c r="I1279" s="2">
        <v>2018</v>
      </c>
      <c r="J1279" s="52">
        <v>9</v>
      </c>
      <c r="N1279" s="69">
        <f t="shared" si="22"/>
        <v>-100</v>
      </c>
      <c r="O1279" s="2"/>
      <c r="P1279" s="2"/>
      <c r="Q1279" s="2"/>
      <c r="R1279" s="2"/>
    </row>
    <row r="1280" spans="1:18" ht="62.4" hidden="1" x14ac:dyDescent="0.3">
      <c r="A1280" s="16" t="s">
        <v>1811</v>
      </c>
      <c r="B1280" s="16" t="s">
        <v>20</v>
      </c>
      <c r="C1280" s="16" t="s">
        <v>20</v>
      </c>
      <c r="D1280" s="16" t="s">
        <v>1903</v>
      </c>
      <c r="E1280" s="2" t="s">
        <v>1935</v>
      </c>
      <c r="F1280" s="2" t="s">
        <v>89</v>
      </c>
      <c r="G1280" s="2" t="s">
        <v>1937</v>
      </c>
      <c r="H1280" s="2" t="s">
        <v>26</v>
      </c>
      <c r="I1280" s="2">
        <v>2018</v>
      </c>
      <c r="J1280" s="52">
        <v>50</v>
      </c>
      <c r="N1280" s="69">
        <f t="shared" si="22"/>
        <v>-100</v>
      </c>
      <c r="O1280" s="2"/>
      <c r="P1280" s="2"/>
      <c r="Q1280" s="2"/>
      <c r="R1280" s="2"/>
    </row>
    <row r="1281" spans="1:18" ht="62.4" hidden="1" x14ac:dyDescent="0.3">
      <c r="A1281" s="16" t="s">
        <v>1811</v>
      </c>
      <c r="B1281" s="16" t="s">
        <v>20</v>
      </c>
      <c r="C1281" s="16" t="s">
        <v>20</v>
      </c>
      <c r="D1281" s="16" t="s">
        <v>1903</v>
      </c>
      <c r="E1281" s="2" t="s">
        <v>1938</v>
      </c>
      <c r="F1281" s="2" t="s">
        <v>89</v>
      </c>
      <c r="G1281" s="2" t="s">
        <v>1939</v>
      </c>
      <c r="H1281" s="83" t="s">
        <v>34</v>
      </c>
      <c r="I1281" s="2">
        <v>2018</v>
      </c>
      <c r="J1281" s="52">
        <v>15500</v>
      </c>
      <c r="N1281" s="69">
        <f t="shared" si="22"/>
        <v>-100</v>
      </c>
      <c r="O1281" s="2"/>
      <c r="P1281" s="2"/>
      <c r="Q1281" s="2"/>
      <c r="R1281" s="2"/>
    </row>
    <row r="1282" spans="1:18" ht="62.4" hidden="1" x14ac:dyDescent="0.3">
      <c r="A1282" s="16" t="s">
        <v>1811</v>
      </c>
      <c r="B1282" s="16" t="s">
        <v>20</v>
      </c>
      <c r="C1282" s="16" t="s">
        <v>20</v>
      </c>
      <c r="D1282" s="16" t="s">
        <v>1903</v>
      </c>
      <c r="E1282" s="2" t="s">
        <v>1938</v>
      </c>
      <c r="F1282" s="2" t="s">
        <v>89</v>
      </c>
      <c r="G1282" s="2" t="s">
        <v>1940</v>
      </c>
      <c r="H1282" s="83" t="s">
        <v>34</v>
      </c>
      <c r="I1282" s="2">
        <v>2018</v>
      </c>
      <c r="J1282" s="52">
        <v>57000</v>
      </c>
      <c r="N1282" s="69">
        <f t="shared" si="22"/>
        <v>-100</v>
      </c>
      <c r="O1282" s="2"/>
      <c r="P1282" s="2"/>
      <c r="Q1282" s="2"/>
      <c r="R1282" s="2"/>
    </row>
    <row r="1283" spans="1:18" ht="62.4" hidden="1" x14ac:dyDescent="0.3">
      <c r="A1283" s="16" t="s">
        <v>1811</v>
      </c>
      <c r="B1283" s="16" t="s">
        <v>20</v>
      </c>
      <c r="C1283" s="16" t="s">
        <v>20</v>
      </c>
      <c r="D1283" s="16" t="s">
        <v>1903</v>
      </c>
      <c r="E1283" s="28" t="s">
        <v>1941</v>
      </c>
      <c r="F1283" s="2" t="s">
        <v>89</v>
      </c>
      <c r="G1283" s="2" t="s">
        <v>1942</v>
      </c>
      <c r="H1283" s="83" t="s">
        <v>34</v>
      </c>
      <c r="I1283" s="2">
        <v>2018</v>
      </c>
      <c r="J1283" s="52">
        <v>7000</v>
      </c>
      <c r="N1283" s="69">
        <f t="shared" si="22"/>
        <v>-100</v>
      </c>
      <c r="O1283" s="2"/>
      <c r="P1283" s="2"/>
      <c r="Q1283" s="2"/>
      <c r="R1283" s="2"/>
    </row>
    <row r="1284" spans="1:18" ht="62.4" hidden="1" x14ac:dyDescent="0.3">
      <c r="A1284" s="16" t="s">
        <v>1811</v>
      </c>
      <c r="B1284" s="16" t="s">
        <v>20</v>
      </c>
      <c r="C1284" s="16" t="s">
        <v>20</v>
      </c>
      <c r="D1284" s="16" t="s">
        <v>1903</v>
      </c>
      <c r="E1284" s="28" t="s">
        <v>1941</v>
      </c>
      <c r="F1284" s="2" t="s">
        <v>89</v>
      </c>
      <c r="G1284" s="2" t="s">
        <v>1943</v>
      </c>
      <c r="H1284" s="83" t="s">
        <v>34</v>
      </c>
      <c r="I1284" s="2">
        <v>2018</v>
      </c>
      <c r="J1284" s="52">
        <v>40</v>
      </c>
      <c r="N1284" s="69">
        <f t="shared" si="22"/>
        <v>-100</v>
      </c>
      <c r="O1284" s="2"/>
      <c r="P1284" s="2"/>
      <c r="Q1284" s="2"/>
      <c r="R1284" s="2"/>
    </row>
    <row r="1285" spans="1:18" ht="78" hidden="1" x14ac:dyDescent="0.3">
      <c r="A1285" s="16" t="s">
        <v>1811</v>
      </c>
      <c r="B1285" s="16" t="s">
        <v>20</v>
      </c>
      <c r="C1285" s="16" t="s">
        <v>20</v>
      </c>
      <c r="D1285" s="16" t="s">
        <v>1903</v>
      </c>
      <c r="E1285" s="28" t="s">
        <v>1944</v>
      </c>
      <c r="F1285" s="2" t="s">
        <v>89</v>
      </c>
      <c r="G1285" s="2" t="s">
        <v>1945</v>
      </c>
      <c r="H1285" s="2" t="s">
        <v>26</v>
      </c>
      <c r="I1285" s="2">
        <v>2018</v>
      </c>
      <c r="J1285" s="37">
        <v>100</v>
      </c>
      <c r="N1285" s="69">
        <f t="shared" si="22"/>
        <v>-100</v>
      </c>
      <c r="O1285" s="2"/>
      <c r="P1285" s="2"/>
      <c r="Q1285" s="2"/>
      <c r="R1285" s="2"/>
    </row>
    <row r="1286" spans="1:18" ht="62.4" hidden="1" x14ac:dyDescent="0.3">
      <c r="A1286" s="16" t="s">
        <v>1811</v>
      </c>
      <c r="B1286" s="16" t="s">
        <v>20</v>
      </c>
      <c r="C1286" s="16" t="s">
        <v>20</v>
      </c>
      <c r="D1286" s="16" t="s">
        <v>1903</v>
      </c>
      <c r="E1286" s="39" t="s">
        <v>1944</v>
      </c>
      <c r="F1286" s="2" t="s">
        <v>89</v>
      </c>
      <c r="G1286" s="2" t="s">
        <v>1946</v>
      </c>
      <c r="H1286" s="2" t="s">
        <v>26</v>
      </c>
      <c r="I1286" s="2">
        <v>2018</v>
      </c>
      <c r="J1286" s="52">
        <v>83</v>
      </c>
      <c r="N1286" s="69">
        <f t="shared" si="22"/>
        <v>-100</v>
      </c>
      <c r="O1286" s="2"/>
      <c r="P1286" s="2"/>
      <c r="Q1286" s="2"/>
      <c r="R1286" s="2"/>
    </row>
    <row r="1287" spans="1:18" ht="62.4" hidden="1" x14ac:dyDescent="0.3">
      <c r="A1287" s="16" t="s">
        <v>1811</v>
      </c>
      <c r="B1287" s="16" t="s">
        <v>20</v>
      </c>
      <c r="C1287" s="16" t="s">
        <v>20</v>
      </c>
      <c r="D1287" s="16" t="s">
        <v>1903</v>
      </c>
      <c r="E1287" s="28" t="s">
        <v>1944</v>
      </c>
      <c r="F1287" s="2" t="s">
        <v>89</v>
      </c>
      <c r="G1287" s="2" t="s">
        <v>1947</v>
      </c>
      <c r="H1287" s="2" t="s">
        <v>26</v>
      </c>
      <c r="I1287" s="2">
        <v>2018</v>
      </c>
      <c r="J1287" s="37">
        <v>80</v>
      </c>
      <c r="N1287" s="69">
        <f t="shared" si="22"/>
        <v>-100</v>
      </c>
      <c r="O1287" s="2"/>
      <c r="P1287" s="2"/>
      <c r="Q1287" s="2"/>
      <c r="R1287" s="2"/>
    </row>
    <row r="1288" spans="1:18" ht="62.4" hidden="1" x14ac:dyDescent="0.3">
      <c r="A1288" s="20" t="s">
        <v>1811</v>
      </c>
      <c r="B1288" s="20" t="s">
        <v>20</v>
      </c>
      <c r="C1288" s="20" t="s">
        <v>20</v>
      </c>
      <c r="D1288" s="20" t="s">
        <v>1903</v>
      </c>
      <c r="E1288" s="12" t="s">
        <v>1948</v>
      </c>
      <c r="F1288" s="2" t="s">
        <v>89</v>
      </c>
      <c r="G1288" s="2" t="s">
        <v>1949</v>
      </c>
      <c r="H1288" s="2" t="s">
        <v>34</v>
      </c>
      <c r="I1288" s="2">
        <v>2018</v>
      </c>
      <c r="J1288" s="37">
        <v>1090</v>
      </c>
      <c r="N1288" s="69">
        <f t="shared" si="22"/>
        <v>-100</v>
      </c>
      <c r="O1288" s="2"/>
      <c r="P1288" s="2"/>
      <c r="Q1288" s="2"/>
      <c r="R1288" s="2"/>
    </row>
    <row r="1289" spans="1:18" ht="62.4" hidden="1" x14ac:dyDescent="0.3">
      <c r="A1289" s="20" t="s">
        <v>1811</v>
      </c>
      <c r="B1289" s="20" t="s">
        <v>20</v>
      </c>
      <c r="C1289" s="20" t="s">
        <v>20</v>
      </c>
      <c r="D1289" s="20" t="s">
        <v>1903</v>
      </c>
      <c r="E1289" s="12" t="s">
        <v>1948</v>
      </c>
      <c r="F1289" s="2" t="s">
        <v>89</v>
      </c>
      <c r="G1289" s="2" t="s">
        <v>1950</v>
      </c>
      <c r="H1289" s="2" t="s">
        <v>34</v>
      </c>
      <c r="I1289" s="2">
        <v>2018</v>
      </c>
      <c r="J1289" s="37">
        <v>400</v>
      </c>
      <c r="N1289" s="69">
        <f t="shared" si="22"/>
        <v>-100</v>
      </c>
      <c r="O1289" s="2"/>
      <c r="P1289" s="2"/>
      <c r="Q1289" s="2"/>
      <c r="R1289" s="2"/>
    </row>
    <row r="1290" spans="1:18" ht="62.4" hidden="1" x14ac:dyDescent="0.3">
      <c r="A1290" s="20" t="s">
        <v>1811</v>
      </c>
      <c r="B1290" s="20" t="s">
        <v>20</v>
      </c>
      <c r="C1290" s="20" t="s">
        <v>20</v>
      </c>
      <c r="D1290" s="20" t="s">
        <v>1903</v>
      </c>
      <c r="E1290" s="12" t="s">
        <v>1951</v>
      </c>
      <c r="F1290" s="2" t="s">
        <v>89</v>
      </c>
      <c r="G1290" s="2" t="s">
        <v>1952</v>
      </c>
      <c r="H1290" s="2" t="s">
        <v>34</v>
      </c>
      <c r="I1290" s="2">
        <v>2018</v>
      </c>
      <c r="J1290" s="37">
        <v>160</v>
      </c>
      <c r="N1290" s="69">
        <f t="shared" si="22"/>
        <v>-100</v>
      </c>
      <c r="O1290" s="2"/>
      <c r="P1290" s="2"/>
      <c r="Q1290" s="2"/>
      <c r="R1290" s="2"/>
    </row>
    <row r="1291" spans="1:18" ht="93.6" hidden="1" x14ac:dyDescent="0.3">
      <c r="A1291" s="16" t="s">
        <v>1811</v>
      </c>
      <c r="B1291" s="16" t="s">
        <v>20</v>
      </c>
      <c r="C1291" s="16" t="s">
        <v>20</v>
      </c>
      <c r="D1291" s="16" t="s">
        <v>1903</v>
      </c>
      <c r="E1291" s="12" t="s">
        <v>1953</v>
      </c>
      <c r="F1291" s="2" t="s">
        <v>89</v>
      </c>
      <c r="G1291" s="2" t="s">
        <v>1954</v>
      </c>
      <c r="H1291" s="83" t="s">
        <v>34</v>
      </c>
      <c r="I1291" s="2">
        <v>2018</v>
      </c>
      <c r="J1291" s="37">
        <v>160</v>
      </c>
      <c r="N1291" s="69">
        <f t="shared" si="22"/>
        <v>-100</v>
      </c>
      <c r="O1291" s="2"/>
      <c r="P1291" s="2"/>
      <c r="Q1291" s="2"/>
      <c r="R1291" s="2"/>
    </row>
    <row r="1292" spans="1:18" ht="93.6" hidden="1" x14ac:dyDescent="0.3">
      <c r="A1292" s="16" t="s">
        <v>1811</v>
      </c>
      <c r="B1292" s="16" t="s">
        <v>20</v>
      </c>
      <c r="C1292" s="16" t="s">
        <v>20</v>
      </c>
      <c r="D1292" s="16" t="s">
        <v>1903</v>
      </c>
      <c r="E1292" s="12" t="s">
        <v>1953</v>
      </c>
      <c r="F1292" s="2" t="s">
        <v>89</v>
      </c>
      <c r="G1292" s="2" t="s">
        <v>1955</v>
      </c>
      <c r="H1292" s="83" t="s">
        <v>34</v>
      </c>
      <c r="I1292" s="2">
        <v>2018</v>
      </c>
      <c r="J1292" s="37">
        <v>80</v>
      </c>
      <c r="N1292" s="69">
        <f t="shared" si="22"/>
        <v>-100</v>
      </c>
      <c r="O1292" s="2"/>
      <c r="P1292" s="2"/>
      <c r="Q1292" s="2"/>
      <c r="R1292" s="2"/>
    </row>
    <row r="1293" spans="1:18" ht="46.8" hidden="1" x14ac:dyDescent="0.3">
      <c r="A1293" s="16" t="s">
        <v>1811</v>
      </c>
      <c r="B1293" s="16" t="s">
        <v>20</v>
      </c>
      <c r="C1293" s="16" t="s">
        <v>20</v>
      </c>
      <c r="D1293" s="2" t="s">
        <v>1956</v>
      </c>
      <c r="E1293" s="39" t="s">
        <v>1957</v>
      </c>
      <c r="F1293" s="2" t="s">
        <v>89</v>
      </c>
      <c r="G1293" s="2" t="s">
        <v>1958</v>
      </c>
      <c r="H1293" s="83" t="s">
        <v>34</v>
      </c>
      <c r="I1293" s="2">
        <v>2018</v>
      </c>
      <c r="J1293" s="37">
        <v>120</v>
      </c>
      <c r="N1293" s="69">
        <f t="shared" si="22"/>
        <v>-100</v>
      </c>
      <c r="O1293" s="2"/>
      <c r="P1293" s="2"/>
      <c r="Q1293" s="2"/>
      <c r="R1293" s="2"/>
    </row>
    <row r="1294" spans="1:18" ht="62.4" hidden="1" x14ac:dyDescent="0.3">
      <c r="A1294" s="16" t="s">
        <v>1811</v>
      </c>
      <c r="B1294" s="16" t="s">
        <v>20</v>
      </c>
      <c r="C1294" s="16" t="s">
        <v>20</v>
      </c>
      <c r="D1294" s="2" t="s">
        <v>1956</v>
      </c>
      <c r="E1294" s="39" t="s">
        <v>1957</v>
      </c>
      <c r="F1294" s="2" t="s">
        <v>89</v>
      </c>
      <c r="G1294" s="2" t="s">
        <v>1959</v>
      </c>
      <c r="H1294" s="83" t="s">
        <v>34</v>
      </c>
      <c r="I1294" s="2">
        <v>2018</v>
      </c>
      <c r="J1294" s="37">
        <v>45</v>
      </c>
      <c r="N1294" s="69">
        <f t="shared" si="22"/>
        <v>-100</v>
      </c>
      <c r="O1294" s="2"/>
      <c r="P1294" s="2"/>
      <c r="Q1294" s="2"/>
      <c r="R1294" s="2"/>
    </row>
    <row r="1295" spans="1:18" ht="31.2" hidden="1" x14ac:dyDescent="0.3">
      <c r="A1295" s="16" t="s">
        <v>1811</v>
      </c>
      <c r="B1295" s="16" t="s">
        <v>20</v>
      </c>
      <c r="C1295" s="16" t="s">
        <v>20</v>
      </c>
      <c r="D1295" s="2" t="s">
        <v>1956</v>
      </c>
      <c r="E1295" s="39" t="s">
        <v>1960</v>
      </c>
      <c r="F1295" s="2" t="s">
        <v>89</v>
      </c>
      <c r="G1295" s="38" t="s">
        <v>1961</v>
      </c>
      <c r="H1295" s="83" t="s">
        <v>34</v>
      </c>
      <c r="I1295" s="2">
        <v>2018</v>
      </c>
      <c r="J1295" s="37">
        <v>351</v>
      </c>
      <c r="N1295" s="69">
        <f t="shared" si="22"/>
        <v>-100</v>
      </c>
      <c r="O1295" s="2"/>
      <c r="P1295" s="2"/>
      <c r="Q1295" s="2"/>
      <c r="R1295" s="2"/>
    </row>
    <row r="1296" spans="1:18" ht="46.8" hidden="1" x14ac:dyDescent="0.3">
      <c r="A1296" s="16" t="s">
        <v>1811</v>
      </c>
      <c r="B1296" s="16" t="s">
        <v>20</v>
      </c>
      <c r="C1296" s="16" t="s">
        <v>20</v>
      </c>
      <c r="D1296" s="16" t="s">
        <v>1891</v>
      </c>
      <c r="E1296" s="28" t="s">
        <v>1962</v>
      </c>
      <c r="F1296" s="2" t="s">
        <v>89</v>
      </c>
      <c r="G1296" s="2" t="s">
        <v>1963</v>
      </c>
      <c r="H1296" s="83" t="s">
        <v>34</v>
      </c>
      <c r="I1296" s="2">
        <v>2018</v>
      </c>
      <c r="J1296" s="52">
        <v>800</v>
      </c>
      <c r="N1296" s="69">
        <f t="shared" si="22"/>
        <v>-100</v>
      </c>
      <c r="O1296" s="2"/>
      <c r="P1296" s="2"/>
      <c r="Q1296" s="2"/>
      <c r="R1296" s="2"/>
    </row>
    <row r="1297" spans="1:18" ht="62.4" hidden="1" x14ac:dyDescent="0.3">
      <c r="A1297" s="16" t="s">
        <v>1811</v>
      </c>
      <c r="B1297" s="16" t="s">
        <v>20</v>
      </c>
      <c r="C1297" s="16" t="s">
        <v>20</v>
      </c>
      <c r="D1297" s="16" t="s">
        <v>1891</v>
      </c>
      <c r="E1297" s="28" t="s">
        <v>1962</v>
      </c>
      <c r="F1297" s="2" t="s">
        <v>89</v>
      </c>
      <c r="G1297" s="2" t="s">
        <v>1964</v>
      </c>
      <c r="H1297" s="83" t="s">
        <v>34</v>
      </c>
      <c r="I1297" s="2">
        <v>2018</v>
      </c>
      <c r="J1297" s="52">
        <v>606</v>
      </c>
      <c r="N1297" s="69">
        <f t="shared" si="22"/>
        <v>-100</v>
      </c>
      <c r="O1297" s="2"/>
      <c r="P1297" s="2"/>
      <c r="Q1297" s="2"/>
      <c r="R1297" s="2"/>
    </row>
    <row r="1298" spans="1:18" ht="31.2" hidden="1" x14ac:dyDescent="0.3">
      <c r="A1298" s="16" t="s">
        <v>1811</v>
      </c>
      <c r="B1298" s="16" t="s">
        <v>20</v>
      </c>
      <c r="C1298" s="16" t="s">
        <v>20</v>
      </c>
      <c r="D1298" s="16" t="s">
        <v>1891</v>
      </c>
      <c r="E1298" s="28" t="s">
        <v>1965</v>
      </c>
      <c r="F1298" s="2" t="s">
        <v>89</v>
      </c>
      <c r="G1298" s="2" t="s">
        <v>1966</v>
      </c>
      <c r="H1298" s="83" t="s">
        <v>34</v>
      </c>
      <c r="I1298" s="2">
        <v>2018</v>
      </c>
      <c r="J1298" s="52">
        <v>4250</v>
      </c>
      <c r="N1298" s="69">
        <f t="shared" si="22"/>
        <v>-100</v>
      </c>
      <c r="O1298" s="2"/>
      <c r="P1298" s="2"/>
      <c r="Q1298" s="2"/>
      <c r="R1298" s="2"/>
    </row>
    <row r="1299" spans="1:18" ht="78" hidden="1" x14ac:dyDescent="0.3">
      <c r="A1299" s="16" t="s">
        <v>1811</v>
      </c>
      <c r="B1299" s="16" t="s">
        <v>20</v>
      </c>
      <c r="C1299" s="16" t="s">
        <v>20</v>
      </c>
      <c r="D1299" s="16" t="s">
        <v>1967</v>
      </c>
      <c r="E1299" s="2" t="s">
        <v>1968</v>
      </c>
      <c r="F1299" s="2" t="s">
        <v>89</v>
      </c>
      <c r="G1299" s="2" t="s">
        <v>1969</v>
      </c>
      <c r="H1299" s="83" t="s">
        <v>34</v>
      </c>
      <c r="I1299" s="2">
        <v>2018</v>
      </c>
      <c r="J1299" s="52">
        <v>14</v>
      </c>
      <c r="N1299" s="69">
        <f t="shared" si="22"/>
        <v>-100</v>
      </c>
      <c r="O1299" s="2"/>
      <c r="P1299" s="2"/>
      <c r="Q1299" s="2"/>
      <c r="R1299" s="2"/>
    </row>
    <row r="1300" spans="1:18" ht="78" hidden="1" x14ac:dyDescent="0.3">
      <c r="A1300" s="16" t="s">
        <v>1811</v>
      </c>
      <c r="B1300" s="16" t="s">
        <v>20</v>
      </c>
      <c r="C1300" s="16" t="s">
        <v>20</v>
      </c>
      <c r="D1300" s="16" t="s">
        <v>1967</v>
      </c>
      <c r="E1300" s="2" t="s">
        <v>1968</v>
      </c>
      <c r="F1300" s="2" t="s">
        <v>89</v>
      </c>
      <c r="G1300" s="2" t="s">
        <v>1837</v>
      </c>
      <c r="H1300" s="83" t="s">
        <v>34</v>
      </c>
      <c r="I1300" s="2">
        <v>2018</v>
      </c>
      <c r="J1300" s="37">
        <v>606</v>
      </c>
      <c r="N1300" s="69">
        <f t="shared" si="22"/>
        <v>-100</v>
      </c>
      <c r="O1300" s="2"/>
      <c r="P1300" s="2"/>
      <c r="Q1300" s="2"/>
      <c r="R1300" s="2"/>
    </row>
    <row r="1301" spans="1:18" ht="78" hidden="1" x14ac:dyDescent="0.3">
      <c r="A1301" s="16" t="s">
        <v>1811</v>
      </c>
      <c r="B1301" s="16" t="s">
        <v>20</v>
      </c>
      <c r="C1301" s="16" t="s">
        <v>20</v>
      </c>
      <c r="D1301" s="16" t="s">
        <v>1967</v>
      </c>
      <c r="E1301" s="28" t="s">
        <v>1970</v>
      </c>
      <c r="F1301" s="2" t="s">
        <v>89</v>
      </c>
      <c r="G1301" s="2" t="s">
        <v>1971</v>
      </c>
      <c r="H1301" s="83" t="s">
        <v>34</v>
      </c>
      <c r="I1301" s="2">
        <v>2018</v>
      </c>
      <c r="J1301" s="52">
        <v>4600</v>
      </c>
      <c r="N1301" s="69">
        <f t="shared" si="22"/>
        <v>-100</v>
      </c>
      <c r="O1301" s="2"/>
      <c r="P1301" s="2"/>
      <c r="Q1301" s="2"/>
      <c r="R1301" s="2"/>
    </row>
    <row r="1302" spans="1:18" ht="78" hidden="1" x14ac:dyDescent="0.3">
      <c r="A1302" s="16" t="s">
        <v>1811</v>
      </c>
      <c r="B1302" s="16" t="s">
        <v>20</v>
      </c>
      <c r="C1302" s="16" t="s">
        <v>20</v>
      </c>
      <c r="D1302" s="16" t="s">
        <v>1967</v>
      </c>
      <c r="E1302" s="39" t="s">
        <v>1970</v>
      </c>
      <c r="F1302" s="2" t="s">
        <v>89</v>
      </c>
      <c r="G1302" s="2" t="s">
        <v>1972</v>
      </c>
      <c r="H1302" s="83" t="s">
        <v>34</v>
      </c>
      <c r="I1302" s="2">
        <v>2018</v>
      </c>
      <c r="J1302" s="37">
        <v>1000</v>
      </c>
      <c r="N1302" s="69">
        <f t="shared" si="22"/>
        <v>-100</v>
      </c>
      <c r="O1302" s="2"/>
      <c r="P1302" s="2"/>
      <c r="Q1302" s="2"/>
      <c r="R1302" s="2"/>
    </row>
    <row r="1303" spans="1:18" ht="46.8" hidden="1" x14ac:dyDescent="0.3">
      <c r="A1303" s="20" t="s">
        <v>1811</v>
      </c>
      <c r="B1303" s="20" t="s">
        <v>20</v>
      </c>
      <c r="C1303" s="20" t="s">
        <v>20</v>
      </c>
      <c r="D1303" s="20" t="s">
        <v>1973</v>
      </c>
      <c r="E1303" s="39" t="s">
        <v>1974</v>
      </c>
      <c r="F1303" s="2" t="s">
        <v>89</v>
      </c>
      <c r="G1303" s="2" t="s">
        <v>1975</v>
      </c>
      <c r="H1303" s="2" t="s">
        <v>1976</v>
      </c>
      <c r="I1303" s="2">
        <v>2018</v>
      </c>
      <c r="J1303" s="37">
        <v>2836</v>
      </c>
      <c r="N1303" s="69">
        <f t="shared" si="22"/>
        <v>-100</v>
      </c>
      <c r="O1303" s="2"/>
      <c r="P1303" s="2"/>
      <c r="Q1303" s="2"/>
      <c r="R1303" s="2"/>
    </row>
    <row r="1304" spans="1:18" ht="31.2" hidden="1" x14ac:dyDescent="0.3">
      <c r="A1304" s="16" t="s">
        <v>1811</v>
      </c>
      <c r="B1304" s="16" t="s">
        <v>20</v>
      </c>
      <c r="C1304" s="16" t="s">
        <v>20</v>
      </c>
      <c r="D1304" s="16" t="s">
        <v>1895</v>
      </c>
      <c r="E1304" s="46" t="s">
        <v>1896</v>
      </c>
      <c r="F1304" s="2" t="s">
        <v>89</v>
      </c>
      <c r="G1304" s="2" t="s">
        <v>1977</v>
      </c>
      <c r="H1304" s="23" t="s">
        <v>377</v>
      </c>
      <c r="I1304" s="2">
        <v>2018</v>
      </c>
      <c r="J1304" s="52">
        <v>582</v>
      </c>
      <c r="N1304" s="69">
        <f t="shared" si="22"/>
        <v>-100</v>
      </c>
      <c r="O1304" s="2"/>
      <c r="P1304" s="2"/>
      <c r="Q1304" s="2"/>
      <c r="R1304" s="2"/>
    </row>
    <row r="1305" spans="1:18" ht="31.2" hidden="1" x14ac:dyDescent="0.3">
      <c r="A1305" s="16" t="s">
        <v>1811</v>
      </c>
      <c r="B1305" s="16" t="s">
        <v>20</v>
      </c>
      <c r="C1305" s="16" t="s">
        <v>20</v>
      </c>
      <c r="D1305" s="16" t="s">
        <v>1895</v>
      </c>
      <c r="E1305" s="46" t="s">
        <v>1896</v>
      </c>
      <c r="F1305" s="2" t="s">
        <v>89</v>
      </c>
      <c r="G1305" s="2" t="s">
        <v>1978</v>
      </c>
      <c r="H1305" s="83" t="s">
        <v>34</v>
      </c>
      <c r="I1305" s="2">
        <v>2018</v>
      </c>
      <c r="J1305" s="52">
        <v>706</v>
      </c>
      <c r="N1305" s="69">
        <f t="shared" si="22"/>
        <v>-100</v>
      </c>
      <c r="O1305" s="2"/>
      <c r="P1305" s="2"/>
      <c r="Q1305" s="2"/>
      <c r="R1305" s="2"/>
    </row>
    <row r="1306" spans="1:18" ht="78" hidden="1" x14ac:dyDescent="0.3">
      <c r="A1306" s="16" t="s">
        <v>1811</v>
      </c>
      <c r="B1306" s="16" t="s">
        <v>20</v>
      </c>
      <c r="C1306" s="16" t="s">
        <v>20</v>
      </c>
      <c r="D1306" s="16" t="s">
        <v>1895</v>
      </c>
      <c r="E1306" s="46" t="s">
        <v>1979</v>
      </c>
      <c r="F1306" s="2" t="s">
        <v>89</v>
      </c>
      <c r="G1306" s="2" t="s">
        <v>1980</v>
      </c>
      <c r="H1306" s="23" t="s">
        <v>1981</v>
      </c>
      <c r="I1306" s="2">
        <v>2018</v>
      </c>
      <c r="J1306" s="52">
        <v>3400</v>
      </c>
      <c r="N1306" s="69">
        <f t="shared" si="22"/>
        <v>-100</v>
      </c>
      <c r="O1306" s="2"/>
      <c r="P1306" s="2"/>
      <c r="Q1306" s="2"/>
      <c r="R1306" s="2"/>
    </row>
    <row r="1307" spans="1:18" ht="31.2" hidden="1" x14ac:dyDescent="0.3">
      <c r="A1307" s="20" t="s">
        <v>1811</v>
      </c>
      <c r="B1307" s="20" t="s">
        <v>20</v>
      </c>
      <c r="C1307" s="20" t="s">
        <v>20</v>
      </c>
      <c r="D1307" s="20" t="s">
        <v>1895</v>
      </c>
      <c r="E1307" s="46" t="s">
        <v>1979</v>
      </c>
      <c r="F1307" s="2" t="s">
        <v>89</v>
      </c>
      <c r="G1307" s="2" t="s">
        <v>1982</v>
      </c>
      <c r="H1307" s="2" t="s">
        <v>1983</v>
      </c>
      <c r="I1307" s="2">
        <v>2018</v>
      </c>
      <c r="J1307" s="52">
        <v>112</v>
      </c>
      <c r="N1307" s="69">
        <f t="shared" si="22"/>
        <v>-100</v>
      </c>
      <c r="O1307" s="2"/>
      <c r="P1307" s="2"/>
      <c r="Q1307" s="2"/>
      <c r="R1307" s="2"/>
    </row>
    <row r="1308" spans="1:18" ht="31.2" hidden="1" x14ac:dyDescent="0.3">
      <c r="A1308" s="16" t="s">
        <v>1811</v>
      </c>
      <c r="B1308" s="16" t="s">
        <v>20</v>
      </c>
      <c r="C1308" s="16" t="s">
        <v>20</v>
      </c>
      <c r="D1308" s="16" t="s">
        <v>1984</v>
      </c>
      <c r="E1308" s="46" t="s">
        <v>1985</v>
      </c>
      <c r="F1308" s="2" t="s">
        <v>89</v>
      </c>
      <c r="G1308" s="2" t="s">
        <v>1986</v>
      </c>
      <c r="H1308" s="83" t="s">
        <v>34</v>
      </c>
      <c r="I1308" s="2">
        <v>2018</v>
      </c>
      <c r="J1308" s="52">
        <v>13</v>
      </c>
      <c r="N1308" s="69">
        <f t="shared" si="22"/>
        <v>-100</v>
      </c>
      <c r="O1308" s="2"/>
      <c r="P1308" s="2"/>
      <c r="Q1308" s="2"/>
      <c r="R1308" s="2"/>
    </row>
    <row r="1309" spans="1:18" ht="78" hidden="1" x14ac:dyDescent="0.3">
      <c r="A1309" s="16" t="s">
        <v>1811</v>
      </c>
      <c r="B1309" s="16" t="s">
        <v>20</v>
      </c>
      <c r="C1309" s="16" t="s">
        <v>20</v>
      </c>
      <c r="D1309" s="16" t="s">
        <v>1984</v>
      </c>
      <c r="E1309" s="46" t="s">
        <v>1985</v>
      </c>
      <c r="F1309" s="2" t="s">
        <v>89</v>
      </c>
      <c r="G1309" s="2" t="s">
        <v>1987</v>
      </c>
      <c r="H1309" s="83" t="s">
        <v>34</v>
      </c>
      <c r="I1309" s="2">
        <v>2018</v>
      </c>
      <c r="J1309" s="52" t="s">
        <v>1988</v>
      </c>
      <c r="N1309" s="69">
        <f t="shared" ref="N1309:N1372" si="23">IFERROR(K1309/J1309*100-100,"Nav vērtības")</f>
        <v>-100</v>
      </c>
      <c r="O1309" s="2"/>
      <c r="P1309" s="2"/>
      <c r="Q1309" s="2"/>
      <c r="R1309" s="2"/>
    </row>
    <row r="1310" spans="1:18" ht="31.2" hidden="1" x14ac:dyDescent="0.3">
      <c r="A1310" s="16" t="s">
        <v>1811</v>
      </c>
      <c r="B1310" s="16" t="s">
        <v>20</v>
      </c>
      <c r="C1310" s="16" t="s">
        <v>20</v>
      </c>
      <c r="D1310" s="16" t="s">
        <v>1984</v>
      </c>
      <c r="E1310" s="46" t="s">
        <v>1989</v>
      </c>
      <c r="F1310" s="2" t="s">
        <v>89</v>
      </c>
      <c r="G1310" s="2" t="s">
        <v>1990</v>
      </c>
      <c r="H1310" s="83" t="s">
        <v>34</v>
      </c>
      <c r="I1310" s="2">
        <v>2018</v>
      </c>
      <c r="J1310" s="37">
        <v>7</v>
      </c>
      <c r="N1310" s="69">
        <f t="shared" si="23"/>
        <v>-100</v>
      </c>
      <c r="O1310" s="2"/>
      <c r="P1310" s="2"/>
      <c r="Q1310" s="2"/>
      <c r="R1310" s="2"/>
    </row>
    <row r="1311" spans="1:18" ht="78" hidden="1" x14ac:dyDescent="0.3">
      <c r="A1311" s="16" t="s">
        <v>1811</v>
      </c>
      <c r="B1311" s="16" t="s">
        <v>20</v>
      </c>
      <c r="C1311" s="16" t="s">
        <v>20</v>
      </c>
      <c r="D1311" s="16" t="s">
        <v>1984</v>
      </c>
      <c r="E1311" s="46" t="s">
        <v>1989</v>
      </c>
      <c r="F1311" s="2" t="s">
        <v>89</v>
      </c>
      <c r="G1311" s="2" t="s">
        <v>1991</v>
      </c>
      <c r="H1311" s="83" t="s">
        <v>34</v>
      </c>
      <c r="I1311" s="2">
        <v>2018</v>
      </c>
      <c r="J1311" s="52" t="s">
        <v>1992</v>
      </c>
      <c r="N1311" s="69">
        <f t="shared" si="23"/>
        <v>-100</v>
      </c>
      <c r="O1311" s="2"/>
      <c r="P1311" s="2"/>
      <c r="Q1311" s="2"/>
      <c r="R1311" s="2"/>
    </row>
    <row r="1312" spans="1:18" ht="31.2" hidden="1" x14ac:dyDescent="0.3">
      <c r="A1312" s="16" t="s">
        <v>1811</v>
      </c>
      <c r="B1312" s="16" t="s">
        <v>20</v>
      </c>
      <c r="C1312" s="16" t="s">
        <v>20</v>
      </c>
      <c r="D1312" s="16" t="s">
        <v>1984</v>
      </c>
      <c r="E1312" s="46" t="s">
        <v>1993</v>
      </c>
      <c r="F1312" s="2" t="s">
        <v>89</v>
      </c>
      <c r="G1312" s="2" t="s">
        <v>1847</v>
      </c>
      <c r="H1312" s="23" t="s">
        <v>377</v>
      </c>
      <c r="I1312" s="2">
        <v>2018</v>
      </c>
      <c r="J1312" s="37">
        <v>125</v>
      </c>
      <c r="N1312" s="69">
        <f t="shared" si="23"/>
        <v>-100</v>
      </c>
      <c r="O1312" s="2"/>
      <c r="P1312" s="2"/>
      <c r="Q1312" s="2"/>
      <c r="R1312" s="2"/>
    </row>
    <row r="1313" spans="1:18" ht="62.4" hidden="1" x14ac:dyDescent="0.3">
      <c r="A1313" s="16" t="s">
        <v>1811</v>
      </c>
      <c r="B1313" s="16" t="s">
        <v>20</v>
      </c>
      <c r="C1313" s="16" t="s">
        <v>20</v>
      </c>
      <c r="D1313" s="16" t="s">
        <v>1984</v>
      </c>
      <c r="E1313" s="46" t="s">
        <v>1993</v>
      </c>
      <c r="F1313" s="2" t="s">
        <v>89</v>
      </c>
      <c r="G1313" s="2" t="s">
        <v>1994</v>
      </c>
      <c r="H1313" s="23" t="s">
        <v>377</v>
      </c>
      <c r="I1313" s="2">
        <v>2018</v>
      </c>
      <c r="J1313" s="25">
        <v>72.3</v>
      </c>
      <c r="N1313" s="69">
        <f t="shared" si="23"/>
        <v>-100</v>
      </c>
      <c r="O1313" s="2"/>
      <c r="P1313" s="2"/>
      <c r="Q1313" s="2"/>
      <c r="R1313" s="2"/>
    </row>
    <row r="1314" spans="1:18" ht="46.8" hidden="1" x14ac:dyDescent="0.3">
      <c r="A1314" s="16" t="s">
        <v>1811</v>
      </c>
      <c r="B1314" s="16" t="s">
        <v>20</v>
      </c>
      <c r="C1314" s="16" t="s">
        <v>20</v>
      </c>
      <c r="D1314" s="16" t="s">
        <v>1995</v>
      </c>
      <c r="E1314" s="46" t="s">
        <v>1996</v>
      </c>
      <c r="F1314" s="2" t="s">
        <v>89</v>
      </c>
      <c r="G1314" s="2" t="s">
        <v>1997</v>
      </c>
      <c r="H1314" s="2" t="s">
        <v>1849</v>
      </c>
      <c r="I1314" s="2">
        <v>2018</v>
      </c>
      <c r="J1314" s="52">
        <v>6.03</v>
      </c>
      <c r="N1314" s="69">
        <f t="shared" si="23"/>
        <v>-100</v>
      </c>
      <c r="O1314" s="2"/>
      <c r="P1314" s="2"/>
      <c r="Q1314" s="2"/>
      <c r="R1314" s="2"/>
    </row>
    <row r="1315" spans="1:18" ht="93.6" hidden="1" x14ac:dyDescent="0.3">
      <c r="A1315" s="16" t="s">
        <v>1811</v>
      </c>
      <c r="B1315" s="16" t="s">
        <v>20</v>
      </c>
      <c r="C1315" s="16" t="s">
        <v>20</v>
      </c>
      <c r="D1315" s="16" t="s">
        <v>1995</v>
      </c>
      <c r="E1315" s="46" t="s">
        <v>1998</v>
      </c>
      <c r="F1315" s="2" t="s">
        <v>89</v>
      </c>
      <c r="G1315" s="2" t="s">
        <v>1999</v>
      </c>
      <c r="H1315" s="83" t="s">
        <v>34</v>
      </c>
      <c r="I1315" s="2">
        <v>2018</v>
      </c>
      <c r="J1315" s="25" t="s">
        <v>2000</v>
      </c>
      <c r="N1315" s="69">
        <f t="shared" si="23"/>
        <v>-100</v>
      </c>
      <c r="O1315" s="2"/>
      <c r="P1315" s="2"/>
      <c r="Q1315" s="2"/>
      <c r="R1315" s="2"/>
    </row>
    <row r="1316" spans="1:18" ht="93.6" hidden="1" x14ac:dyDescent="0.3">
      <c r="A1316" s="16" t="s">
        <v>1811</v>
      </c>
      <c r="B1316" s="16" t="s">
        <v>20</v>
      </c>
      <c r="C1316" s="16" t="s">
        <v>20</v>
      </c>
      <c r="D1316" s="16" t="s">
        <v>1995</v>
      </c>
      <c r="E1316" s="2" t="s">
        <v>2001</v>
      </c>
      <c r="F1316" s="2" t="s">
        <v>89</v>
      </c>
      <c r="G1316" s="2" t="s">
        <v>2002</v>
      </c>
      <c r="H1316" s="83" t="s">
        <v>34</v>
      </c>
      <c r="I1316" s="2">
        <v>2018</v>
      </c>
      <c r="J1316" s="52">
        <v>53</v>
      </c>
      <c r="N1316" s="69">
        <f t="shared" si="23"/>
        <v>-100</v>
      </c>
      <c r="O1316" s="2"/>
      <c r="P1316" s="2"/>
      <c r="Q1316" s="2"/>
      <c r="R1316" s="2"/>
    </row>
    <row r="1317" spans="1:18" ht="62.4" hidden="1" x14ac:dyDescent="0.3">
      <c r="A1317" s="16" t="s">
        <v>1811</v>
      </c>
      <c r="B1317" s="16" t="s">
        <v>20</v>
      </c>
      <c r="C1317" s="16" t="s">
        <v>20</v>
      </c>
      <c r="D1317" s="16" t="s">
        <v>2003</v>
      </c>
      <c r="E1317" s="105" t="s">
        <v>2004</v>
      </c>
      <c r="F1317" s="2" t="s">
        <v>89</v>
      </c>
      <c r="G1317" s="2" t="s">
        <v>2005</v>
      </c>
      <c r="H1317" s="83" t="s">
        <v>34</v>
      </c>
      <c r="I1317" s="2">
        <v>2018</v>
      </c>
      <c r="J1317" s="37">
        <v>120</v>
      </c>
      <c r="N1317" s="69">
        <f t="shared" si="23"/>
        <v>-100</v>
      </c>
      <c r="O1317" s="2"/>
      <c r="P1317" s="2"/>
      <c r="Q1317" s="2"/>
      <c r="R1317" s="2"/>
    </row>
    <row r="1318" spans="1:18" ht="93.6" hidden="1" x14ac:dyDescent="0.3">
      <c r="A1318" s="16" t="s">
        <v>1811</v>
      </c>
      <c r="B1318" s="16" t="s">
        <v>20</v>
      </c>
      <c r="C1318" s="16" t="s">
        <v>20</v>
      </c>
      <c r="D1318" s="16" t="s">
        <v>2006</v>
      </c>
      <c r="E1318" s="2" t="s">
        <v>2007</v>
      </c>
      <c r="F1318" s="2" t="s">
        <v>89</v>
      </c>
      <c r="G1318" s="2" t="s">
        <v>1850</v>
      </c>
      <c r="H1318" s="83" t="s">
        <v>34</v>
      </c>
      <c r="I1318" s="2">
        <v>2018</v>
      </c>
      <c r="J1318" s="37">
        <v>32</v>
      </c>
      <c r="N1318" s="69">
        <f t="shared" si="23"/>
        <v>-100</v>
      </c>
      <c r="O1318" s="2"/>
      <c r="P1318" s="2"/>
      <c r="Q1318" s="2"/>
      <c r="R1318" s="2"/>
    </row>
    <row r="1319" spans="1:18" ht="93.6" hidden="1" x14ac:dyDescent="0.3">
      <c r="A1319" s="16" t="s">
        <v>1811</v>
      </c>
      <c r="B1319" s="16" t="s">
        <v>20</v>
      </c>
      <c r="C1319" s="16" t="s">
        <v>20</v>
      </c>
      <c r="D1319" s="16" t="s">
        <v>2006</v>
      </c>
      <c r="E1319" s="2" t="s">
        <v>2007</v>
      </c>
      <c r="F1319" s="2" t="s">
        <v>89</v>
      </c>
      <c r="G1319" s="2" t="s">
        <v>2008</v>
      </c>
      <c r="H1319" s="23" t="s">
        <v>1198</v>
      </c>
      <c r="I1319" s="2">
        <v>2018</v>
      </c>
      <c r="J1319" s="52">
        <v>105</v>
      </c>
      <c r="N1319" s="69">
        <f t="shared" si="23"/>
        <v>-100</v>
      </c>
      <c r="O1319" s="2"/>
      <c r="P1319" s="2"/>
      <c r="Q1319" s="2"/>
      <c r="R1319" s="2"/>
    </row>
    <row r="1320" spans="1:18" ht="93.6" hidden="1" x14ac:dyDescent="0.3">
      <c r="A1320" s="16" t="s">
        <v>1811</v>
      </c>
      <c r="B1320" s="16" t="s">
        <v>20</v>
      </c>
      <c r="C1320" s="16" t="s">
        <v>20</v>
      </c>
      <c r="D1320" s="16" t="s">
        <v>2006</v>
      </c>
      <c r="E1320" s="28" t="s">
        <v>2009</v>
      </c>
      <c r="F1320" s="2" t="s">
        <v>89</v>
      </c>
      <c r="G1320" s="2" t="s">
        <v>2010</v>
      </c>
      <c r="H1320" s="2" t="s">
        <v>2011</v>
      </c>
      <c r="I1320" s="2">
        <v>2018</v>
      </c>
      <c r="J1320" s="52" t="s">
        <v>2012</v>
      </c>
      <c r="N1320" s="69" t="str">
        <f t="shared" si="23"/>
        <v>Nav vērtības</v>
      </c>
      <c r="O1320" s="2"/>
      <c r="P1320" s="2"/>
      <c r="Q1320" s="2"/>
      <c r="R1320" s="2"/>
    </row>
    <row r="1321" spans="1:18" ht="93.6" hidden="1" x14ac:dyDescent="0.3">
      <c r="A1321" s="16" t="s">
        <v>1811</v>
      </c>
      <c r="B1321" s="16" t="s">
        <v>20</v>
      </c>
      <c r="C1321" s="16" t="s">
        <v>20</v>
      </c>
      <c r="D1321" s="16" t="s">
        <v>2006</v>
      </c>
      <c r="E1321" s="28" t="s">
        <v>2009</v>
      </c>
      <c r="F1321" s="2" t="s">
        <v>89</v>
      </c>
      <c r="G1321" s="2" t="s">
        <v>2013</v>
      </c>
      <c r="H1321" s="83" t="s">
        <v>34</v>
      </c>
      <c r="I1321" s="2">
        <v>2018</v>
      </c>
      <c r="J1321" s="52">
        <v>43</v>
      </c>
      <c r="N1321" s="69">
        <f t="shared" si="23"/>
        <v>-100</v>
      </c>
      <c r="O1321" s="2"/>
      <c r="P1321" s="2"/>
      <c r="Q1321" s="2"/>
      <c r="R1321" s="2"/>
    </row>
    <row r="1322" spans="1:18" ht="93.6" hidden="1" x14ac:dyDescent="0.3">
      <c r="A1322" s="16" t="s">
        <v>1811</v>
      </c>
      <c r="B1322" s="16" t="s">
        <v>20</v>
      </c>
      <c r="C1322" s="16" t="s">
        <v>20</v>
      </c>
      <c r="D1322" s="16" t="s">
        <v>2006</v>
      </c>
      <c r="E1322" s="28" t="s">
        <v>2009</v>
      </c>
      <c r="F1322" s="2" t="s">
        <v>89</v>
      </c>
      <c r="G1322" s="2" t="s">
        <v>2014</v>
      </c>
      <c r="H1322" s="2" t="s">
        <v>2015</v>
      </c>
      <c r="I1322" s="2">
        <v>2018</v>
      </c>
      <c r="J1322" s="52" t="s">
        <v>2016</v>
      </c>
      <c r="N1322" s="69" t="str">
        <f t="shared" si="23"/>
        <v>Nav vērtības</v>
      </c>
      <c r="O1322" s="2"/>
      <c r="P1322" s="2"/>
      <c r="Q1322" s="2"/>
      <c r="R1322" s="2"/>
    </row>
    <row r="1323" spans="1:18" ht="93.6" hidden="1" x14ac:dyDescent="0.3">
      <c r="A1323" s="16" t="s">
        <v>1811</v>
      </c>
      <c r="B1323" s="16" t="s">
        <v>20</v>
      </c>
      <c r="C1323" s="16" t="s">
        <v>20</v>
      </c>
      <c r="D1323" s="16" t="s">
        <v>2006</v>
      </c>
      <c r="E1323" s="2" t="s">
        <v>2017</v>
      </c>
      <c r="F1323" s="2" t="s">
        <v>89</v>
      </c>
      <c r="G1323" s="2" t="s">
        <v>2018</v>
      </c>
      <c r="H1323" s="23" t="s">
        <v>2019</v>
      </c>
      <c r="I1323" s="2">
        <v>2018</v>
      </c>
      <c r="J1323" s="52">
        <v>1.4</v>
      </c>
      <c r="N1323" s="69">
        <f t="shared" si="23"/>
        <v>-100</v>
      </c>
      <c r="O1323" s="2"/>
      <c r="P1323" s="2"/>
      <c r="Q1323" s="2"/>
      <c r="R1323" s="2"/>
    </row>
    <row r="1324" spans="1:18" ht="78" hidden="1" x14ac:dyDescent="0.3">
      <c r="A1324" s="16" t="s">
        <v>1811</v>
      </c>
      <c r="B1324" s="16" t="s">
        <v>20</v>
      </c>
      <c r="C1324" s="16" t="s">
        <v>20</v>
      </c>
      <c r="D1324" s="16" t="s">
        <v>2020</v>
      </c>
      <c r="E1324" s="104" t="s">
        <v>2021</v>
      </c>
      <c r="F1324" s="2" t="s">
        <v>89</v>
      </c>
      <c r="G1324" s="2" t="s">
        <v>2022</v>
      </c>
      <c r="H1324" s="83" t="s">
        <v>34</v>
      </c>
      <c r="I1324" s="2">
        <v>2018</v>
      </c>
      <c r="J1324" s="37">
        <v>8</v>
      </c>
      <c r="N1324" s="69">
        <f t="shared" si="23"/>
        <v>-100</v>
      </c>
      <c r="O1324" s="2"/>
      <c r="P1324" s="2"/>
      <c r="Q1324" s="2"/>
      <c r="R1324" s="2"/>
    </row>
    <row r="1325" spans="1:18" ht="78" hidden="1" x14ac:dyDescent="0.3">
      <c r="A1325" s="16" t="s">
        <v>1811</v>
      </c>
      <c r="B1325" s="16" t="s">
        <v>20</v>
      </c>
      <c r="C1325" s="16" t="s">
        <v>20</v>
      </c>
      <c r="D1325" s="16" t="s">
        <v>2020</v>
      </c>
      <c r="E1325" s="104" t="s">
        <v>2021</v>
      </c>
      <c r="F1325" s="2" t="s">
        <v>89</v>
      </c>
      <c r="G1325" s="2" t="s">
        <v>2008</v>
      </c>
      <c r="H1325" s="23" t="s">
        <v>1198</v>
      </c>
      <c r="I1325" s="2">
        <v>2018</v>
      </c>
      <c r="J1325" s="67">
        <v>8.4</v>
      </c>
      <c r="N1325" s="69">
        <f t="shared" si="23"/>
        <v>-100</v>
      </c>
      <c r="O1325" s="2"/>
      <c r="P1325" s="2"/>
      <c r="Q1325" s="2"/>
      <c r="R1325" s="2"/>
    </row>
    <row r="1326" spans="1:18" ht="78" hidden="1" x14ac:dyDescent="0.3">
      <c r="A1326" s="16" t="s">
        <v>1811</v>
      </c>
      <c r="B1326" s="16" t="s">
        <v>20</v>
      </c>
      <c r="C1326" s="16" t="s">
        <v>20</v>
      </c>
      <c r="D1326" s="16" t="s">
        <v>2020</v>
      </c>
      <c r="E1326" s="104" t="s">
        <v>2021</v>
      </c>
      <c r="F1326" s="2" t="s">
        <v>89</v>
      </c>
      <c r="G1326" s="2" t="s">
        <v>2023</v>
      </c>
      <c r="H1326" s="23" t="s">
        <v>1198</v>
      </c>
      <c r="I1326" s="2">
        <v>2018</v>
      </c>
      <c r="J1326" s="37">
        <v>10.8</v>
      </c>
      <c r="N1326" s="69">
        <f t="shared" si="23"/>
        <v>-100</v>
      </c>
      <c r="O1326" s="2"/>
      <c r="P1326" s="2"/>
      <c r="Q1326" s="2"/>
      <c r="R1326" s="2"/>
    </row>
    <row r="1327" spans="1:18" ht="31.2" hidden="1" x14ac:dyDescent="0.3">
      <c r="A1327" s="16" t="s">
        <v>1811</v>
      </c>
      <c r="B1327" s="16" t="s">
        <v>20</v>
      </c>
      <c r="C1327" s="16" t="s">
        <v>20</v>
      </c>
      <c r="D1327" s="16" t="s">
        <v>1884</v>
      </c>
      <c r="E1327" s="2" t="s">
        <v>1885</v>
      </c>
      <c r="F1327" s="2" t="s">
        <v>89</v>
      </c>
      <c r="G1327" s="2" t="s">
        <v>1886</v>
      </c>
      <c r="H1327" s="83" t="s">
        <v>34</v>
      </c>
      <c r="I1327" s="2">
        <v>2018</v>
      </c>
      <c r="J1327" s="52">
        <v>15050</v>
      </c>
      <c r="N1327" s="69">
        <f t="shared" si="23"/>
        <v>-100</v>
      </c>
      <c r="O1327" s="2"/>
      <c r="P1327" s="2"/>
      <c r="Q1327" s="2"/>
      <c r="R1327" s="2"/>
    </row>
    <row r="1328" spans="1:18" ht="62.4" hidden="1" x14ac:dyDescent="0.3">
      <c r="A1328" s="16" t="s">
        <v>1811</v>
      </c>
      <c r="B1328" s="16" t="s">
        <v>20</v>
      </c>
      <c r="C1328" s="16" t="s">
        <v>20</v>
      </c>
      <c r="D1328" s="16" t="s">
        <v>1884</v>
      </c>
      <c r="E1328" s="2" t="s">
        <v>1885</v>
      </c>
      <c r="F1328" s="2" t="s">
        <v>89</v>
      </c>
      <c r="G1328" s="2" t="s">
        <v>2024</v>
      </c>
      <c r="H1328" s="2" t="s">
        <v>26</v>
      </c>
      <c r="I1328" s="2">
        <v>2018</v>
      </c>
      <c r="J1328" s="52">
        <v>0.4</v>
      </c>
      <c r="N1328" s="69">
        <f t="shared" si="23"/>
        <v>-100</v>
      </c>
      <c r="O1328" s="2"/>
      <c r="P1328" s="2"/>
      <c r="Q1328" s="2"/>
      <c r="R1328" s="2"/>
    </row>
    <row r="1329" spans="1:18" ht="62.4" hidden="1" x14ac:dyDescent="0.3">
      <c r="A1329" s="16" t="s">
        <v>1811</v>
      </c>
      <c r="B1329" s="16" t="s">
        <v>20</v>
      </c>
      <c r="C1329" s="16" t="s">
        <v>20</v>
      </c>
      <c r="D1329" s="16" t="s">
        <v>1884</v>
      </c>
      <c r="E1329" s="28" t="s">
        <v>2025</v>
      </c>
      <c r="F1329" s="2" t="s">
        <v>89</v>
      </c>
      <c r="G1329" s="2" t="s">
        <v>2026</v>
      </c>
      <c r="H1329" s="83" t="s">
        <v>34</v>
      </c>
      <c r="I1329" s="2">
        <v>2018</v>
      </c>
      <c r="J1329" s="52">
        <v>33300</v>
      </c>
      <c r="N1329" s="69">
        <f t="shared" si="23"/>
        <v>-100</v>
      </c>
      <c r="O1329" s="2"/>
      <c r="P1329" s="2"/>
      <c r="Q1329" s="2"/>
      <c r="R1329" s="2"/>
    </row>
    <row r="1330" spans="1:18" ht="109.2" hidden="1" x14ac:dyDescent="0.3">
      <c r="A1330" s="16" t="s">
        <v>1811</v>
      </c>
      <c r="B1330" s="16" t="s">
        <v>20</v>
      </c>
      <c r="C1330" s="16" t="s">
        <v>20</v>
      </c>
      <c r="D1330" s="16" t="s">
        <v>1884</v>
      </c>
      <c r="E1330" s="28" t="s">
        <v>2025</v>
      </c>
      <c r="F1330" s="2" t="s">
        <v>89</v>
      </c>
      <c r="G1330" s="2" t="s">
        <v>2027</v>
      </c>
      <c r="H1330" s="2" t="s">
        <v>26</v>
      </c>
      <c r="I1330" s="2">
        <v>2018</v>
      </c>
      <c r="J1330" s="37">
        <v>1</v>
      </c>
      <c r="N1330" s="69">
        <f t="shared" si="23"/>
        <v>-100</v>
      </c>
      <c r="O1330" s="2"/>
      <c r="P1330" s="2"/>
      <c r="Q1330" s="2"/>
      <c r="R1330" s="2"/>
    </row>
    <row r="1331" spans="1:18" ht="62.4" hidden="1" x14ac:dyDescent="0.3">
      <c r="A1331" s="20" t="s">
        <v>1811</v>
      </c>
      <c r="B1331" s="20" t="s">
        <v>20</v>
      </c>
      <c r="C1331" s="20" t="s">
        <v>20</v>
      </c>
      <c r="D1331" s="20" t="s">
        <v>1884</v>
      </c>
      <c r="E1331" s="28" t="s">
        <v>2028</v>
      </c>
      <c r="F1331" s="2" t="s">
        <v>89</v>
      </c>
      <c r="G1331" s="2" t="s">
        <v>2029</v>
      </c>
      <c r="H1331" s="2" t="s">
        <v>34</v>
      </c>
      <c r="I1331" s="2">
        <v>2018</v>
      </c>
      <c r="J1331" s="37">
        <v>14199</v>
      </c>
      <c r="N1331" s="69">
        <f t="shared" si="23"/>
        <v>-100</v>
      </c>
      <c r="O1331" s="2"/>
      <c r="P1331" s="2"/>
      <c r="Q1331" s="2"/>
      <c r="R1331" s="2"/>
    </row>
    <row r="1332" spans="1:18" ht="124.8" hidden="1" x14ac:dyDescent="0.3">
      <c r="A1332" s="16" t="s">
        <v>1811</v>
      </c>
      <c r="B1332" s="16" t="s">
        <v>20</v>
      </c>
      <c r="C1332" s="16" t="s">
        <v>20</v>
      </c>
      <c r="D1332" s="16" t="s">
        <v>1884</v>
      </c>
      <c r="E1332" s="28" t="s">
        <v>2025</v>
      </c>
      <c r="F1332" s="2" t="s">
        <v>89</v>
      </c>
      <c r="G1332" s="2" t="s">
        <v>2030</v>
      </c>
      <c r="H1332" s="2" t="s">
        <v>26</v>
      </c>
      <c r="I1332" s="2">
        <v>2018</v>
      </c>
      <c r="J1332" s="37">
        <v>97</v>
      </c>
      <c r="N1332" s="69">
        <f t="shared" si="23"/>
        <v>-100</v>
      </c>
      <c r="O1332" s="2"/>
      <c r="P1332" s="2"/>
      <c r="Q1332" s="2"/>
      <c r="R1332" s="2"/>
    </row>
    <row r="1333" spans="1:18" ht="46.8" hidden="1" x14ac:dyDescent="0.3">
      <c r="A1333" s="16" t="s">
        <v>1811</v>
      </c>
      <c r="B1333" s="16" t="s">
        <v>20</v>
      </c>
      <c r="C1333" s="16" t="s">
        <v>20</v>
      </c>
      <c r="D1333" s="16" t="s">
        <v>1884</v>
      </c>
      <c r="E1333" s="12" t="s">
        <v>2031</v>
      </c>
      <c r="F1333" s="2" t="s">
        <v>89</v>
      </c>
      <c r="G1333" s="2" t="s">
        <v>2032</v>
      </c>
      <c r="H1333" s="83" t="s">
        <v>34</v>
      </c>
      <c r="I1333" s="2">
        <v>2018</v>
      </c>
      <c r="J1333" s="37">
        <v>8965</v>
      </c>
      <c r="N1333" s="69">
        <f t="shared" si="23"/>
        <v>-100</v>
      </c>
      <c r="O1333" s="2"/>
      <c r="P1333" s="2"/>
      <c r="Q1333" s="2"/>
      <c r="R1333" s="2"/>
    </row>
    <row r="1334" spans="1:18" ht="109.2" hidden="1" x14ac:dyDescent="0.3">
      <c r="A1334" s="16" t="s">
        <v>1811</v>
      </c>
      <c r="B1334" s="16" t="s">
        <v>20</v>
      </c>
      <c r="C1334" s="16" t="s">
        <v>20</v>
      </c>
      <c r="D1334" s="16" t="s">
        <v>1884</v>
      </c>
      <c r="E1334" s="12" t="s">
        <v>2031</v>
      </c>
      <c r="F1334" s="2" t="s">
        <v>89</v>
      </c>
      <c r="G1334" s="2" t="s">
        <v>2033</v>
      </c>
      <c r="H1334" s="2" t="s">
        <v>26</v>
      </c>
      <c r="I1334" s="2">
        <v>2018</v>
      </c>
      <c r="J1334" s="37">
        <v>97</v>
      </c>
      <c r="N1334" s="69">
        <f t="shared" si="23"/>
        <v>-100</v>
      </c>
      <c r="O1334" s="2"/>
      <c r="P1334" s="2"/>
      <c r="Q1334" s="2"/>
      <c r="R1334" s="2"/>
    </row>
    <row r="1335" spans="1:18" ht="46.8" hidden="1" x14ac:dyDescent="0.3">
      <c r="A1335" s="16" t="s">
        <v>1811</v>
      </c>
      <c r="B1335" s="16" t="s">
        <v>20</v>
      </c>
      <c r="C1335" s="16" t="s">
        <v>20</v>
      </c>
      <c r="D1335" s="16" t="s">
        <v>2034</v>
      </c>
      <c r="E1335" s="12" t="s">
        <v>2035</v>
      </c>
      <c r="F1335" s="2" t="s">
        <v>89</v>
      </c>
      <c r="G1335" s="2" t="s">
        <v>1927</v>
      </c>
      <c r="H1335" s="83" t="s">
        <v>34</v>
      </c>
      <c r="I1335" s="2">
        <v>2018</v>
      </c>
      <c r="J1335" s="52">
        <v>67000</v>
      </c>
      <c r="N1335" s="69">
        <f t="shared" si="23"/>
        <v>-100</v>
      </c>
      <c r="O1335" s="2"/>
      <c r="P1335" s="2"/>
      <c r="Q1335" s="2"/>
      <c r="R1335" s="2"/>
    </row>
    <row r="1336" spans="1:18" ht="62.4" hidden="1" x14ac:dyDescent="0.3">
      <c r="A1336" s="16" t="s">
        <v>1811</v>
      </c>
      <c r="B1336" s="16" t="s">
        <v>20</v>
      </c>
      <c r="C1336" s="16" t="s">
        <v>20</v>
      </c>
      <c r="D1336" s="16" t="s">
        <v>2034</v>
      </c>
      <c r="E1336" s="12" t="s">
        <v>2036</v>
      </c>
      <c r="F1336" s="2" t="s">
        <v>89</v>
      </c>
      <c r="G1336" s="2" t="s">
        <v>2037</v>
      </c>
      <c r="H1336" s="83" t="s">
        <v>34</v>
      </c>
      <c r="I1336" s="2">
        <v>2018</v>
      </c>
      <c r="J1336" s="37">
        <v>0.96</v>
      </c>
      <c r="N1336" s="69">
        <f t="shared" si="23"/>
        <v>-100</v>
      </c>
      <c r="O1336" s="2"/>
      <c r="P1336" s="2"/>
      <c r="Q1336" s="2"/>
      <c r="R1336" s="2"/>
    </row>
    <row r="1337" spans="1:18" ht="46.8" hidden="1" x14ac:dyDescent="0.3">
      <c r="A1337" s="16" t="s">
        <v>1811</v>
      </c>
      <c r="B1337" s="16" t="s">
        <v>20</v>
      </c>
      <c r="C1337" s="16" t="s">
        <v>20</v>
      </c>
      <c r="D1337" s="16" t="s">
        <v>2034</v>
      </c>
      <c r="E1337" s="12" t="s">
        <v>2036</v>
      </c>
      <c r="F1337" s="2" t="s">
        <v>89</v>
      </c>
      <c r="G1337" s="2" t="s">
        <v>2038</v>
      </c>
      <c r="H1337" s="83" t="s">
        <v>34</v>
      </c>
      <c r="I1337" s="2">
        <v>2018</v>
      </c>
      <c r="J1337" s="37">
        <v>5.93</v>
      </c>
      <c r="N1337" s="69">
        <f t="shared" si="23"/>
        <v>-100</v>
      </c>
      <c r="O1337" s="2"/>
      <c r="P1337" s="2"/>
      <c r="Q1337" s="2"/>
      <c r="R1337" s="2"/>
    </row>
    <row r="1338" spans="1:18" ht="46.8" hidden="1" x14ac:dyDescent="0.3">
      <c r="A1338" s="16" t="s">
        <v>1811</v>
      </c>
      <c r="B1338" s="16" t="s">
        <v>20</v>
      </c>
      <c r="C1338" s="16" t="s">
        <v>20</v>
      </c>
      <c r="D1338" s="16" t="s">
        <v>2034</v>
      </c>
      <c r="E1338" s="12" t="s">
        <v>2036</v>
      </c>
      <c r="F1338" s="2" t="s">
        <v>89</v>
      </c>
      <c r="G1338" s="2" t="s">
        <v>2039</v>
      </c>
      <c r="H1338" s="2" t="s">
        <v>1849</v>
      </c>
      <c r="I1338" s="2">
        <v>2018</v>
      </c>
      <c r="J1338" s="37">
        <v>0.18</v>
      </c>
      <c r="N1338" s="69">
        <f t="shared" si="23"/>
        <v>-100</v>
      </c>
      <c r="O1338" s="2"/>
      <c r="P1338" s="2"/>
      <c r="Q1338" s="2"/>
      <c r="R1338" s="2"/>
    </row>
    <row r="1339" spans="1:18" ht="31.2" hidden="1" x14ac:dyDescent="0.3">
      <c r="A1339" s="16" t="s">
        <v>1811</v>
      </c>
      <c r="B1339" s="16" t="s">
        <v>20</v>
      </c>
      <c r="C1339" s="16" t="s">
        <v>20</v>
      </c>
      <c r="D1339" s="16" t="s">
        <v>410</v>
      </c>
      <c r="E1339" s="19" t="s">
        <v>2040</v>
      </c>
      <c r="F1339" s="2" t="s">
        <v>89</v>
      </c>
      <c r="G1339" s="2" t="s">
        <v>2041</v>
      </c>
      <c r="H1339" s="83" t="s">
        <v>34</v>
      </c>
      <c r="I1339" s="2">
        <v>2018</v>
      </c>
      <c r="J1339" s="37">
        <v>350</v>
      </c>
      <c r="N1339" s="69">
        <f t="shared" si="23"/>
        <v>-100</v>
      </c>
      <c r="O1339" s="2"/>
      <c r="P1339" s="2"/>
      <c r="Q1339" s="2"/>
      <c r="R1339" s="2"/>
    </row>
    <row r="1340" spans="1:18" ht="62.4" hidden="1" x14ac:dyDescent="0.3">
      <c r="A1340" s="16" t="s">
        <v>1811</v>
      </c>
      <c r="B1340" s="16" t="s">
        <v>20</v>
      </c>
      <c r="C1340" s="16" t="s">
        <v>20</v>
      </c>
      <c r="D1340" s="16" t="s">
        <v>410</v>
      </c>
      <c r="E1340" s="19" t="s">
        <v>2040</v>
      </c>
      <c r="F1340" s="2" t="s">
        <v>89</v>
      </c>
      <c r="G1340" s="2" t="s">
        <v>2042</v>
      </c>
      <c r="H1340" s="83" t="s">
        <v>34</v>
      </c>
      <c r="I1340" s="2">
        <v>2018</v>
      </c>
      <c r="J1340" s="37">
        <v>650</v>
      </c>
      <c r="N1340" s="69">
        <f t="shared" si="23"/>
        <v>-100</v>
      </c>
      <c r="O1340" s="2"/>
      <c r="P1340" s="2"/>
      <c r="Q1340" s="2"/>
      <c r="R1340" s="2"/>
    </row>
    <row r="1341" spans="1:18" ht="31.2" hidden="1" x14ac:dyDescent="0.3">
      <c r="A1341" s="16" t="s">
        <v>1811</v>
      </c>
      <c r="B1341" s="16" t="s">
        <v>20</v>
      </c>
      <c r="C1341" s="16" t="s">
        <v>20</v>
      </c>
      <c r="D1341" s="16" t="s">
        <v>410</v>
      </c>
      <c r="E1341" s="19" t="s">
        <v>2043</v>
      </c>
      <c r="F1341" s="2" t="s">
        <v>89</v>
      </c>
      <c r="G1341" s="2" t="s">
        <v>2044</v>
      </c>
      <c r="H1341" s="83" t="s">
        <v>34</v>
      </c>
      <c r="I1341" s="2">
        <v>2018</v>
      </c>
      <c r="J1341" s="37">
        <v>3</v>
      </c>
      <c r="N1341" s="69">
        <f t="shared" si="23"/>
        <v>-100</v>
      </c>
      <c r="O1341" s="2"/>
      <c r="P1341" s="2"/>
      <c r="Q1341" s="2"/>
      <c r="R1341" s="2"/>
    </row>
    <row r="1342" spans="1:18" ht="31.2" hidden="1" x14ac:dyDescent="0.3">
      <c r="A1342" s="16" t="s">
        <v>1811</v>
      </c>
      <c r="B1342" s="16" t="s">
        <v>20</v>
      </c>
      <c r="C1342" s="16" t="s">
        <v>20</v>
      </c>
      <c r="D1342" s="16" t="s">
        <v>410</v>
      </c>
      <c r="E1342" s="19" t="s">
        <v>2043</v>
      </c>
      <c r="F1342" s="2" t="s">
        <v>89</v>
      </c>
      <c r="G1342" s="2" t="s">
        <v>2045</v>
      </c>
      <c r="H1342" s="2" t="s">
        <v>26</v>
      </c>
      <c r="I1342" s="2">
        <v>2018</v>
      </c>
      <c r="J1342" s="37">
        <v>80</v>
      </c>
      <c r="N1342" s="69">
        <f t="shared" si="23"/>
        <v>-100</v>
      </c>
      <c r="O1342" s="2"/>
      <c r="P1342" s="2"/>
      <c r="Q1342" s="2"/>
      <c r="R1342" s="2"/>
    </row>
    <row r="1343" spans="1:18" ht="31.2" hidden="1" x14ac:dyDescent="0.3">
      <c r="A1343" s="16" t="s">
        <v>1811</v>
      </c>
      <c r="B1343" s="16" t="s">
        <v>20</v>
      </c>
      <c r="C1343" s="16" t="s">
        <v>20</v>
      </c>
      <c r="D1343" s="16" t="s">
        <v>410</v>
      </c>
      <c r="E1343" s="19" t="s">
        <v>2043</v>
      </c>
      <c r="F1343" s="2" t="s">
        <v>89</v>
      </c>
      <c r="G1343" s="2" t="s">
        <v>2046</v>
      </c>
      <c r="H1343" s="83" t="s">
        <v>34</v>
      </c>
      <c r="I1343" s="2">
        <v>2018</v>
      </c>
      <c r="J1343" s="37">
        <v>10</v>
      </c>
      <c r="N1343" s="69">
        <f t="shared" si="23"/>
        <v>-100</v>
      </c>
      <c r="O1343" s="2"/>
      <c r="P1343" s="2"/>
      <c r="Q1343" s="2"/>
      <c r="R1343" s="2"/>
    </row>
    <row r="1344" spans="1:18" ht="31.2" hidden="1" x14ac:dyDescent="0.3">
      <c r="A1344" s="16" t="s">
        <v>1811</v>
      </c>
      <c r="B1344" s="16" t="s">
        <v>20</v>
      </c>
      <c r="C1344" s="16" t="s">
        <v>20</v>
      </c>
      <c r="D1344" s="16" t="s">
        <v>410</v>
      </c>
      <c r="E1344" s="19" t="s">
        <v>2043</v>
      </c>
      <c r="F1344" s="2" t="s">
        <v>89</v>
      </c>
      <c r="G1344" s="2" t="s">
        <v>2047</v>
      </c>
      <c r="H1344" s="83" t="s">
        <v>34</v>
      </c>
      <c r="I1344" s="2">
        <v>2018</v>
      </c>
      <c r="J1344" s="37">
        <v>7</v>
      </c>
      <c r="N1344" s="69">
        <f t="shared" si="23"/>
        <v>-100</v>
      </c>
      <c r="O1344" s="2"/>
      <c r="P1344" s="2"/>
      <c r="Q1344" s="2"/>
      <c r="R1344" s="2"/>
    </row>
    <row r="1345" spans="1:18" ht="93.6" hidden="1" x14ac:dyDescent="0.3">
      <c r="A1345" s="16" t="s">
        <v>1811</v>
      </c>
      <c r="B1345" s="16" t="s">
        <v>20</v>
      </c>
      <c r="C1345" s="16" t="s">
        <v>20</v>
      </c>
      <c r="D1345" s="16" t="s">
        <v>410</v>
      </c>
      <c r="E1345" s="19" t="s">
        <v>2043</v>
      </c>
      <c r="F1345" s="2" t="s">
        <v>89</v>
      </c>
      <c r="G1345" s="2" t="s">
        <v>2048</v>
      </c>
      <c r="H1345" s="2" t="s">
        <v>26</v>
      </c>
      <c r="I1345" s="2">
        <v>2018</v>
      </c>
      <c r="J1345" s="37">
        <v>1</v>
      </c>
      <c r="N1345" s="69">
        <f t="shared" si="23"/>
        <v>-100</v>
      </c>
      <c r="O1345" s="2"/>
      <c r="P1345" s="2"/>
      <c r="Q1345" s="2"/>
      <c r="R1345" s="2"/>
    </row>
    <row r="1346" spans="1:18" ht="31.2" hidden="1" x14ac:dyDescent="0.3">
      <c r="A1346" s="16" t="s">
        <v>1811</v>
      </c>
      <c r="B1346" s="16" t="s">
        <v>20</v>
      </c>
      <c r="C1346" s="16" t="s">
        <v>20</v>
      </c>
      <c r="D1346" s="16" t="s">
        <v>410</v>
      </c>
      <c r="E1346" s="34" t="s">
        <v>2049</v>
      </c>
      <c r="F1346" s="2" t="s">
        <v>89</v>
      </c>
      <c r="G1346" s="2" t="s">
        <v>1858</v>
      </c>
      <c r="H1346" s="83" t="s">
        <v>34</v>
      </c>
      <c r="I1346" s="2">
        <v>2018</v>
      </c>
      <c r="J1346" s="37">
        <v>7</v>
      </c>
      <c r="N1346" s="69">
        <f t="shared" si="23"/>
        <v>-100</v>
      </c>
      <c r="O1346" s="2"/>
      <c r="P1346" s="2"/>
      <c r="Q1346" s="2"/>
      <c r="R1346" s="2"/>
    </row>
    <row r="1347" spans="1:18" ht="62.4" hidden="1" x14ac:dyDescent="0.3">
      <c r="A1347" s="20" t="s">
        <v>1811</v>
      </c>
      <c r="B1347" s="20" t="s">
        <v>20</v>
      </c>
      <c r="C1347" s="20" t="s">
        <v>20</v>
      </c>
      <c r="D1347" s="20" t="s">
        <v>2050</v>
      </c>
      <c r="E1347" s="19" t="s">
        <v>2036</v>
      </c>
      <c r="F1347" s="2" t="s">
        <v>89</v>
      </c>
      <c r="G1347" s="2" t="s">
        <v>2051</v>
      </c>
      <c r="H1347" s="2" t="s">
        <v>2052</v>
      </c>
      <c r="I1347" s="2">
        <v>2018</v>
      </c>
      <c r="J1347" s="41">
        <v>0.96</v>
      </c>
      <c r="N1347" s="69">
        <f t="shared" si="23"/>
        <v>-100</v>
      </c>
      <c r="O1347" s="2"/>
      <c r="P1347" s="2"/>
      <c r="Q1347" s="2"/>
      <c r="R1347" s="2"/>
    </row>
    <row r="1348" spans="1:18" ht="62.4" hidden="1" x14ac:dyDescent="0.3">
      <c r="A1348" s="20" t="s">
        <v>1811</v>
      </c>
      <c r="B1348" s="20" t="s">
        <v>20</v>
      </c>
      <c r="C1348" s="20" t="s">
        <v>20</v>
      </c>
      <c r="D1348" s="20" t="s">
        <v>2050</v>
      </c>
      <c r="E1348" s="19" t="s">
        <v>2036</v>
      </c>
      <c r="F1348" s="2" t="s">
        <v>89</v>
      </c>
      <c r="G1348" s="2" t="s">
        <v>2053</v>
      </c>
      <c r="H1348" s="2" t="s">
        <v>2052</v>
      </c>
      <c r="I1348" s="2">
        <v>2018</v>
      </c>
      <c r="J1348" s="41">
        <v>5.93</v>
      </c>
      <c r="N1348" s="69">
        <f t="shared" si="23"/>
        <v>-100</v>
      </c>
      <c r="O1348" s="2"/>
      <c r="P1348" s="2"/>
      <c r="Q1348" s="2"/>
      <c r="R1348" s="2"/>
    </row>
    <row r="1349" spans="1:18" ht="62.4" hidden="1" x14ac:dyDescent="0.3">
      <c r="A1349" s="20" t="s">
        <v>1811</v>
      </c>
      <c r="B1349" s="20" t="s">
        <v>20</v>
      </c>
      <c r="C1349" s="20" t="s">
        <v>20</v>
      </c>
      <c r="D1349" s="20" t="s">
        <v>2050</v>
      </c>
      <c r="E1349" s="19" t="s">
        <v>2036</v>
      </c>
      <c r="F1349" s="2" t="s">
        <v>89</v>
      </c>
      <c r="G1349" s="2" t="s">
        <v>2039</v>
      </c>
      <c r="H1349" s="2" t="s">
        <v>2052</v>
      </c>
      <c r="I1349" s="2">
        <v>2018</v>
      </c>
      <c r="J1349" s="41">
        <v>0.18</v>
      </c>
      <c r="N1349" s="69">
        <f t="shared" si="23"/>
        <v>-100</v>
      </c>
      <c r="O1349" s="2"/>
      <c r="P1349" s="2"/>
      <c r="Q1349" s="2"/>
      <c r="R1349" s="2"/>
    </row>
    <row r="1350" spans="1:18" ht="62.4" hidden="1" x14ac:dyDescent="0.3">
      <c r="A1350" s="20" t="s">
        <v>1811</v>
      </c>
      <c r="B1350" s="20" t="s">
        <v>20</v>
      </c>
      <c r="C1350" s="20" t="s">
        <v>20</v>
      </c>
      <c r="D1350" s="20" t="s">
        <v>2050</v>
      </c>
      <c r="E1350" s="42" t="s">
        <v>2054</v>
      </c>
      <c r="F1350" s="2" t="s">
        <v>89</v>
      </c>
      <c r="G1350" s="2" t="s">
        <v>1927</v>
      </c>
      <c r="H1350" s="2" t="s">
        <v>34</v>
      </c>
      <c r="I1350" s="2">
        <v>2018</v>
      </c>
      <c r="J1350" s="37">
        <v>67000</v>
      </c>
      <c r="N1350" s="69">
        <f t="shared" si="23"/>
        <v>-100</v>
      </c>
      <c r="O1350" s="2"/>
      <c r="P1350" s="2"/>
      <c r="Q1350" s="2"/>
      <c r="R1350" s="2"/>
    </row>
    <row r="1351" spans="1:18" ht="46.8" hidden="1" x14ac:dyDescent="0.3">
      <c r="A1351" s="16" t="s">
        <v>2055</v>
      </c>
      <c r="B1351" s="16" t="s">
        <v>469</v>
      </c>
      <c r="C1351" s="36" t="s">
        <v>20</v>
      </c>
      <c r="D1351" s="36" t="s">
        <v>20</v>
      </c>
      <c r="E1351" s="99" t="s">
        <v>20</v>
      </c>
      <c r="F1351" s="2" t="s">
        <v>21</v>
      </c>
      <c r="G1351" s="2" t="s">
        <v>2056</v>
      </c>
      <c r="H1351" s="23" t="s">
        <v>477</v>
      </c>
      <c r="I1351" s="2">
        <v>2018</v>
      </c>
      <c r="J1351" s="37">
        <v>51</v>
      </c>
      <c r="N1351" s="69">
        <f t="shared" si="23"/>
        <v>-100</v>
      </c>
      <c r="O1351" s="2"/>
      <c r="P1351" s="2"/>
      <c r="Q1351" s="2"/>
      <c r="R1351" s="2"/>
    </row>
    <row r="1352" spans="1:18" ht="62.4" hidden="1" x14ac:dyDescent="0.3">
      <c r="A1352" s="16" t="s">
        <v>2055</v>
      </c>
      <c r="B1352" s="16" t="s">
        <v>2057</v>
      </c>
      <c r="C1352" s="36" t="s">
        <v>20</v>
      </c>
      <c r="D1352" s="36" t="s">
        <v>20</v>
      </c>
      <c r="E1352" s="99" t="s">
        <v>20</v>
      </c>
      <c r="F1352" s="2" t="s">
        <v>21</v>
      </c>
      <c r="G1352" s="2" t="s">
        <v>2058</v>
      </c>
      <c r="H1352" s="2" t="s">
        <v>26</v>
      </c>
      <c r="I1352" s="2">
        <v>2018</v>
      </c>
      <c r="J1352" s="37">
        <v>37</v>
      </c>
      <c r="N1352" s="69">
        <f t="shared" si="23"/>
        <v>-100</v>
      </c>
      <c r="O1352" s="2"/>
      <c r="P1352" s="2"/>
      <c r="Q1352" s="2"/>
      <c r="R1352" s="2"/>
    </row>
    <row r="1353" spans="1:18" ht="62.4" hidden="1" x14ac:dyDescent="0.3">
      <c r="A1353" s="16" t="s">
        <v>2055</v>
      </c>
      <c r="B1353" s="16" t="s">
        <v>2057</v>
      </c>
      <c r="C1353" s="36" t="s">
        <v>20</v>
      </c>
      <c r="D1353" s="36" t="s">
        <v>20</v>
      </c>
      <c r="E1353" s="99" t="s">
        <v>20</v>
      </c>
      <c r="F1353" s="2" t="s">
        <v>21</v>
      </c>
      <c r="G1353" s="2" t="s">
        <v>2059</v>
      </c>
      <c r="H1353" s="2" t="s">
        <v>26</v>
      </c>
      <c r="I1353" s="2">
        <v>2018</v>
      </c>
      <c r="J1353" s="37">
        <v>4</v>
      </c>
      <c r="N1353" s="69">
        <f t="shared" si="23"/>
        <v>-100</v>
      </c>
      <c r="O1353" s="2"/>
      <c r="P1353" s="2"/>
      <c r="Q1353" s="2"/>
      <c r="R1353" s="2"/>
    </row>
    <row r="1354" spans="1:18" ht="31.5" hidden="1" customHeight="1" x14ac:dyDescent="0.3">
      <c r="A1354" s="16" t="s">
        <v>2055</v>
      </c>
      <c r="B1354" s="16" t="s">
        <v>2057</v>
      </c>
      <c r="C1354" s="36" t="s">
        <v>20</v>
      </c>
      <c r="D1354" s="36" t="s">
        <v>20</v>
      </c>
      <c r="E1354" s="103" t="s">
        <v>20</v>
      </c>
      <c r="F1354" s="2" t="s">
        <v>32</v>
      </c>
      <c r="G1354" s="2" t="s">
        <v>2060</v>
      </c>
      <c r="H1354" s="23" t="s">
        <v>1198</v>
      </c>
      <c r="I1354" s="2">
        <v>2018</v>
      </c>
      <c r="J1354" s="37">
        <v>30168</v>
      </c>
      <c r="N1354" s="69">
        <f t="shared" si="23"/>
        <v>-100</v>
      </c>
      <c r="O1354" s="2"/>
      <c r="P1354" s="2"/>
      <c r="Q1354" s="2"/>
      <c r="R1354" s="2"/>
    </row>
    <row r="1355" spans="1:18" ht="31.2" hidden="1" x14ac:dyDescent="0.3">
      <c r="A1355" s="16" t="s">
        <v>2055</v>
      </c>
      <c r="B1355" s="16" t="s">
        <v>2057</v>
      </c>
      <c r="C1355" s="36" t="s">
        <v>20</v>
      </c>
      <c r="D1355" s="36" t="s">
        <v>20</v>
      </c>
      <c r="E1355" s="103" t="s">
        <v>20</v>
      </c>
      <c r="F1355" s="2" t="s">
        <v>32</v>
      </c>
      <c r="G1355" s="2" t="s">
        <v>2061</v>
      </c>
      <c r="H1355" s="23" t="s">
        <v>1198</v>
      </c>
      <c r="I1355" s="2">
        <v>2018</v>
      </c>
      <c r="J1355" s="37">
        <v>8174</v>
      </c>
      <c r="N1355" s="69">
        <f t="shared" si="23"/>
        <v>-100</v>
      </c>
      <c r="O1355" s="2"/>
      <c r="P1355" s="2"/>
      <c r="Q1355" s="2"/>
      <c r="R1355" s="2"/>
    </row>
    <row r="1356" spans="1:18" ht="78" hidden="1" x14ac:dyDescent="0.3">
      <c r="A1356" s="16" t="s">
        <v>2055</v>
      </c>
      <c r="B1356" s="16" t="s">
        <v>2057</v>
      </c>
      <c r="C1356" s="36" t="s">
        <v>20</v>
      </c>
      <c r="D1356" s="36" t="s">
        <v>20</v>
      </c>
      <c r="E1356" s="103" t="s">
        <v>20</v>
      </c>
      <c r="F1356" s="2" t="s">
        <v>32</v>
      </c>
      <c r="G1356" s="2" t="s">
        <v>2062</v>
      </c>
      <c r="H1356" s="23" t="s">
        <v>1198</v>
      </c>
      <c r="I1356" s="2">
        <v>2018</v>
      </c>
      <c r="J1356" s="37">
        <v>295</v>
      </c>
      <c r="N1356" s="69">
        <f t="shared" si="23"/>
        <v>-100</v>
      </c>
      <c r="O1356" s="2"/>
      <c r="P1356" s="2"/>
      <c r="Q1356" s="2"/>
      <c r="R1356" s="2"/>
    </row>
    <row r="1357" spans="1:18" ht="46.8" hidden="1" x14ac:dyDescent="0.3">
      <c r="A1357" s="16" t="s">
        <v>2055</v>
      </c>
      <c r="B1357" s="16" t="s">
        <v>2057</v>
      </c>
      <c r="C1357" s="36" t="s">
        <v>20</v>
      </c>
      <c r="D1357" s="36" t="s">
        <v>20</v>
      </c>
      <c r="E1357" s="99" t="s">
        <v>20</v>
      </c>
      <c r="F1357" s="2" t="s">
        <v>44</v>
      </c>
      <c r="G1357" s="2" t="s">
        <v>2063</v>
      </c>
      <c r="H1357" s="2" t="s">
        <v>26</v>
      </c>
      <c r="I1357" s="2">
        <v>2018</v>
      </c>
      <c r="J1357" s="37">
        <v>70.8</v>
      </c>
      <c r="N1357" s="69">
        <f t="shared" si="23"/>
        <v>-100</v>
      </c>
      <c r="O1357" s="2"/>
      <c r="P1357" s="2"/>
      <c r="Q1357" s="2"/>
      <c r="R1357" s="2"/>
    </row>
    <row r="1358" spans="1:18" ht="46.8" hidden="1" x14ac:dyDescent="0.3">
      <c r="A1358" s="16" t="s">
        <v>2055</v>
      </c>
      <c r="B1358" s="16" t="s">
        <v>2057</v>
      </c>
      <c r="C1358" s="36" t="s">
        <v>20</v>
      </c>
      <c r="D1358" s="36" t="s">
        <v>20</v>
      </c>
      <c r="E1358" s="99" t="s">
        <v>20</v>
      </c>
      <c r="F1358" s="2" t="s">
        <v>44</v>
      </c>
      <c r="G1358" s="2" t="s">
        <v>2064</v>
      </c>
      <c r="H1358" s="2" t="s">
        <v>26</v>
      </c>
      <c r="I1358" s="2">
        <v>2018</v>
      </c>
      <c r="J1358" s="37">
        <v>48.6</v>
      </c>
      <c r="N1358" s="69">
        <f t="shared" si="23"/>
        <v>-100</v>
      </c>
      <c r="O1358" s="2"/>
      <c r="P1358" s="2"/>
      <c r="Q1358" s="2"/>
      <c r="R1358" s="2"/>
    </row>
    <row r="1359" spans="1:18" ht="46.8" hidden="1" x14ac:dyDescent="0.3">
      <c r="A1359" s="16" t="s">
        <v>2055</v>
      </c>
      <c r="B1359" s="16" t="s">
        <v>2065</v>
      </c>
      <c r="C1359" s="36" t="s">
        <v>20</v>
      </c>
      <c r="D1359" s="36" t="s">
        <v>20</v>
      </c>
      <c r="E1359" s="36" t="s">
        <v>20</v>
      </c>
      <c r="F1359" s="2" t="s">
        <v>21</v>
      </c>
      <c r="G1359" s="2" t="s">
        <v>2066</v>
      </c>
      <c r="H1359" s="2" t="s">
        <v>26</v>
      </c>
      <c r="I1359" s="2">
        <v>2018</v>
      </c>
      <c r="J1359" s="37">
        <v>43</v>
      </c>
      <c r="N1359" s="69">
        <f t="shared" si="23"/>
        <v>-100</v>
      </c>
      <c r="O1359" s="2"/>
      <c r="P1359" s="2"/>
      <c r="Q1359" s="2"/>
      <c r="R1359" s="2"/>
    </row>
    <row r="1360" spans="1:18" ht="78" hidden="1" x14ac:dyDescent="0.3">
      <c r="A1360" s="16" t="s">
        <v>2055</v>
      </c>
      <c r="B1360" s="16" t="s">
        <v>2065</v>
      </c>
      <c r="C1360" s="36" t="s">
        <v>20</v>
      </c>
      <c r="D1360" s="36" t="s">
        <v>20</v>
      </c>
      <c r="E1360" s="10" t="s">
        <v>20</v>
      </c>
      <c r="F1360" s="2" t="s">
        <v>32</v>
      </c>
      <c r="G1360" s="2" t="s">
        <v>2067</v>
      </c>
      <c r="H1360" s="83" t="s">
        <v>34</v>
      </c>
      <c r="I1360" s="2">
        <v>2018</v>
      </c>
      <c r="J1360" s="37">
        <v>1</v>
      </c>
      <c r="N1360" s="69">
        <f t="shared" si="23"/>
        <v>-100</v>
      </c>
      <c r="O1360" s="2"/>
      <c r="P1360" s="2"/>
      <c r="Q1360" s="2"/>
      <c r="R1360" s="2"/>
    </row>
    <row r="1361" spans="1:18" ht="93.6" hidden="1" x14ac:dyDescent="0.3">
      <c r="A1361" s="16" t="s">
        <v>2055</v>
      </c>
      <c r="B1361" s="16" t="s">
        <v>2065</v>
      </c>
      <c r="C1361" s="36" t="s">
        <v>20</v>
      </c>
      <c r="D1361" s="36" t="s">
        <v>20</v>
      </c>
      <c r="E1361" s="10" t="s">
        <v>20</v>
      </c>
      <c r="F1361" s="2" t="s">
        <v>32</v>
      </c>
      <c r="G1361" s="2" t="s">
        <v>2068</v>
      </c>
      <c r="H1361" s="83" t="s">
        <v>34</v>
      </c>
      <c r="I1361" s="2">
        <v>2018</v>
      </c>
      <c r="J1361" s="37">
        <v>1</v>
      </c>
      <c r="N1361" s="69">
        <f t="shared" si="23"/>
        <v>-100</v>
      </c>
      <c r="O1361" s="2"/>
      <c r="P1361" s="2"/>
      <c r="Q1361" s="2"/>
      <c r="R1361" s="2"/>
    </row>
    <row r="1362" spans="1:18" ht="62.4" hidden="1" x14ac:dyDescent="0.3">
      <c r="A1362" s="16" t="s">
        <v>2055</v>
      </c>
      <c r="B1362" s="16" t="s">
        <v>2065</v>
      </c>
      <c r="C1362" s="36" t="s">
        <v>20</v>
      </c>
      <c r="D1362" s="36" t="s">
        <v>20</v>
      </c>
      <c r="E1362" s="36" t="s">
        <v>20</v>
      </c>
      <c r="F1362" s="2" t="s">
        <v>44</v>
      </c>
      <c r="G1362" s="2" t="s">
        <v>2069</v>
      </c>
      <c r="H1362" s="23" t="s">
        <v>1198</v>
      </c>
      <c r="I1362" s="2">
        <v>2018</v>
      </c>
      <c r="J1362" s="37">
        <v>12</v>
      </c>
      <c r="N1362" s="69">
        <f t="shared" si="23"/>
        <v>-100</v>
      </c>
      <c r="O1362" s="2"/>
      <c r="P1362" s="2"/>
      <c r="Q1362" s="2"/>
      <c r="R1362" s="2"/>
    </row>
    <row r="1363" spans="1:18" ht="31.2" hidden="1" x14ac:dyDescent="0.3">
      <c r="A1363" s="16" t="s">
        <v>2055</v>
      </c>
      <c r="B1363" s="16" t="s">
        <v>2070</v>
      </c>
      <c r="C1363" s="36" t="s">
        <v>20</v>
      </c>
      <c r="D1363" s="36" t="s">
        <v>20</v>
      </c>
      <c r="E1363" s="36" t="s">
        <v>20</v>
      </c>
      <c r="F1363" s="2" t="s">
        <v>21</v>
      </c>
      <c r="G1363" s="2" t="s">
        <v>2071</v>
      </c>
      <c r="H1363" s="23" t="s">
        <v>2072</v>
      </c>
      <c r="I1363" s="2">
        <v>2018</v>
      </c>
      <c r="J1363" s="37">
        <v>5.9</v>
      </c>
      <c r="N1363" s="69">
        <f t="shared" si="23"/>
        <v>-100</v>
      </c>
      <c r="O1363" s="2"/>
      <c r="P1363" s="2"/>
      <c r="Q1363" s="2"/>
      <c r="R1363" s="2"/>
    </row>
    <row r="1364" spans="1:18" ht="46.8" hidden="1" x14ac:dyDescent="0.3">
      <c r="A1364" s="16" t="s">
        <v>2055</v>
      </c>
      <c r="B1364" s="16" t="s">
        <v>2070</v>
      </c>
      <c r="C1364" s="36" t="s">
        <v>20</v>
      </c>
      <c r="D1364" s="36" t="s">
        <v>20</v>
      </c>
      <c r="E1364" s="36" t="s">
        <v>20</v>
      </c>
      <c r="F1364" s="2" t="s">
        <v>21</v>
      </c>
      <c r="G1364" s="2" t="s">
        <v>2073</v>
      </c>
      <c r="H1364" s="83" t="s">
        <v>34</v>
      </c>
      <c r="I1364" s="2">
        <v>2018</v>
      </c>
      <c r="J1364" s="37">
        <v>4</v>
      </c>
      <c r="N1364" s="69">
        <f t="shared" si="23"/>
        <v>-100</v>
      </c>
      <c r="O1364" s="2"/>
      <c r="P1364" s="2"/>
      <c r="Q1364" s="2"/>
      <c r="R1364" s="2"/>
    </row>
    <row r="1365" spans="1:18" ht="31.2" hidden="1" x14ac:dyDescent="0.3">
      <c r="A1365" s="16" t="s">
        <v>2055</v>
      </c>
      <c r="B1365" s="16" t="s">
        <v>2070</v>
      </c>
      <c r="C1365" s="36" t="s">
        <v>20</v>
      </c>
      <c r="D1365" s="36" t="s">
        <v>20</v>
      </c>
      <c r="E1365" s="10" t="s">
        <v>20</v>
      </c>
      <c r="F1365" s="2" t="s">
        <v>32</v>
      </c>
      <c r="G1365" s="2" t="s">
        <v>2074</v>
      </c>
      <c r="H1365" s="83" t="s">
        <v>34</v>
      </c>
      <c r="I1365" s="2">
        <v>2018</v>
      </c>
      <c r="J1365" s="37">
        <v>6000</v>
      </c>
      <c r="N1365" s="69">
        <f t="shared" si="23"/>
        <v>-100</v>
      </c>
      <c r="O1365" s="2"/>
      <c r="P1365" s="2"/>
      <c r="Q1365" s="2"/>
      <c r="R1365" s="2"/>
    </row>
    <row r="1366" spans="1:18" ht="46.8" hidden="1" x14ac:dyDescent="0.3">
      <c r="A1366" s="16" t="s">
        <v>2055</v>
      </c>
      <c r="B1366" s="16" t="s">
        <v>2070</v>
      </c>
      <c r="C1366" s="36" t="s">
        <v>20</v>
      </c>
      <c r="D1366" s="36" t="s">
        <v>20</v>
      </c>
      <c r="E1366" s="36" t="s">
        <v>20</v>
      </c>
      <c r="F1366" s="2" t="s">
        <v>44</v>
      </c>
      <c r="G1366" s="2" t="s">
        <v>2075</v>
      </c>
      <c r="H1366" s="23" t="s">
        <v>934</v>
      </c>
      <c r="I1366" s="2">
        <v>2018</v>
      </c>
      <c r="J1366" s="37">
        <v>4</v>
      </c>
      <c r="N1366" s="69">
        <f t="shared" si="23"/>
        <v>-100</v>
      </c>
      <c r="O1366" s="2"/>
      <c r="P1366" s="2"/>
      <c r="Q1366" s="2"/>
      <c r="R1366" s="2"/>
    </row>
    <row r="1367" spans="1:18" ht="31.2" hidden="1" x14ac:dyDescent="0.3">
      <c r="A1367" s="16" t="s">
        <v>2055</v>
      </c>
      <c r="B1367" s="16" t="s">
        <v>2070</v>
      </c>
      <c r="C1367" s="36" t="s">
        <v>20</v>
      </c>
      <c r="D1367" s="36" t="s">
        <v>20</v>
      </c>
      <c r="E1367" s="36" t="s">
        <v>20</v>
      </c>
      <c r="F1367" s="2" t="s">
        <v>44</v>
      </c>
      <c r="G1367" s="2" t="s">
        <v>2076</v>
      </c>
      <c r="H1367" s="23" t="s">
        <v>686</v>
      </c>
      <c r="I1367" s="2">
        <v>2018</v>
      </c>
      <c r="J1367" s="37">
        <v>8</v>
      </c>
      <c r="N1367" s="69">
        <f t="shared" si="23"/>
        <v>-100</v>
      </c>
      <c r="O1367" s="2"/>
      <c r="P1367" s="2"/>
      <c r="Q1367" s="2"/>
      <c r="R1367" s="2"/>
    </row>
    <row r="1368" spans="1:18" ht="46.8" hidden="1" x14ac:dyDescent="0.3">
      <c r="A1368" s="16" t="s">
        <v>2055</v>
      </c>
      <c r="B1368" s="16" t="s">
        <v>2077</v>
      </c>
      <c r="C1368" s="36" t="s">
        <v>20</v>
      </c>
      <c r="D1368" s="36" t="s">
        <v>20</v>
      </c>
      <c r="E1368" s="99" t="s">
        <v>20</v>
      </c>
      <c r="F1368" s="2" t="s">
        <v>21</v>
      </c>
      <c r="G1368" s="2" t="s">
        <v>2078</v>
      </c>
      <c r="H1368" s="23" t="s">
        <v>2079</v>
      </c>
      <c r="I1368" s="2">
        <v>2018</v>
      </c>
      <c r="J1368" s="37">
        <v>98</v>
      </c>
      <c r="N1368" s="69">
        <f t="shared" si="23"/>
        <v>-100</v>
      </c>
      <c r="O1368" s="2"/>
      <c r="P1368" s="2"/>
      <c r="Q1368" s="2"/>
      <c r="R1368" s="2"/>
    </row>
    <row r="1369" spans="1:18" ht="46.8" hidden="1" x14ac:dyDescent="0.3">
      <c r="A1369" s="16" t="s">
        <v>2055</v>
      </c>
      <c r="B1369" s="16" t="s">
        <v>2077</v>
      </c>
      <c r="C1369" s="36" t="s">
        <v>20</v>
      </c>
      <c r="D1369" s="36" t="s">
        <v>20</v>
      </c>
      <c r="E1369" s="103" t="s">
        <v>20</v>
      </c>
      <c r="F1369" s="2" t="s">
        <v>32</v>
      </c>
      <c r="G1369" s="2" t="s">
        <v>2080</v>
      </c>
      <c r="H1369" s="83" t="s">
        <v>34</v>
      </c>
      <c r="I1369" s="2">
        <v>2018</v>
      </c>
      <c r="J1369" s="37">
        <v>800</v>
      </c>
      <c r="N1369" s="69">
        <f t="shared" si="23"/>
        <v>-100</v>
      </c>
      <c r="O1369" s="2"/>
      <c r="P1369" s="2"/>
      <c r="Q1369" s="2"/>
      <c r="R1369" s="2"/>
    </row>
    <row r="1370" spans="1:18" ht="46.8" hidden="1" x14ac:dyDescent="0.3">
      <c r="A1370" s="16" t="s">
        <v>2055</v>
      </c>
      <c r="B1370" s="16" t="s">
        <v>2077</v>
      </c>
      <c r="C1370" s="36" t="s">
        <v>20</v>
      </c>
      <c r="D1370" s="36" t="s">
        <v>20</v>
      </c>
      <c r="E1370" s="36" t="s">
        <v>20</v>
      </c>
      <c r="F1370" s="2" t="s">
        <v>44</v>
      </c>
      <c r="G1370" s="2" t="s">
        <v>2081</v>
      </c>
      <c r="H1370" s="2" t="s">
        <v>26</v>
      </c>
      <c r="I1370" s="2">
        <v>2018</v>
      </c>
      <c r="J1370" s="37">
        <v>99.6</v>
      </c>
      <c r="N1370" s="69">
        <f t="shared" si="23"/>
        <v>-100</v>
      </c>
      <c r="O1370" s="2"/>
      <c r="P1370" s="2"/>
      <c r="Q1370" s="2"/>
      <c r="R1370" s="2"/>
    </row>
    <row r="1371" spans="1:18" ht="78" hidden="1" x14ac:dyDescent="0.3">
      <c r="A1371" s="16" t="s">
        <v>2055</v>
      </c>
      <c r="B1371" s="16" t="s">
        <v>2082</v>
      </c>
      <c r="C1371" s="36" t="s">
        <v>20</v>
      </c>
      <c r="D1371" s="36" t="s">
        <v>20</v>
      </c>
      <c r="E1371" s="36" t="s">
        <v>20</v>
      </c>
      <c r="F1371" s="2" t="s">
        <v>21</v>
      </c>
      <c r="G1371" s="2" t="s">
        <v>2083</v>
      </c>
      <c r="H1371" s="23" t="s">
        <v>2084</v>
      </c>
      <c r="I1371" s="2">
        <v>2018</v>
      </c>
      <c r="J1371" s="37">
        <v>1989.2</v>
      </c>
      <c r="N1371" s="69">
        <f t="shared" si="23"/>
        <v>-100</v>
      </c>
      <c r="O1371" s="2"/>
      <c r="P1371" s="2"/>
      <c r="Q1371" s="2"/>
      <c r="R1371" s="2"/>
    </row>
    <row r="1372" spans="1:18" ht="46.8" hidden="1" x14ac:dyDescent="0.3">
      <c r="A1372" s="16" t="s">
        <v>2055</v>
      </c>
      <c r="B1372" s="16" t="s">
        <v>2082</v>
      </c>
      <c r="C1372" s="36" t="s">
        <v>20</v>
      </c>
      <c r="D1372" s="36" t="s">
        <v>20</v>
      </c>
      <c r="E1372" s="36" t="s">
        <v>20</v>
      </c>
      <c r="F1372" s="2" t="s">
        <v>21</v>
      </c>
      <c r="G1372" s="2" t="s">
        <v>2085</v>
      </c>
      <c r="H1372" s="23" t="s">
        <v>2086</v>
      </c>
      <c r="I1372" s="2">
        <v>2018</v>
      </c>
      <c r="J1372" s="37">
        <v>550.5</v>
      </c>
      <c r="N1372" s="69">
        <f t="shared" si="23"/>
        <v>-100</v>
      </c>
      <c r="O1372" s="2"/>
      <c r="P1372" s="2"/>
      <c r="Q1372" s="2"/>
      <c r="R1372" s="2"/>
    </row>
    <row r="1373" spans="1:18" ht="93.6" hidden="1" x14ac:dyDescent="0.3">
      <c r="A1373" s="16" t="s">
        <v>2055</v>
      </c>
      <c r="B1373" s="16" t="s">
        <v>2082</v>
      </c>
      <c r="C1373" s="36" t="s">
        <v>20</v>
      </c>
      <c r="D1373" s="36" t="s">
        <v>20</v>
      </c>
      <c r="E1373" s="36" t="s">
        <v>20</v>
      </c>
      <c r="F1373" s="2" t="s">
        <v>21</v>
      </c>
      <c r="G1373" s="2" t="s">
        <v>2087</v>
      </c>
      <c r="H1373" s="2" t="s">
        <v>26</v>
      </c>
      <c r="I1373" s="2">
        <v>2018</v>
      </c>
      <c r="J1373" s="37">
        <v>100</v>
      </c>
      <c r="N1373" s="69">
        <f t="shared" ref="N1373:N1436" si="24">IFERROR(K1373/J1373*100-100,"Nav vērtības")</f>
        <v>-100</v>
      </c>
      <c r="O1373" s="2"/>
      <c r="P1373" s="2"/>
      <c r="Q1373" s="2"/>
      <c r="R1373" s="2"/>
    </row>
    <row r="1374" spans="1:18" ht="78" hidden="1" x14ac:dyDescent="0.3">
      <c r="A1374" s="16" t="s">
        <v>2055</v>
      </c>
      <c r="B1374" s="16" t="s">
        <v>2082</v>
      </c>
      <c r="C1374" s="36" t="s">
        <v>20</v>
      </c>
      <c r="D1374" s="36" t="s">
        <v>20</v>
      </c>
      <c r="E1374" s="36" t="s">
        <v>20</v>
      </c>
      <c r="F1374" s="2" t="s">
        <v>21</v>
      </c>
      <c r="G1374" s="2" t="s">
        <v>2088</v>
      </c>
      <c r="H1374" s="2" t="s">
        <v>26</v>
      </c>
      <c r="I1374" s="2">
        <v>2018</v>
      </c>
      <c r="J1374" s="37">
        <v>100</v>
      </c>
      <c r="N1374" s="69">
        <f t="shared" si="24"/>
        <v>-100</v>
      </c>
      <c r="O1374" s="2"/>
      <c r="P1374" s="2"/>
      <c r="Q1374" s="2"/>
      <c r="R1374" s="2"/>
    </row>
    <row r="1375" spans="1:18" ht="78" hidden="1" x14ac:dyDescent="0.3">
      <c r="A1375" s="16" t="s">
        <v>2055</v>
      </c>
      <c r="B1375" s="16" t="s">
        <v>2082</v>
      </c>
      <c r="C1375" s="36" t="s">
        <v>20</v>
      </c>
      <c r="D1375" s="36" t="s">
        <v>20</v>
      </c>
      <c r="E1375" s="10" t="s">
        <v>20</v>
      </c>
      <c r="F1375" s="2" t="s">
        <v>32</v>
      </c>
      <c r="G1375" s="2" t="s">
        <v>2089</v>
      </c>
      <c r="H1375" s="2" t="s">
        <v>26</v>
      </c>
      <c r="I1375" s="2">
        <v>2018</v>
      </c>
      <c r="J1375" s="37">
        <v>76</v>
      </c>
      <c r="N1375" s="69">
        <f t="shared" si="24"/>
        <v>-100</v>
      </c>
      <c r="O1375" s="2"/>
      <c r="P1375" s="2"/>
      <c r="Q1375" s="2"/>
      <c r="R1375" s="2"/>
    </row>
    <row r="1376" spans="1:18" ht="46.8" hidden="1" x14ac:dyDescent="0.3">
      <c r="A1376" s="16" t="s">
        <v>2055</v>
      </c>
      <c r="B1376" s="16" t="s">
        <v>2082</v>
      </c>
      <c r="C1376" s="36" t="s">
        <v>20</v>
      </c>
      <c r="D1376" s="36" t="s">
        <v>20</v>
      </c>
      <c r="E1376" s="10" t="s">
        <v>20</v>
      </c>
      <c r="F1376" s="2" t="s">
        <v>32</v>
      </c>
      <c r="G1376" s="2" t="s">
        <v>2090</v>
      </c>
      <c r="H1376" s="83" t="s">
        <v>34</v>
      </c>
      <c r="I1376" s="2">
        <v>2018</v>
      </c>
      <c r="J1376" s="37">
        <v>40</v>
      </c>
      <c r="N1376" s="69">
        <f t="shared" si="24"/>
        <v>-100</v>
      </c>
      <c r="O1376" s="2"/>
      <c r="P1376" s="2"/>
      <c r="Q1376" s="2"/>
      <c r="R1376" s="2"/>
    </row>
    <row r="1377" spans="1:18" ht="62.4" hidden="1" x14ac:dyDescent="0.3">
      <c r="A1377" s="16" t="s">
        <v>2055</v>
      </c>
      <c r="B1377" s="16" t="s">
        <v>2082</v>
      </c>
      <c r="C1377" s="36" t="s">
        <v>20</v>
      </c>
      <c r="D1377" s="36" t="s">
        <v>20</v>
      </c>
      <c r="E1377" s="10" t="s">
        <v>20</v>
      </c>
      <c r="F1377" s="2" t="s">
        <v>32</v>
      </c>
      <c r="G1377" s="2" t="s">
        <v>2091</v>
      </c>
      <c r="H1377" s="83" t="s">
        <v>34</v>
      </c>
      <c r="I1377" s="2">
        <v>2018</v>
      </c>
      <c r="J1377" s="37">
        <v>514</v>
      </c>
      <c r="N1377" s="69">
        <f t="shared" si="24"/>
        <v>-100</v>
      </c>
      <c r="O1377" s="2"/>
      <c r="P1377" s="2"/>
      <c r="Q1377" s="2"/>
      <c r="R1377" s="2"/>
    </row>
    <row r="1378" spans="1:18" ht="78" hidden="1" x14ac:dyDescent="0.3">
      <c r="A1378" s="16" t="s">
        <v>2055</v>
      </c>
      <c r="B1378" s="16" t="s">
        <v>2082</v>
      </c>
      <c r="C1378" s="36" t="s">
        <v>20</v>
      </c>
      <c r="D1378" s="36" t="s">
        <v>20</v>
      </c>
      <c r="E1378" s="36" t="s">
        <v>20</v>
      </c>
      <c r="F1378" s="2" t="s">
        <v>44</v>
      </c>
      <c r="G1378" s="2" t="s">
        <v>2092</v>
      </c>
      <c r="H1378" s="2" t="s">
        <v>26</v>
      </c>
      <c r="I1378" s="2">
        <v>2018</v>
      </c>
      <c r="J1378" s="37">
        <v>100</v>
      </c>
      <c r="N1378" s="69">
        <f t="shared" si="24"/>
        <v>-100</v>
      </c>
      <c r="O1378" s="2"/>
      <c r="P1378" s="2"/>
      <c r="Q1378" s="2"/>
      <c r="R1378" s="2"/>
    </row>
    <row r="1379" spans="1:18" ht="140.4" hidden="1" x14ac:dyDescent="0.3">
      <c r="A1379" s="16" t="s">
        <v>2055</v>
      </c>
      <c r="B1379" s="16" t="s">
        <v>2082</v>
      </c>
      <c r="C1379" s="36" t="s">
        <v>20</v>
      </c>
      <c r="D1379" s="36" t="s">
        <v>20</v>
      </c>
      <c r="E1379" s="36" t="s">
        <v>20</v>
      </c>
      <c r="F1379" s="2" t="s">
        <v>44</v>
      </c>
      <c r="G1379" s="2" t="s">
        <v>2093</v>
      </c>
      <c r="H1379" s="2" t="s">
        <v>26</v>
      </c>
      <c r="I1379" s="2">
        <v>2018</v>
      </c>
      <c r="J1379" s="37">
        <v>100</v>
      </c>
      <c r="N1379" s="69">
        <f t="shared" si="24"/>
        <v>-100</v>
      </c>
      <c r="O1379" s="2"/>
      <c r="P1379" s="2"/>
      <c r="Q1379" s="2"/>
      <c r="R1379" s="2"/>
    </row>
    <row r="1380" spans="1:18" ht="62.4" hidden="1" x14ac:dyDescent="0.3">
      <c r="A1380" s="16" t="s">
        <v>2055</v>
      </c>
      <c r="B1380" s="16" t="s">
        <v>2094</v>
      </c>
      <c r="C1380" s="36" t="s">
        <v>20</v>
      </c>
      <c r="D1380" s="36" t="s">
        <v>20</v>
      </c>
      <c r="E1380" s="36" t="s">
        <v>20</v>
      </c>
      <c r="F1380" s="2" t="s">
        <v>21</v>
      </c>
      <c r="G1380" s="2" t="s">
        <v>2095</v>
      </c>
      <c r="H1380" s="23" t="s">
        <v>2096</v>
      </c>
      <c r="I1380" s="2">
        <v>2018</v>
      </c>
      <c r="J1380" s="37">
        <v>100</v>
      </c>
      <c r="N1380" s="69">
        <f t="shared" si="24"/>
        <v>-100</v>
      </c>
      <c r="O1380" s="2"/>
      <c r="P1380" s="2"/>
      <c r="Q1380" s="2"/>
      <c r="R1380" s="2"/>
    </row>
    <row r="1381" spans="1:18" ht="93.6" hidden="1" x14ac:dyDescent="0.3">
      <c r="A1381" s="16" t="s">
        <v>2055</v>
      </c>
      <c r="B1381" s="16" t="s">
        <v>2094</v>
      </c>
      <c r="C1381" s="36" t="s">
        <v>20</v>
      </c>
      <c r="D1381" s="36" t="s">
        <v>20</v>
      </c>
      <c r="E1381" s="36" t="s">
        <v>20</v>
      </c>
      <c r="F1381" s="2" t="s">
        <v>21</v>
      </c>
      <c r="G1381" s="2" t="s">
        <v>2097</v>
      </c>
      <c r="H1381" s="2" t="s">
        <v>26</v>
      </c>
      <c r="I1381" s="2">
        <v>2018</v>
      </c>
      <c r="J1381" s="37">
        <v>90</v>
      </c>
      <c r="N1381" s="69">
        <f t="shared" si="24"/>
        <v>-100</v>
      </c>
      <c r="O1381" s="2"/>
      <c r="P1381" s="2"/>
      <c r="Q1381" s="2"/>
      <c r="R1381" s="2"/>
    </row>
    <row r="1382" spans="1:18" ht="78" hidden="1" x14ac:dyDescent="0.3">
      <c r="A1382" s="16" t="s">
        <v>2055</v>
      </c>
      <c r="B1382" s="16" t="s">
        <v>2094</v>
      </c>
      <c r="C1382" s="36" t="s">
        <v>20</v>
      </c>
      <c r="D1382" s="36" t="s">
        <v>20</v>
      </c>
      <c r="E1382" s="36" t="s">
        <v>20</v>
      </c>
      <c r="F1382" s="2" t="s">
        <v>21</v>
      </c>
      <c r="G1382" s="2" t="s">
        <v>2098</v>
      </c>
      <c r="H1382" s="2" t="s">
        <v>26</v>
      </c>
      <c r="I1382" s="2">
        <v>2018</v>
      </c>
      <c r="J1382" s="37">
        <v>98</v>
      </c>
      <c r="N1382" s="69">
        <f t="shared" si="24"/>
        <v>-100</v>
      </c>
      <c r="O1382" s="2"/>
      <c r="P1382" s="2"/>
      <c r="Q1382" s="2"/>
      <c r="R1382" s="2"/>
    </row>
    <row r="1383" spans="1:18" ht="62.4" hidden="1" x14ac:dyDescent="0.3">
      <c r="A1383" s="16" t="s">
        <v>2055</v>
      </c>
      <c r="B1383" s="16" t="s">
        <v>2094</v>
      </c>
      <c r="C1383" s="36" t="s">
        <v>20</v>
      </c>
      <c r="D1383" s="36" t="s">
        <v>20</v>
      </c>
      <c r="E1383" s="10" t="s">
        <v>20</v>
      </c>
      <c r="F1383" s="2" t="s">
        <v>32</v>
      </c>
      <c r="G1383" s="2" t="s">
        <v>2099</v>
      </c>
      <c r="H1383" s="2" t="s">
        <v>26</v>
      </c>
      <c r="I1383" s="2">
        <v>2018</v>
      </c>
      <c r="J1383" s="37">
        <v>100</v>
      </c>
      <c r="N1383" s="69">
        <f t="shared" si="24"/>
        <v>-100</v>
      </c>
      <c r="O1383" s="2"/>
      <c r="P1383" s="2"/>
      <c r="Q1383" s="2"/>
      <c r="R1383" s="2"/>
    </row>
    <row r="1384" spans="1:18" ht="31.2" hidden="1" x14ac:dyDescent="0.3">
      <c r="A1384" s="16" t="s">
        <v>2055</v>
      </c>
      <c r="B1384" s="16" t="s">
        <v>2094</v>
      </c>
      <c r="C1384" s="36" t="s">
        <v>20</v>
      </c>
      <c r="D1384" s="36" t="s">
        <v>20</v>
      </c>
      <c r="E1384" s="10" t="s">
        <v>20</v>
      </c>
      <c r="F1384" s="2" t="s">
        <v>32</v>
      </c>
      <c r="G1384" s="2" t="s">
        <v>2100</v>
      </c>
      <c r="H1384" s="83" t="s">
        <v>34</v>
      </c>
      <c r="I1384" s="2">
        <v>2018</v>
      </c>
      <c r="J1384" s="37">
        <v>22855758</v>
      </c>
      <c r="N1384" s="69">
        <f t="shared" si="24"/>
        <v>-100</v>
      </c>
      <c r="O1384" s="2"/>
      <c r="P1384" s="2"/>
      <c r="Q1384" s="2"/>
      <c r="R1384" s="2"/>
    </row>
    <row r="1385" spans="1:18" ht="124.8" hidden="1" x14ac:dyDescent="0.3">
      <c r="A1385" s="16" t="s">
        <v>2055</v>
      </c>
      <c r="B1385" s="70" t="s">
        <v>20</v>
      </c>
      <c r="C1385" s="16" t="s">
        <v>2101</v>
      </c>
      <c r="D1385" s="16" t="s">
        <v>410</v>
      </c>
      <c r="E1385" s="19" t="s">
        <v>2102</v>
      </c>
      <c r="F1385" s="2" t="s">
        <v>73</v>
      </c>
      <c r="G1385" s="2" t="s">
        <v>2103</v>
      </c>
      <c r="H1385" s="83" t="s">
        <v>34</v>
      </c>
      <c r="I1385" s="2">
        <v>2018</v>
      </c>
      <c r="J1385" s="37">
        <v>1</v>
      </c>
      <c r="N1385" s="69">
        <f t="shared" si="24"/>
        <v>-100</v>
      </c>
      <c r="O1385" s="2"/>
      <c r="P1385" s="2"/>
      <c r="Q1385" s="2"/>
      <c r="R1385" s="2"/>
    </row>
    <row r="1386" spans="1:18" ht="124.8" hidden="1" x14ac:dyDescent="0.3">
      <c r="A1386" s="16" t="s">
        <v>2055</v>
      </c>
      <c r="B1386" s="70" t="s">
        <v>20</v>
      </c>
      <c r="C1386" s="16" t="s">
        <v>2101</v>
      </c>
      <c r="D1386" s="16" t="s">
        <v>410</v>
      </c>
      <c r="E1386" s="19" t="s">
        <v>2102</v>
      </c>
      <c r="F1386" s="2" t="s">
        <v>168</v>
      </c>
      <c r="G1386" s="2" t="s">
        <v>169</v>
      </c>
      <c r="H1386" s="83" t="s">
        <v>170</v>
      </c>
      <c r="I1386" s="2">
        <v>2018</v>
      </c>
      <c r="J1386" s="37">
        <v>130000</v>
      </c>
      <c r="K1386" s="41"/>
      <c r="N1386" s="69">
        <f t="shared" si="24"/>
        <v>-100</v>
      </c>
      <c r="O1386" s="2"/>
      <c r="P1386" s="2"/>
      <c r="Q1386" s="2"/>
      <c r="R1386" s="2"/>
    </row>
    <row r="1387" spans="1:18" ht="124.8" hidden="1" x14ac:dyDescent="0.3">
      <c r="A1387" s="16" t="s">
        <v>2055</v>
      </c>
      <c r="B1387" s="70" t="s">
        <v>20</v>
      </c>
      <c r="C1387" s="16" t="s">
        <v>2104</v>
      </c>
      <c r="D1387" s="16" t="s">
        <v>410</v>
      </c>
      <c r="E1387" s="34" t="s">
        <v>2105</v>
      </c>
      <c r="F1387" s="2" t="s">
        <v>73</v>
      </c>
      <c r="G1387" s="2" t="s">
        <v>2106</v>
      </c>
      <c r="H1387" s="2" t="s">
        <v>26</v>
      </c>
      <c r="I1387" s="2">
        <v>2018</v>
      </c>
      <c r="J1387" s="37">
        <v>100</v>
      </c>
      <c r="N1387" s="69">
        <f t="shared" si="24"/>
        <v>-100</v>
      </c>
      <c r="O1387" s="2"/>
      <c r="P1387" s="2"/>
      <c r="Q1387" s="2"/>
      <c r="R1387" s="2"/>
    </row>
    <row r="1388" spans="1:18" ht="124.8" hidden="1" x14ac:dyDescent="0.3">
      <c r="A1388" s="16" t="s">
        <v>2055</v>
      </c>
      <c r="B1388" s="70" t="s">
        <v>20</v>
      </c>
      <c r="C1388" s="16" t="s">
        <v>2104</v>
      </c>
      <c r="D1388" s="16" t="s">
        <v>410</v>
      </c>
      <c r="E1388" s="34" t="s">
        <v>2105</v>
      </c>
      <c r="F1388" s="2" t="s">
        <v>168</v>
      </c>
      <c r="G1388" s="2" t="s">
        <v>169</v>
      </c>
      <c r="H1388" s="83" t="s">
        <v>170</v>
      </c>
      <c r="I1388" s="2">
        <v>2018</v>
      </c>
      <c r="J1388" s="37">
        <v>6371</v>
      </c>
      <c r="K1388" s="41"/>
      <c r="N1388" s="69">
        <f t="shared" si="24"/>
        <v>-100</v>
      </c>
      <c r="O1388" s="2"/>
      <c r="P1388" s="2"/>
      <c r="Q1388" s="2"/>
      <c r="R1388" s="2"/>
    </row>
    <row r="1389" spans="1:18" ht="62.4" hidden="1" x14ac:dyDescent="0.3">
      <c r="A1389" s="16" t="s">
        <v>2055</v>
      </c>
      <c r="B1389" s="70" t="s">
        <v>20</v>
      </c>
      <c r="C1389" s="16" t="s">
        <v>2107</v>
      </c>
      <c r="D1389" s="16" t="s">
        <v>2108</v>
      </c>
      <c r="E1389" s="19" t="s">
        <v>2109</v>
      </c>
      <c r="F1389" s="2" t="s">
        <v>73</v>
      </c>
      <c r="G1389" s="2" t="s">
        <v>2110</v>
      </c>
      <c r="H1389" s="83" t="s">
        <v>34</v>
      </c>
      <c r="I1389" s="2">
        <v>2018</v>
      </c>
      <c r="J1389" s="37">
        <v>1</v>
      </c>
      <c r="N1389" s="69">
        <f t="shared" si="24"/>
        <v>-100</v>
      </c>
      <c r="O1389" s="2"/>
      <c r="P1389" s="2"/>
      <c r="Q1389" s="2"/>
      <c r="R1389" s="2"/>
    </row>
    <row r="1390" spans="1:18" ht="62.4" hidden="1" x14ac:dyDescent="0.3">
      <c r="A1390" s="16" t="s">
        <v>2055</v>
      </c>
      <c r="B1390" s="70" t="s">
        <v>20</v>
      </c>
      <c r="C1390" s="16" t="s">
        <v>2107</v>
      </c>
      <c r="D1390" s="16" t="s">
        <v>2108</v>
      </c>
      <c r="E1390" s="19" t="s">
        <v>2109</v>
      </c>
      <c r="F1390" s="2" t="s">
        <v>168</v>
      </c>
      <c r="G1390" s="2" t="s">
        <v>169</v>
      </c>
      <c r="H1390" s="83" t="s">
        <v>170</v>
      </c>
      <c r="I1390" s="2">
        <v>2018</v>
      </c>
      <c r="J1390" s="37">
        <v>4000000</v>
      </c>
      <c r="K1390" s="41"/>
      <c r="N1390" s="69">
        <f t="shared" si="24"/>
        <v>-100</v>
      </c>
      <c r="O1390" s="2"/>
      <c r="P1390" s="2"/>
      <c r="Q1390" s="2"/>
      <c r="R1390" s="2"/>
    </row>
    <row r="1391" spans="1:18" ht="78" hidden="1" x14ac:dyDescent="0.3">
      <c r="A1391" s="16" t="s">
        <v>2055</v>
      </c>
      <c r="B1391" s="70" t="s">
        <v>20</v>
      </c>
      <c r="C1391" s="16" t="s">
        <v>2111</v>
      </c>
      <c r="D1391" s="16" t="s">
        <v>2112</v>
      </c>
      <c r="E1391" s="19" t="s">
        <v>2113</v>
      </c>
      <c r="F1391" s="2" t="s">
        <v>73</v>
      </c>
      <c r="G1391" s="2" t="s">
        <v>2114</v>
      </c>
      <c r="H1391" s="23" t="s">
        <v>1198</v>
      </c>
      <c r="I1391" s="2">
        <v>2018</v>
      </c>
      <c r="J1391" s="37">
        <v>250</v>
      </c>
      <c r="N1391" s="69">
        <f t="shared" si="24"/>
        <v>-100</v>
      </c>
      <c r="O1391" s="2"/>
      <c r="P1391" s="2"/>
      <c r="Q1391" s="2"/>
      <c r="R1391" s="2"/>
    </row>
    <row r="1392" spans="1:18" ht="78" hidden="1" x14ac:dyDescent="0.3">
      <c r="A1392" s="16" t="s">
        <v>2055</v>
      </c>
      <c r="B1392" s="70" t="s">
        <v>20</v>
      </c>
      <c r="C1392" s="16" t="s">
        <v>2111</v>
      </c>
      <c r="D1392" s="16" t="s">
        <v>2115</v>
      </c>
      <c r="E1392" s="19" t="s">
        <v>2113</v>
      </c>
      <c r="F1392" s="2" t="s">
        <v>168</v>
      </c>
      <c r="G1392" s="2" t="s">
        <v>169</v>
      </c>
      <c r="H1392" s="83" t="s">
        <v>170</v>
      </c>
      <c r="I1392" s="2">
        <v>2018</v>
      </c>
      <c r="J1392" s="37">
        <v>1414935</v>
      </c>
      <c r="K1392" s="41"/>
      <c r="N1392" s="69">
        <f t="shared" si="24"/>
        <v>-100</v>
      </c>
      <c r="O1392" s="2"/>
      <c r="P1392" s="2"/>
      <c r="Q1392" s="2"/>
      <c r="R1392" s="2"/>
    </row>
    <row r="1393" spans="1:18" ht="78" hidden="1" x14ac:dyDescent="0.3">
      <c r="A1393" s="16" t="s">
        <v>2055</v>
      </c>
      <c r="B1393" s="70" t="s">
        <v>20</v>
      </c>
      <c r="C1393" s="16" t="s">
        <v>2111</v>
      </c>
      <c r="D1393" s="16" t="s">
        <v>2116</v>
      </c>
      <c r="E1393" s="108" t="s">
        <v>2113</v>
      </c>
      <c r="F1393" s="2" t="s">
        <v>168</v>
      </c>
      <c r="G1393" s="2" t="s">
        <v>169</v>
      </c>
      <c r="H1393" s="83" t="s">
        <v>170</v>
      </c>
      <c r="I1393" s="2">
        <v>2018</v>
      </c>
      <c r="J1393" s="37">
        <v>24201518</v>
      </c>
      <c r="K1393" s="41"/>
      <c r="N1393" s="69">
        <f t="shared" si="24"/>
        <v>-100</v>
      </c>
      <c r="O1393" s="2"/>
      <c r="P1393" s="2"/>
      <c r="Q1393" s="2"/>
      <c r="R1393" s="2"/>
    </row>
    <row r="1394" spans="1:18" ht="62.4" hidden="1" x14ac:dyDescent="0.3">
      <c r="A1394" s="16" t="s">
        <v>2055</v>
      </c>
      <c r="B1394" s="16" t="s">
        <v>20</v>
      </c>
      <c r="C1394" s="16" t="s">
        <v>20</v>
      </c>
      <c r="D1394" s="16" t="s">
        <v>2117</v>
      </c>
      <c r="E1394" s="2" t="s">
        <v>2118</v>
      </c>
      <c r="F1394" s="2" t="s">
        <v>89</v>
      </c>
      <c r="G1394" s="2" t="s">
        <v>2119</v>
      </c>
      <c r="H1394" s="2" t="s">
        <v>26</v>
      </c>
      <c r="I1394" s="2">
        <v>2018</v>
      </c>
      <c r="J1394" s="52">
        <v>44</v>
      </c>
      <c r="N1394" s="69">
        <f t="shared" si="24"/>
        <v>-100</v>
      </c>
      <c r="O1394" s="2"/>
      <c r="P1394" s="2"/>
      <c r="Q1394" s="2"/>
      <c r="R1394" s="2"/>
    </row>
    <row r="1395" spans="1:18" ht="46.8" hidden="1" x14ac:dyDescent="0.3">
      <c r="A1395" s="16" t="s">
        <v>2055</v>
      </c>
      <c r="B1395" s="16" t="s">
        <v>20</v>
      </c>
      <c r="C1395" s="16" t="s">
        <v>20</v>
      </c>
      <c r="D1395" s="16" t="s">
        <v>2120</v>
      </c>
      <c r="E1395" s="2" t="s">
        <v>2121</v>
      </c>
      <c r="F1395" s="2" t="s">
        <v>89</v>
      </c>
      <c r="G1395" s="2" t="s">
        <v>2122</v>
      </c>
      <c r="H1395" s="2" t="s">
        <v>26</v>
      </c>
      <c r="I1395" s="2">
        <v>2018</v>
      </c>
      <c r="J1395" s="37">
        <v>100</v>
      </c>
      <c r="N1395" s="69">
        <f t="shared" si="24"/>
        <v>-100</v>
      </c>
      <c r="O1395" s="2"/>
      <c r="P1395" s="2"/>
      <c r="Q1395" s="2"/>
      <c r="R1395" s="2"/>
    </row>
    <row r="1396" spans="1:18" ht="62.4" hidden="1" x14ac:dyDescent="0.3">
      <c r="A1396" s="16" t="s">
        <v>2055</v>
      </c>
      <c r="B1396" s="16" t="s">
        <v>20</v>
      </c>
      <c r="C1396" s="16" t="s">
        <v>20</v>
      </c>
      <c r="D1396" s="16" t="s">
        <v>2123</v>
      </c>
      <c r="E1396" s="2" t="s">
        <v>2124</v>
      </c>
      <c r="F1396" s="2" t="s">
        <v>89</v>
      </c>
      <c r="G1396" s="8" t="s">
        <v>2125</v>
      </c>
      <c r="H1396" s="83" t="s">
        <v>34</v>
      </c>
      <c r="I1396" s="2">
        <v>2018</v>
      </c>
      <c r="J1396" s="37">
        <v>800</v>
      </c>
      <c r="N1396" s="69">
        <f t="shared" si="24"/>
        <v>-100</v>
      </c>
      <c r="O1396" s="2"/>
      <c r="P1396" s="2"/>
      <c r="Q1396" s="2"/>
      <c r="R1396" s="2"/>
    </row>
    <row r="1397" spans="1:18" ht="62.4" hidden="1" x14ac:dyDescent="0.3">
      <c r="A1397" s="16" t="s">
        <v>2055</v>
      </c>
      <c r="B1397" s="16" t="s">
        <v>20</v>
      </c>
      <c r="C1397" s="16" t="s">
        <v>20</v>
      </c>
      <c r="D1397" s="16" t="s">
        <v>2126</v>
      </c>
      <c r="E1397" s="2" t="s">
        <v>2127</v>
      </c>
      <c r="F1397" s="2" t="s">
        <v>89</v>
      </c>
      <c r="G1397" s="2" t="s">
        <v>2128</v>
      </c>
      <c r="H1397" s="2" t="s">
        <v>26</v>
      </c>
      <c r="I1397" s="2">
        <v>2018</v>
      </c>
      <c r="J1397" s="37">
        <v>100</v>
      </c>
      <c r="N1397" s="69">
        <f t="shared" si="24"/>
        <v>-100</v>
      </c>
      <c r="O1397" s="2"/>
      <c r="P1397" s="2"/>
      <c r="Q1397" s="2"/>
      <c r="R1397" s="2"/>
    </row>
    <row r="1398" spans="1:18" ht="46.8" hidden="1" x14ac:dyDescent="0.3">
      <c r="A1398" s="16" t="s">
        <v>2055</v>
      </c>
      <c r="B1398" s="16" t="s">
        <v>20</v>
      </c>
      <c r="C1398" s="16" t="s">
        <v>20</v>
      </c>
      <c r="D1398" s="16" t="s">
        <v>2115</v>
      </c>
      <c r="E1398" s="2" t="s">
        <v>2129</v>
      </c>
      <c r="F1398" s="2" t="s">
        <v>89</v>
      </c>
      <c r="G1398" s="2" t="s">
        <v>2130</v>
      </c>
      <c r="H1398" s="23" t="s">
        <v>1198</v>
      </c>
      <c r="I1398" s="2">
        <v>2018</v>
      </c>
      <c r="J1398" s="52">
        <v>30168</v>
      </c>
      <c r="N1398" s="69">
        <f t="shared" si="24"/>
        <v>-100</v>
      </c>
      <c r="O1398" s="2"/>
      <c r="P1398" s="2"/>
      <c r="Q1398" s="2"/>
      <c r="R1398" s="2"/>
    </row>
    <row r="1399" spans="1:18" ht="46.8" hidden="1" x14ac:dyDescent="0.3">
      <c r="A1399" s="16" t="s">
        <v>2055</v>
      </c>
      <c r="B1399" s="16" t="s">
        <v>20</v>
      </c>
      <c r="C1399" s="16" t="s">
        <v>20</v>
      </c>
      <c r="D1399" s="16" t="s">
        <v>2115</v>
      </c>
      <c r="E1399" s="2" t="s">
        <v>2129</v>
      </c>
      <c r="F1399" s="2" t="s">
        <v>89</v>
      </c>
      <c r="G1399" s="2" t="s">
        <v>2131</v>
      </c>
      <c r="H1399" s="23" t="s">
        <v>1198</v>
      </c>
      <c r="I1399" s="2">
        <v>2018</v>
      </c>
      <c r="J1399" s="52">
        <v>8174</v>
      </c>
      <c r="N1399" s="69">
        <f t="shared" si="24"/>
        <v>-100</v>
      </c>
      <c r="O1399" s="2"/>
      <c r="P1399" s="2"/>
      <c r="Q1399" s="2"/>
      <c r="R1399" s="2"/>
    </row>
    <row r="1400" spans="1:18" ht="46.8" hidden="1" x14ac:dyDescent="0.3">
      <c r="A1400" s="16" t="s">
        <v>2055</v>
      </c>
      <c r="B1400" s="16" t="s">
        <v>20</v>
      </c>
      <c r="C1400" s="16" t="s">
        <v>20</v>
      </c>
      <c r="D1400" s="16" t="s">
        <v>2132</v>
      </c>
      <c r="E1400" s="2" t="s">
        <v>2133</v>
      </c>
      <c r="F1400" s="2" t="s">
        <v>89</v>
      </c>
      <c r="G1400" s="2" t="s">
        <v>2134</v>
      </c>
      <c r="H1400" s="23" t="s">
        <v>1198</v>
      </c>
      <c r="I1400" s="2">
        <v>2018</v>
      </c>
      <c r="J1400" s="52">
        <v>400000</v>
      </c>
      <c r="N1400" s="69">
        <f t="shared" si="24"/>
        <v>-100</v>
      </c>
      <c r="O1400" s="2"/>
      <c r="P1400" s="2"/>
      <c r="Q1400" s="2"/>
      <c r="R1400" s="2"/>
    </row>
    <row r="1401" spans="1:18" ht="46.8" hidden="1" x14ac:dyDescent="0.3">
      <c r="A1401" s="16" t="s">
        <v>2055</v>
      </c>
      <c r="B1401" s="16" t="s">
        <v>20</v>
      </c>
      <c r="C1401" s="16" t="s">
        <v>20</v>
      </c>
      <c r="D1401" s="16" t="s">
        <v>2132</v>
      </c>
      <c r="E1401" s="2" t="s">
        <v>2135</v>
      </c>
      <c r="F1401" s="2" t="s">
        <v>89</v>
      </c>
      <c r="G1401" s="2" t="s">
        <v>2136</v>
      </c>
      <c r="H1401" s="23" t="s">
        <v>1198</v>
      </c>
      <c r="I1401" s="2">
        <v>2018</v>
      </c>
      <c r="J1401" s="52">
        <v>725000</v>
      </c>
      <c r="N1401" s="69">
        <f t="shared" si="24"/>
        <v>-100</v>
      </c>
      <c r="O1401" s="2"/>
      <c r="P1401" s="2"/>
      <c r="Q1401" s="2"/>
      <c r="R1401" s="2"/>
    </row>
    <row r="1402" spans="1:18" ht="46.8" hidden="1" x14ac:dyDescent="0.3">
      <c r="A1402" s="16" t="s">
        <v>2055</v>
      </c>
      <c r="B1402" s="16" t="s">
        <v>20</v>
      </c>
      <c r="C1402" s="16" t="s">
        <v>20</v>
      </c>
      <c r="D1402" s="16" t="s">
        <v>2132</v>
      </c>
      <c r="E1402" s="2" t="s">
        <v>2137</v>
      </c>
      <c r="F1402" s="2" t="s">
        <v>89</v>
      </c>
      <c r="G1402" s="2" t="s">
        <v>2138</v>
      </c>
      <c r="H1402" s="23" t="s">
        <v>1976</v>
      </c>
      <c r="I1402" s="2">
        <v>2018</v>
      </c>
      <c r="J1402" s="52">
        <v>375000</v>
      </c>
      <c r="N1402" s="69">
        <f t="shared" si="24"/>
        <v>-100</v>
      </c>
      <c r="O1402" s="2"/>
      <c r="P1402" s="2"/>
      <c r="Q1402" s="2"/>
      <c r="R1402" s="2"/>
    </row>
    <row r="1403" spans="1:18" ht="46.8" hidden="1" x14ac:dyDescent="0.3">
      <c r="A1403" s="16" t="s">
        <v>2055</v>
      </c>
      <c r="B1403" s="16" t="s">
        <v>20</v>
      </c>
      <c r="C1403" s="16" t="s">
        <v>20</v>
      </c>
      <c r="D1403" s="16" t="s">
        <v>2132</v>
      </c>
      <c r="E1403" s="12" t="s">
        <v>2139</v>
      </c>
      <c r="F1403" s="2" t="s">
        <v>89</v>
      </c>
      <c r="G1403" s="2" t="s">
        <v>2140</v>
      </c>
      <c r="H1403" s="2" t="s">
        <v>1198</v>
      </c>
      <c r="I1403" s="2">
        <v>2018</v>
      </c>
      <c r="J1403" s="37">
        <v>34</v>
      </c>
      <c r="N1403" s="69">
        <f t="shared" si="24"/>
        <v>-100</v>
      </c>
      <c r="O1403" s="2"/>
      <c r="P1403" s="2"/>
      <c r="Q1403" s="2"/>
      <c r="R1403" s="2"/>
    </row>
    <row r="1404" spans="1:18" ht="62.4" hidden="1" x14ac:dyDescent="0.3">
      <c r="A1404" s="16" t="s">
        <v>2055</v>
      </c>
      <c r="B1404" s="16" t="s">
        <v>20</v>
      </c>
      <c r="C1404" s="16" t="s">
        <v>20</v>
      </c>
      <c r="D1404" s="16" t="s">
        <v>2132</v>
      </c>
      <c r="E1404" s="12" t="s">
        <v>2062</v>
      </c>
      <c r="F1404" s="2" t="s">
        <v>89</v>
      </c>
      <c r="G1404" s="2" t="s">
        <v>2141</v>
      </c>
      <c r="H1404" s="23" t="s">
        <v>1198</v>
      </c>
      <c r="I1404" s="2">
        <v>2018</v>
      </c>
      <c r="J1404" s="37">
        <v>261</v>
      </c>
      <c r="N1404" s="69">
        <f t="shared" si="24"/>
        <v>-100</v>
      </c>
      <c r="O1404" s="2"/>
      <c r="P1404" s="2"/>
      <c r="Q1404" s="2"/>
      <c r="R1404" s="2"/>
    </row>
    <row r="1405" spans="1:18" ht="62.4" hidden="1" x14ac:dyDescent="0.3">
      <c r="A1405" s="16" t="s">
        <v>2055</v>
      </c>
      <c r="B1405" s="16" t="s">
        <v>20</v>
      </c>
      <c r="C1405" s="16" t="s">
        <v>20</v>
      </c>
      <c r="D1405" s="16" t="s">
        <v>2108</v>
      </c>
      <c r="E1405" s="2" t="s">
        <v>2142</v>
      </c>
      <c r="F1405" s="2" t="s">
        <v>89</v>
      </c>
      <c r="G1405" s="2" t="s">
        <v>2143</v>
      </c>
      <c r="H1405" s="2" t="s">
        <v>26</v>
      </c>
      <c r="I1405" s="2">
        <v>2018</v>
      </c>
      <c r="J1405" s="37">
        <v>62</v>
      </c>
      <c r="N1405" s="69">
        <f t="shared" si="24"/>
        <v>-100</v>
      </c>
      <c r="O1405" s="2"/>
      <c r="P1405" s="2"/>
      <c r="Q1405" s="2"/>
      <c r="R1405" s="2"/>
    </row>
    <row r="1406" spans="1:18" ht="46.8" hidden="1" x14ac:dyDescent="0.3">
      <c r="A1406" s="16" t="s">
        <v>2055</v>
      </c>
      <c r="B1406" s="16" t="s">
        <v>20</v>
      </c>
      <c r="C1406" s="16" t="s">
        <v>20</v>
      </c>
      <c r="D1406" s="16" t="s">
        <v>2108</v>
      </c>
      <c r="E1406" s="2" t="s">
        <v>2144</v>
      </c>
      <c r="F1406" s="2" t="s">
        <v>89</v>
      </c>
      <c r="G1406" s="2" t="s">
        <v>2110</v>
      </c>
      <c r="H1406" s="83" t="s">
        <v>34</v>
      </c>
      <c r="I1406" s="2">
        <v>2018</v>
      </c>
      <c r="J1406" s="37">
        <v>1</v>
      </c>
      <c r="N1406" s="69">
        <f t="shared" si="24"/>
        <v>-100</v>
      </c>
      <c r="O1406" s="2"/>
      <c r="P1406" s="2"/>
      <c r="Q1406" s="2"/>
      <c r="R1406" s="2"/>
    </row>
    <row r="1407" spans="1:18" ht="62.4" hidden="1" x14ac:dyDescent="0.3">
      <c r="A1407" s="16" t="s">
        <v>2055</v>
      </c>
      <c r="B1407" s="16" t="s">
        <v>20</v>
      </c>
      <c r="C1407" s="16" t="s">
        <v>20</v>
      </c>
      <c r="D1407" s="16" t="s">
        <v>2145</v>
      </c>
      <c r="E1407" s="2" t="s">
        <v>2146</v>
      </c>
      <c r="F1407" s="2" t="s">
        <v>89</v>
      </c>
      <c r="G1407" s="2" t="s">
        <v>2147</v>
      </c>
      <c r="H1407" s="2" t="s">
        <v>26</v>
      </c>
      <c r="I1407" s="2">
        <v>2018</v>
      </c>
      <c r="J1407" s="85" t="s">
        <v>2148</v>
      </c>
      <c r="N1407" s="69">
        <f t="shared" si="24"/>
        <v>-100</v>
      </c>
      <c r="O1407" s="2"/>
      <c r="P1407" s="2"/>
      <c r="Q1407" s="2"/>
      <c r="R1407" s="2"/>
    </row>
    <row r="1408" spans="1:18" ht="62.4" hidden="1" x14ac:dyDescent="0.3">
      <c r="A1408" s="16" t="s">
        <v>2055</v>
      </c>
      <c r="B1408" s="16" t="s">
        <v>20</v>
      </c>
      <c r="C1408" s="16" t="s">
        <v>20</v>
      </c>
      <c r="D1408" s="16" t="s">
        <v>2145</v>
      </c>
      <c r="E1408" s="2" t="s">
        <v>2146</v>
      </c>
      <c r="F1408" s="2" t="s">
        <v>89</v>
      </c>
      <c r="G1408" s="2" t="s">
        <v>2149</v>
      </c>
      <c r="H1408" s="83" t="s">
        <v>34</v>
      </c>
      <c r="I1408" s="2">
        <v>2018</v>
      </c>
      <c r="J1408" s="37">
        <v>1</v>
      </c>
      <c r="N1408" s="69">
        <f t="shared" si="24"/>
        <v>-100</v>
      </c>
      <c r="O1408" s="2"/>
      <c r="P1408" s="2"/>
      <c r="Q1408" s="2"/>
      <c r="R1408" s="2"/>
    </row>
    <row r="1409" spans="1:18" ht="78" hidden="1" x14ac:dyDescent="0.3">
      <c r="A1409" s="16" t="s">
        <v>2055</v>
      </c>
      <c r="B1409" s="16" t="s">
        <v>20</v>
      </c>
      <c r="C1409" s="16" t="s">
        <v>20</v>
      </c>
      <c r="D1409" s="16" t="s">
        <v>2145</v>
      </c>
      <c r="E1409" s="2" t="s">
        <v>2146</v>
      </c>
      <c r="F1409" s="2" t="s">
        <v>89</v>
      </c>
      <c r="G1409" s="2" t="s">
        <v>2150</v>
      </c>
      <c r="H1409" s="2" t="s">
        <v>26</v>
      </c>
      <c r="I1409" s="2">
        <v>2018</v>
      </c>
      <c r="J1409" s="52" t="s">
        <v>2151</v>
      </c>
      <c r="N1409" s="69" t="str">
        <f t="shared" si="24"/>
        <v>Nav vērtības</v>
      </c>
      <c r="O1409" s="2"/>
      <c r="P1409" s="2"/>
      <c r="Q1409" s="2"/>
      <c r="R1409" s="2"/>
    </row>
    <row r="1410" spans="1:18" ht="62.4" hidden="1" x14ac:dyDescent="0.3">
      <c r="A1410" s="16" t="s">
        <v>2055</v>
      </c>
      <c r="B1410" s="16" t="s">
        <v>20</v>
      </c>
      <c r="C1410" s="16" t="s">
        <v>20</v>
      </c>
      <c r="D1410" s="16" t="s">
        <v>2145</v>
      </c>
      <c r="E1410" s="2" t="s">
        <v>2146</v>
      </c>
      <c r="F1410" s="2" t="s">
        <v>89</v>
      </c>
      <c r="G1410" s="2" t="s">
        <v>2152</v>
      </c>
      <c r="H1410" s="2" t="s">
        <v>26</v>
      </c>
      <c r="I1410" s="2">
        <v>2018</v>
      </c>
      <c r="J1410" s="52" t="s">
        <v>2151</v>
      </c>
      <c r="N1410" s="69" t="str">
        <f t="shared" si="24"/>
        <v>Nav vērtības</v>
      </c>
      <c r="O1410" s="2"/>
      <c r="P1410" s="2"/>
      <c r="Q1410" s="2"/>
      <c r="R1410" s="2"/>
    </row>
    <row r="1411" spans="1:18" ht="62.4" hidden="1" x14ac:dyDescent="0.3">
      <c r="A1411" s="16" t="s">
        <v>2055</v>
      </c>
      <c r="B1411" s="16" t="s">
        <v>20</v>
      </c>
      <c r="C1411" s="16" t="s">
        <v>20</v>
      </c>
      <c r="D1411" s="16" t="s">
        <v>2153</v>
      </c>
      <c r="E1411" s="2" t="s">
        <v>2089</v>
      </c>
      <c r="F1411" s="2" t="s">
        <v>89</v>
      </c>
      <c r="G1411" s="2" t="s">
        <v>2154</v>
      </c>
      <c r="H1411" s="2" t="s">
        <v>26</v>
      </c>
      <c r="I1411" s="2">
        <v>2018</v>
      </c>
      <c r="J1411" s="52">
        <v>82</v>
      </c>
      <c r="N1411" s="69">
        <f t="shared" si="24"/>
        <v>-100</v>
      </c>
      <c r="O1411" s="2"/>
      <c r="P1411" s="2"/>
      <c r="Q1411" s="2"/>
      <c r="R1411" s="2"/>
    </row>
    <row r="1412" spans="1:18" ht="62.4" hidden="1" x14ac:dyDescent="0.3">
      <c r="A1412" s="16" t="s">
        <v>2055</v>
      </c>
      <c r="B1412" s="16" t="s">
        <v>20</v>
      </c>
      <c r="C1412" s="16" t="s">
        <v>20</v>
      </c>
      <c r="D1412" s="16" t="s">
        <v>2153</v>
      </c>
      <c r="E1412" s="2" t="s">
        <v>2089</v>
      </c>
      <c r="F1412" s="2" t="s">
        <v>89</v>
      </c>
      <c r="G1412" s="2" t="s">
        <v>2155</v>
      </c>
      <c r="H1412" s="2" t="s">
        <v>26</v>
      </c>
      <c r="I1412" s="2">
        <v>2018</v>
      </c>
      <c r="J1412" s="52">
        <v>82</v>
      </c>
      <c r="N1412" s="69">
        <f t="shared" si="24"/>
        <v>-100</v>
      </c>
      <c r="O1412" s="2"/>
      <c r="P1412" s="2"/>
      <c r="Q1412" s="2"/>
      <c r="R1412" s="2"/>
    </row>
    <row r="1413" spans="1:18" ht="62.4" hidden="1" x14ac:dyDescent="0.3">
      <c r="A1413" s="16" t="s">
        <v>2055</v>
      </c>
      <c r="B1413" s="16" t="s">
        <v>20</v>
      </c>
      <c r="C1413" s="16" t="s">
        <v>20</v>
      </c>
      <c r="D1413" s="16" t="s">
        <v>2153</v>
      </c>
      <c r="E1413" s="2" t="s">
        <v>2089</v>
      </c>
      <c r="F1413" s="2" t="s">
        <v>89</v>
      </c>
      <c r="G1413" s="2" t="s">
        <v>2156</v>
      </c>
      <c r="H1413" s="2" t="s">
        <v>26</v>
      </c>
      <c r="I1413" s="2">
        <v>2018</v>
      </c>
      <c r="J1413" s="37">
        <v>82</v>
      </c>
      <c r="N1413" s="69">
        <f t="shared" si="24"/>
        <v>-100</v>
      </c>
      <c r="O1413" s="2"/>
      <c r="P1413" s="2"/>
      <c r="Q1413" s="2"/>
      <c r="R1413" s="2"/>
    </row>
    <row r="1414" spans="1:18" ht="109.2" hidden="1" x14ac:dyDescent="0.3">
      <c r="A1414" s="16" t="s">
        <v>2055</v>
      </c>
      <c r="B1414" s="16" t="s">
        <v>20</v>
      </c>
      <c r="C1414" s="16" t="s">
        <v>20</v>
      </c>
      <c r="D1414" s="16" t="s">
        <v>2157</v>
      </c>
      <c r="E1414" s="2" t="s">
        <v>2158</v>
      </c>
      <c r="F1414" s="2" t="s">
        <v>89</v>
      </c>
      <c r="G1414" s="2" t="s">
        <v>2159</v>
      </c>
      <c r="H1414" s="2" t="s">
        <v>26</v>
      </c>
      <c r="I1414" s="2">
        <v>2018</v>
      </c>
      <c r="J1414" s="37">
        <v>99</v>
      </c>
      <c r="N1414" s="69">
        <f t="shared" si="24"/>
        <v>-100</v>
      </c>
      <c r="O1414" s="2"/>
      <c r="P1414" s="2"/>
      <c r="Q1414" s="2"/>
      <c r="R1414" s="2"/>
    </row>
    <row r="1415" spans="1:18" ht="109.2" hidden="1" x14ac:dyDescent="0.3">
      <c r="A1415" s="16" t="s">
        <v>2055</v>
      </c>
      <c r="B1415" s="16" t="s">
        <v>20</v>
      </c>
      <c r="C1415" s="16" t="s">
        <v>20</v>
      </c>
      <c r="D1415" s="16" t="s">
        <v>2157</v>
      </c>
      <c r="E1415" s="2" t="s">
        <v>2158</v>
      </c>
      <c r="F1415" s="2" t="s">
        <v>89</v>
      </c>
      <c r="G1415" s="2" t="s">
        <v>2160</v>
      </c>
      <c r="H1415" s="2" t="s">
        <v>26</v>
      </c>
      <c r="I1415" s="2">
        <v>2018</v>
      </c>
      <c r="J1415" s="52">
        <v>95</v>
      </c>
      <c r="N1415" s="69">
        <f t="shared" si="24"/>
        <v>-100</v>
      </c>
      <c r="O1415" s="2"/>
      <c r="P1415" s="2"/>
      <c r="Q1415" s="2"/>
      <c r="R1415" s="2"/>
    </row>
    <row r="1416" spans="1:18" ht="109.2" hidden="1" x14ac:dyDescent="0.3">
      <c r="A1416" s="16" t="s">
        <v>2055</v>
      </c>
      <c r="B1416" s="16" t="s">
        <v>20</v>
      </c>
      <c r="C1416" s="16" t="s">
        <v>20</v>
      </c>
      <c r="D1416" s="16" t="s">
        <v>2157</v>
      </c>
      <c r="E1416" s="2" t="s">
        <v>2158</v>
      </c>
      <c r="F1416" s="2" t="s">
        <v>89</v>
      </c>
      <c r="G1416" s="2" t="s">
        <v>2156</v>
      </c>
      <c r="H1416" s="2" t="s">
        <v>26</v>
      </c>
      <c r="I1416" s="2">
        <v>2018</v>
      </c>
      <c r="J1416" s="37">
        <v>99</v>
      </c>
      <c r="N1416" s="69">
        <f t="shared" si="24"/>
        <v>-100</v>
      </c>
      <c r="O1416" s="2"/>
      <c r="P1416" s="2"/>
      <c r="Q1416" s="2"/>
      <c r="R1416" s="2"/>
    </row>
    <row r="1417" spans="1:18" ht="62.4" hidden="1" x14ac:dyDescent="0.3">
      <c r="A1417" s="16" t="s">
        <v>2055</v>
      </c>
      <c r="B1417" s="16" t="s">
        <v>20</v>
      </c>
      <c r="C1417" s="16" t="s">
        <v>20</v>
      </c>
      <c r="D1417" s="2" t="s">
        <v>2161</v>
      </c>
      <c r="E1417" s="2" t="s">
        <v>2162</v>
      </c>
      <c r="F1417" s="2" t="s">
        <v>89</v>
      </c>
      <c r="G1417" s="2" t="s">
        <v>2163</v>
      </c>
      <c r="H1417" s="83" t="s">
        <v>34</v>
      </c>
      <c r="I1417" s="2">
        <v>2018</v>
      </c>
      <c r="J1417" s="37">
        <v>60</v>
      </c>
      <c r="N1417" s="69">
        <f t="shared" si="24"/>
        <v>-100</v>
      </c>
      <c r="O1417" s="2"/>
      <c r="P1417" s="2"/>
      <c r="Q1417" s="2"/>
      <c r="R1417" s="2"/>
    </row>
    <row r="1418" spans="1:18" ht="62.4" hidden="1" x14ac:dyDescent="0.3">
      <c r="A1418" s="16" t="s">
        <v>2055</v>
      </c>
      <c r="B1418" s="16" t="s">
        <v>20</v>
      </c>
      <c r="C1418" s="16" t="s">
        <v>20</v>
      </c>
      <c r="D1418" s="2" t="s">
        <v>2161</v>
      </c>
      <c r="E1418" s="2" t="s">
        <v>2162</v>
      </c>
      <c r="F1418" s="2" t="s">
        <v>89</v>
      </c>
      <c r="G1418" s="2" t="s">
        <v>2164</v>
      </c>
      <c r="H1418" s="83" t="s">
        <v>34</v>
      </c>
      <c r="I1418" s="2">
        <v>2018</v>
      </c>
      <c r="J1418" s="37" t="s">
        <v>2165</v>
      </c>
      <c r="N1418" s="69" t="str">
        <f t="shared" si="24"/>
        <v>Nav vērtības</v>
      </c>
      <c r="O1418" s="2"/>
      <c r="P1418" s="2"/>
      <c r="Q1418" s="2"/>
      <c r="R1418" s="2"/>
    </row>
    <row r="1419" spans="1:18" ht="62.4" hidden="1" x14ac:dyDescent="0.3">
      <c r="A1419" s="16" t="s">
        <v>2055</v>
      </c>
      <c r="B1419" s="16" t="s">
        <v>20</v>
      </c>
      <c r="C1419" s="16" t="s">
        <v>20</v>
      </c>
      <c r="D1419" s="2" t="s">
        <v>2161</v>
      </c>
      <c r="E1419" s="2" t="s">
        <v>2162</v>
      </c>
      <c r="F1419" s="2" t="s">
        <v>89</v>
      </c>
      <c r="G1419" s="2" t="s">
        <v>2166</v>
      </c>
      <c r="H1419" s="83" t="s">
        <v>34</v>
      </c>
      <c r="I1419" s="2">
        <v>2018</v>
      </c>
      <c r="J1419" s="37">
        <v>15</v>
      </c>
      <c r="N1419" s="69">
        <f t="shared" si="24"/>
        <v>-100</v>
      </c>
      <c r="O1419" s="2"/>
      <c r="P1419" s="2"/>
      <c r="Q1419" s="2"/>
      <c r="R1419" s="2"/>
    </row>
    <row r="1420" spans="1:18" ht="62.4" hidden="1" x14ac:dyDescent="0.3">
      <c r="A1420" s="16" t="s">
        <v>2055</v>
      </c>
      <c r="B1420" s="16" t="s">
        <v>20</v>
      </c>
      <c r="C1420" s="16" t="s">
        <v>20</v>
      </c>
      <c r="D1420" s="2" t="s">
        <v>2161</v>
      </c>
      <c r="E1420" s="2" t="s">
        <v>2162</v>
      </c>
      <c r="F1420" s="2" t="s">
        <v>89</v>
      </c>
      <c r="G1420" s="2" t="s">
        <v>2167</v>
      </c>
      <c r="H1420" s="83" t="s">
        <v>34</v>
      </c>
      <c r="I1420" s="2">
        <v>2018</v>
      </c>
      <c r="J1420" s="37">
        <v>5</v>
      </c>
      <c r="N1420" s="69">
        <f t="shared" si="24"/>
        <v>-100</v>
      </c>
      <c r="O1420" s="2"/>
      <c r="P1420" s="2"/>
      <c r="Q1420" s="2"/>
      <c r="R1420" s="2"/>
    </row>
    <row r="1421" spans="1:18" ht="62.4" hidden="1" x14ac:dyDescent="0.3">
      <c r="A1421" s="16" t="s">
        <v>2055</v>
      </c>
      <c r="B1421" s="16" t="s">
        <v>20</v>
      </c>
      <c r="C1421" s="16" t="s">
        <v>20</v>
      </c>
      <c r="D1421" s="2" t="s">
        <v>2161</v>
      </c>
      <c r="E1421" s="2" t="s">
        <v>2162</v>
      </c>
      <c r="F1421" s="2" t="s">
        <v>89</v>
      </c>
      <c r="G1421" s="2" t="s">
        <v>2168</v>
      </c>
      <c r="H1421" s="83" t="s">
        <v>34</v>
      </c>
      <c r="I1421" s="2">
        <v>2018</v>
      </c>
      <c r="J1421" s="37">
        <v>100</v>
      </c>
      <c r="N1421" s="69">
        <f t="shared" si="24"/>
        <v>-100</v>
      </c>
      <c r="O1421" s="2"/>
      <c r="P1421" s="2"/>
      <c r="Q1421" s="2"/>
      <c r="R1421" s="2"/>
    </row>
    <row r="1422" spans="1:18" ht="62.4" hidden="1" x14ac:dyDescent="0.3">
      <c r="A1422" s="16" t="s">
        <v>2055</v>
      </c>
      <c r="B1422" s="16" t="s">
        <v>20</v>
      </c>
      <c r="C1422" s="16" t="s">
        <v>20</v>
      </c>
      <c r="D1422" s="2" t="s">
        <v>2161</v>
      </c>
      <c r="E1422" s="2" t="s">
        <v>2162</v>
      </c>
      <c r="F1422" s="2" t="s">
        <v>89</v>
      </c>
      <c r="G1422" s="2" t="s">
        <v>2169</v>
      </c>
      <c r="H1422" s="83" t="s">
        <v>34</v>
      </c>
      <c r="I1422" s="2">
        <v>2018</v>
      </c>
      <c r="J1422" s="37">
        <v>20</v>
      </c>
      <c r="N1422" s="69">
        <f t="shared" si="24"/>
        <v>-100</v>
      </c>
      <c r="O1422" s="2"/>
      <c r="P1422" s="2"/>
      <c r="Q1422" s="2"/>
      <c r="R1422" s="2"/>
    </row>
    <row r="1423" spans="1:18" ht="62.4" hidden="1" x14ac:dyDescent="0.3">
      <c r="A1423" s="16" t="s">
        <v>2055</v>
      </c>
      <c r="B1423" s="16" t="s">
        <v>20</v>
      </c>
      <c r="C1423" s="16" t="s">
        <v>20</v>
      </c>
      <c r="D1423" s="2" t="s">
        <v>2161</v>
      </c>
      <c r="E1423" s="2" t="s">
        <v>2162</v>
      </c>
      <c r="F1423" s="2" t="s">
        <v>89</v>
      </c>
      <c r="G1423" s="2" t="s">
        <v>2170</v>
      </c>
      <c r="H1423" s="83" t="s">
        <v>34</v>
      </c>
      <c r="I1423" s="2">
        <v>2018</v>
      </c>
      <c r="J1423" s="37">
        <v>514</v>
      </c>
      <c r="N1423" s="69">
        <f t="shared" si="24"/>
        <v>-100</v>
      </c>
      <c r="O1423" s="2"/>
      <c r="P1423" s="2"/>
      <c r="Q1423" s="2"/>
      <c r="R1423" s="2"/>
    </row>
    <row r="1424" spans="1:18" ht="62.4" hidden="1" x14ac:dyDescent="0.3">
      <c r="A1424" s="16" t="s">
        <v>2055</v>
      </c>
      <c r="B1424" s="16" t="s">
        <v>20</v>
      </c>
      <c r="C1424" s="16" t="s">
        <v>20</v>
      </c>
      <c r="D1424" s="16" t="s">
        <v>2171</v>
      </c>
      <c r="E1424" s="2" t="s">
        <v>2172</v>
      </c>
      <c r="F1424" s="2" t="s">
        <v>89</v>
      </c>
      <c r="G1424" s="2" t="s">
        <v>2173</v>
      </c>
      <c r="H1424" s="23" t="s">
        <v>1246</v>
      </c>
      <c r="I1424" s="2">
        <v>2018</v>
      </c>
      <c r="J1424" s="37">
        <v>8000</v>
      </c>
      <c r="N1424" s="69">
        <f t="shared" si="24"/>
        <v>-100</v>
      </c>
      <c r="O1424" s="2"/>
      <c r="P1424" s="2"/>
      <c r="Q1424" s="2"/>
      <c r="R1424" s="2"/>
    </row>
    <row r="1425" spans="1:18" ht="62.4" hidden="1" x14ac:dyDescent="0.3">
      <c r="A1425" s="16" t="s">
        <v>2055</v>
      </c>
      <c r="B1425" s="16" t="s">
        <v>20</v>
      </c>
      <c r="C1425" s="16" t="s">
        <v>20</v>
      </c>
      <c r="D1425" s="16" t="s">
        <v>2171</v>
      </c>
      <c r="E1425" s="43" t="s">
        <v>2174</v>
      </c>
      <c r="F1425" s="2" t="s">
        <v>89</v>
      </c>
      <c r="G1425" s="16" t="s">
        <v>34</v>
      </c>
      <c r="H1425" s="23" t="s">
        <v>1246</v>
      </c>
      <c r="I1425" s="2">
        <v>2018</v>
      </c>
      <c r="J1425" s="37">
        <v>6000</v>
      </c>
      <c r="N1425" s="69">
        <f t="shared" si="24"/>
        <v>-100</v>
      </c>
      <c r="O1425" s="2"/>
      <c r="P1425" s="2"/>
      <c r="Q1425" s="2"/>
      <c r="R1425" s="2"/>
    </row>
    <row r="1426" spans="1:18" ht="62.4" hidden="1" x14ac:dyDescent="0.3">
      <c r="A1426" s="16" t="s">
        <v>2055</v>
      </c>
      <c r="B1426" s="16" t="s">
        <v>20</v>
      </c>
      <c r="C1426" s="16" t="s">
        <v>20</v>
      </c>
      <c r="D1426" s="16" t="s">
        <v>2171</v>
      </c>
      <c r="E1426" s="43" t="s">
        <v>2175</v>
      </c>
      <c r="F1426" s="2" t="s">
        <v>89</v>
      </c>
      <c r="G1426" s="2" t="s">
        <v>2176</v>
      </c>
      <c r="H1426" s="83" t="s">
        <v>34</v>
      </c>
      <c r="I1426" s="2">
        <v>2018</v>
      </c>
      <c r="J1426" s="37">
        <v>3</v>
      </c>
      <c r="N1426" s="69">
        <f t="shared" si="24"/>
        <v>-100</v>
      </c>
      <c r="O1426" s="2"/>
      <c r="P1426" s="2"/>
      <c r="Q1426" s="2"/>
      <c r="R1426" s="2"/>
    </row>
    <row r="1427" spans="1:18" ht="62.4" hidden="1" x14ac:dyDescent="0.3">
      <c r="A1427" s="16" t="s">
        <v>2055</v>
      </c>
      <c r="B1427" s="16" t="s">
        <v>20</v>
      </c>
      <c r="C1427" s="16" t="s">
        <v>20</v>
      </c>
      <c r="D1427" s="16" t="s">
        <v>2171</v>
      </c>
      <c r="E1427" s="43" t="s">
        <v>2177</v>
      </c>
      <c r="F1427" s="2" t="s">
        <v>89</v>
      </c>
      <c r="G1427" s="2" t="s">
        <v>2178</v>
      </c>
      <c r="H1427" s="83" t="s">
        <v>34</v>
      </c>
      <c r="I1427" s="2">
        <v>2018</v>
      </c>
      <c r="J1427" s="37">
        <v>1</v>
      </c>
      <c r="N1427" s="69">
        <f t="shared" si="24"/>
        <v>-100</v>
      </c>
      <c r="O1427" s="2"/>
      <c r="P1427" s="2"/>
      <c r="Q1427" s="2"/>
      <c r="R1427" s="2"/>
    </row>
    <row r="1428" spans="1:18" ht="62.4" hidden="1" x14ac:dyDescent="0.3">
      <c r="A1428" s="16" t="s">
        <v>2055</v>
      </c>
      <c r="B1428" s="16" t="s">
        <v>20</v>
      </c>
      <c r="C1428" s="16" t="s">
        <v>20</v>
      </c>
      <c r="D1428" s="16" t="s">
        <v>2171</v>
      </c>
      <c r="E1428" s="2" t="s">
        <v>2179</v>
      </c>
      <c r="F1428" s="2" t="s">
        <v>89</v>
      </c>
      <c r="G1428" s="2" t="s">
        <v>2176</v>
      </c>
      <c r="H1428" s="83" t="s">
        <v>34</v>
      </c>
      <c r="I1428" s="2">
        <v>2018</v>
      </c>
      <c r="J1428" s="37">
        <v>1</v>
      </c>
      <c r="N1428" s="69">
        <f t="shared" si="24"/>
        <v>-100</v>
      </c>
      <c r="O1428" s="2"/>
      <c r="P1428" s="2"/>
      <c r="Q1428" s="2"/>
      <c r="R1428" s="2"/>
    </row>
    <row r="1429" spans="1:18" ht="62.4" hidden="1" x14ac:dyDescent="0.3">
      <c r="A1429" s="16" t="s">
        <v>2180</v>
      </c>
      <c r="B1429" s="16" t="s">
        <v>2181</v>
      </c>
      <c r="C1429" s="36" t="s">
        <v>20</v>
      </c>
      <c r="D1429" s="36" t="s">
        <v>20</v>
      </c>
      <c r="E1429" s="36" t="s">
        <v>20</v>
      </c>
      <c r="F1429" s="2" t="s">
        <v>21</v>
      </c>
      <c r="G1429" s="2" t="s">
        <v>2182</v>
      </c>
      <c r="H1429" s="2" t="s">
        <v>26</v>
      </c>
      <c r="I1429" s="2">
        <v>2020</v>
      </c>
      <c r="J1429" s="37">
        <v>21</v>
      </c>
      <c r="N1429" s="69">
        <f t="shared" si="24"/>
        <v>-100</v>
      </c>
      <c r="O1429" s="2"/>
      <c r="P1429" s="2"/>
      <c r="Q1429" s="2"/>
      <c r="R1429" s="2"/>
    </row>
    <row r="1430" spans="1:18" ht="46.8" hidden="1" x14ac:dyDescent="0.3">
      <c r="A1430" s="16" t="s">
        <v>2180</v>
      </c>
      <c r="B1430" s="16" t="s">
        <v>2181</v>
      </c>
      <c r="C1430" s="36" t="s">
        <v>20</v>
      </c>
      <c r="D1430" s="36" t="s">
        <v>20</v>
      </c>
      <c r="E1430" s="36" t="s">
        <v>20</v>
      </c>
      <c r="F1430" s="2" t="s">
        <v>21</v>
      </c>
      <c r="G1430" s="2" t="s">
        <v>2183</v>
      </c>
      <c r="H1430" s="2" t="s">
        <v>26</v>
      </c>
      <c r="I1430" s="2">
        <v>2020</v>
      </c>
      <c r="J1430" s="37">
        <v>73</v>
      </c>
      <c r="N1430" s="69">
        <f t="shared" si="24"/>
        <v>-100</v>
      </c>
      <c r="O1430" s="2"/>
      <c r="P1430" s="2"/>
      <c r="Q1430" s="2"/>
      <c r="R1430" s="2"/>
    </row>
    <row r="1431" spans="1:18" ht="78" hidden="1" x14ac:dyDescent="0.3">
      <c r="A1431" s="16" t="s">
        <v>2180</v>
      </c>
      <c r="B1431" s="16" t="s">
        <v>2181</v>
      </c>
      <c r="C1431" s="36" t="s">
        <v>20</v>
      </c>
      <c r="D1431" s="36" t="s">
        <v>20</v>
      </c>
      <c r="E1431" s="36" t="s">
        <v>20</v>
      </c>
      <c r="F1431" s="2" t="s">
        <v>21</v>
      </c>
      <c r="G1431" s="2" t="s">
        <v>2184</v>
      </c>
      <c r="H1431" s="2" t="s">
        <v>26</v>
      </c>
      <c r="I1431" s="2">
        <v>2020</v>
      </c>
      <c r="J1431" s="37">
        <v>2</v>
      </c>
      <c r="N1431" s="69">
        <f t="shared" si="24"/>
        <v>-100</v>
      </c>
      <c r="O1431" s="2"/>
      <c r="P1431" s="2"/>
      <c r="Q1431" s="2"/>
      <c r="R1431" s="2"/>
    </row>
    <row r="1432" spans="1:18" ht="46.8" hidden="1" x14ac:dyDescent="0.3">
      <c r="A1432" s="16" t="s">
        <v>2180</v>
      </c>
      <c r="B1432" s="16" t="s">
        <v>2185</v>
      </c>
      <c r="C1432" s="36" t="s">
        <v>20</v>
      </c>
      <c r="D1432" s="36" t="s">
        <v>20</v>
      </c>
      <c r="E1432" s="36" t="s">
        <v>20</v>
      </c>
      <c r="F1432" s="2" t="s">
        <v>21</v>
      </c>
      <c r="G1432" s="2" t="s">
        <v>2186</v>
      </c>
      <c r="H1432" s="2" t="s">
        <v>26</v>
      </c>
      <c r="I1432" s="2">
        <v>2018</v>
      </c>
      <c r="J1432" s="37">
        <v>2.5</v>
      </c>
      <c r="N1432" s="69">
        <f t="shared" si="24"/>
        <v>-100</v>
      </c>
      <c r="O1432" s="2"/>
      <c r="P1432" s="2"/>
      <c r="Q1432" s="2"/>
      <c r="R1432" s="2"/>
    </row>
    <row r="1433" spans="1:18" ht="93.6" hidden="1" x14ac:dyDescent="0.3">
      <c r="A1433" s="16" t="s">
        <v>2180</v>
      </c>
      <c r="B1433" s="16" t="s">
        <v>2185</v>
      </c>
      <c r="C1433" s="36" t="s">
        <v>20</v>
      </c>
      <c r="D1433" s="36" t="s">
        <v>20</v>
      </c>
      <c r="E1433" s="36" t="s">
        <v>20</v>
      </c>
      <c r="F1433" s="2" t="s">
        <v>21</v>
      </c>
      <c r="G1433" s="2" t="s">
        <v>2187</v>
      </c>
      <c r="H1433" s="83" t="s">
        <v>34</v>
      </c>
      <c r="I1433" s="2">
        <v>2018</v>
      </c>
      <c r="J1433" s="37">
        <v>591</v>
      </c>
      <c r="N1433" s="69">
        <f t="shared" si="24"/>
        <v>-100</v>
      </c>
      <c r="O1433" s="2"/>
      <c r="P1433" s="2"/>
      <c r="Q1433" s="2"/>
      <c r="R1433" s="2"/>
    </row>
    <row r="1434" spans="1:18" ht="46.8" hidden="1" x14ac:dyDescent="0.3">
      <c r="A1434" s="16" t="s">
        <v>2180</v>
      </c>
      <c r="B1434" s="16" t="s">
        <v>2185</v>
      </c>
      <c r="C1434" s="36" t="s">
        <v>20</v>
      </c>
      <c r="D1434" s="36" t="s">
        <v>20</v>
      </c>
      <c r="E1434" s="10" t="s">
        <v>20</v>
      </c>
      <c r="F1434" s="2" t="s">
        <v>32</v>
      </c>
      <c r="G1434" s="2" t="s">
        <v>2188</v>
      </c>
      <c r="H1434" s="83" t="s">
        <v>34</v>
      </c>
      <c r="I1434" s="2">
        <v>2018</v>
      </c>
      <c r="J1434" s="37">
        <v>38</v>
      </c>
      <c r="N1434" s="69">
        <f t="shared" si="24"/>
        <v>-100</v>
      </c>
      <c r="O1434" s="2"/>
      <c r="P1434" s="2"/>
      <c r="Q1434" s="2"/>
      <c r="R1434" s="2"/>
    </row>
    <row r="1435" spans="1:18" ht="31.2" hidden="1" x14ac:dyDescent="0.3">
      <c r="A1435" s="16" t="s">
        <v>2180</v>
      </c>
      <c r="B1435" s="16" t="s">
        <v>2185</v>
      </c>
      <c r="C1435" s="36" t="s">
        <v>20</v>
      </c>
      <c r="D1435" s="36" t="s">
        <v>20</v>
      </c>
      <c r="E1435" s="10" t="s">
        <v>20</v>
      </c>
      <c r="F1435" s="2" t="s">
        <v>32</v>
      </c>
      <c r="G1435" s="2" t="s">
        <v>2189</v>
      </c>
      <c r="H1435" s="2" t="s">
        <v>2190</v>
      </c>
      <c r="I1435" s="2">
        <v>2018</v>
      </c>
      <c r="J1435" s="37">
        <v>448255</v>
      </c>
      <c r="N1435" s="69">
        <f t="shared" si="24"/>
        <v>-100</v>
      </c>
      <c r="O1435" s="2"/>
      <c r="P1435" s="2"/>
      <c r="Q1435" s="2"/>
      <c r="R1435" s="2"/>
    </row>
    <row r="1436" spans="1:18" ht="31.2" hidden="1" x14ac:dyDescent="0.3">
      <c r="A1436" s="16" t="s">
        <v>2180</v>
      </c>
      <c r="B1436" s="16" t="s">
        <v>2185</v>
      </c>
      <c r="C1436" s="36" t="s">
        <v>20</v>
      </c>
      <c r="D1436" s="36" t="s">
        <v>20</v>
      </c>
      <c r="E1436" s="10" t="s">
        <v>20</v>
      </c>
      <c r="F1436" s="2" t="s">
        <v>32</v>
      </c>
      <c r="G1436" s="2" t="s">
        <v>2191</v>
      </c>
      <c r="H1436" s="2" t="s">
        <v>2190</v>
      </c>
      <c r="I1436" s="2">
        <v>2018</v>
      </c>
      <c r="J1436" s="37">
        <v>73609</v>
      </c>
      <c r="N1436" s="69">
        <f t="shared" si="24"/>
        <v>-100</v>
      </c>
      <c r="O1436" s="2"/>
      <c r="P1436" s="2"/>
      <c r="Q1436" s="2"/>
      <c r="R1436" s="2"/>
    </row>
    <row r="1437" spans="1:18" ht="31.2" hidden="1" x14ac:dyDescent="0.3">
      <c r="A1437" s="16" t="s">
        <v>2180</v>
      </c>
      <c r="B1437" s="16" t="s">
        <v>2185</v>
      </c>
      <c r="C1437" s="36" t="s">
        <v>20</v>
      </c>
      <c r="D1437" s="36" t="s">
        <v>20</v>
      </c>
      <c r="E1437" s="10" t="s">
        <v>20</v>
      </c>
      <c r="F1437" s="2" t="s">
        <v>32</v>
      </c>
      <c r="G1437" s="2" t="s">
        <v>2192</v>
      </c>
      <c r="H1437" s="2" t="s">
        <v>2190</v>
      </c>
      <c r="I1437" s="2">
        <v>2018</v>
      </c>
      <c r="J1437" s="37">
        <v>36148</v>
      </c>
      <c r="N1437" s="69">
        <f t="shared" ref="N1437:N1500" si="25">IFERROR(K1437/J1437*100-100,"Nav vērtības")</f>
        <v>-100</v>
      </c>
      <c r="O1437" s="2"/>
      <c r="P1437" s="2"/>
      <c r="Q1437" s="2"/>
      <c r="R1437" s="2"/>
    </row>
    <row r="1438" spans="1:18" ht="31.2" hidden="1" x14ac:dyDescent="0.3">
      <c r="A1438" s="16" t="s">
        <v>2180</v>
      </c>
      <c r="B1438" s="16" t="s">
        <v>2185</v>
      </c>
      <c r="C1438" s="36" t="s">
        <v>20</v>
      </c>
      <c r="D1438" s="36" t="s">
        <v>20</v>
      </c>
      <c r="E1438" s="10" t="s">
        <v>20</v>
      </c>
      <c r="F1438" s="2" t="s">
        <v>32</v>
      </c>
      <c r="G1438" s="2" t="s">
        <v>2193</v>
      </c>
      <c r="H1438" s="2" t="s">
        <v>2190</v>
      </c>
      <c r="I1438" s="2">
        <v>2018</v>
      </c>
      <c r="J1438" s="37">
        <v>23952</v>
      </c>
      <c r="N1438" s="69">
        <f t="shared" si="25"/>
        <v>-100</v>
      </c>
      <c r="O1438" s="2"/>
      <c r="P1438" s="2"/>
      <c r="Q1438" s="2"/>
      <c r="R1438" s="2"/>
    </row>
    <row r="1439" spans="1:18" ht="46.8" hidden="1" x14ac:dyDescent="0.3">
      <c r="A1439" s="16" t="s">
        <v>2180</v>
      </c>
      <c r="B1439" s="16" t="s">
        <v>2185</v>
      </c>
      <c r="C1439" s="36" t="s">
        <v>20</v>
      </c>
      <c r="D1439" s="36" t="s">
        <v>20</v>
      </c>
      <c r="E1439" s="10" t="s">
        <v>20</v>
      </c>
      <c r="F1439" s="2" t="s">
        <v>32</v>
      </c>
      <c r="G1439" s="2" t="s">
        <v>2194</v>
      </c>
      <c r="H1439" s="2" t="s">
        <v>2190</v>
      </c>
      <c r="I1439" s="2">
        <v>2018</v>
      </c>
      <c r="J1439" s="37">
        <v>17155</v>
      </c>
      <c r="N1439" s="69">
        <f t="shared" si="25"/>
        <v>-100</v>
      </c>
      <c r="O1439" s="2"/>
      <c r="P1439" s="2"/>
      <c r="Q1439" s="2"/>
      <c r="R1439" s="2"/>
    </row>
    <row r="1440" spans="1:18" ht="31.2" hidden="1" x14ac:dyDescent="0.3">
      <c r="A1440" s="16" t="s">
        <v>2180</v>
      </c>
      <c r="B1440" s="16" t="s">
        <v>2185</v>
      </c>
      <c r="C1440" s="36" t="s">
        <v>20</v>
      </c>
      <c r="D1440" s="36" t="s">
        <v>20</v>
      </c>
      <c r="E1440" s="10" t="s">
        <v>20</v>
      </c>
      <c r="F1440" s="2" t="s">
        <v>32</v>
      </c>
      <c r="G1440" s="2" t="s">
        <v>2195</v>
      </c>
      <c r="H1440" s="2" t="s">
        <v>2190</v>
      </c>
      <c r="I1440" s="2">
        <v>2018</v>
      </c>
      <c r="J1440" s="37">
        <v>9405</v>
      </c>
      <c r="N1440" s="69">
        <f t="shared" si="25"/>
        <v>-100</v>
      </c>
      <c r="O1440" s="2"/>
      <c r="P1440" s="2"/>
      <c r="Q1440" s="2"/>
      <c r="R1440" s="2"/>
    </row>
    <row r="1441" spans="1:18" ht="93.6" hidden="1" x14ac:dyDescent="0.3">
      <c r="A1441" s="16" t="s">
        <v>2180</v>
      </c>
      <c r="B1441" s="16" t="s">
        <v>2185</v>
      </c>
      <c r="C1441" s="36" t="s">
        <v>20</v>
      </c>
      <c r="D1441" s="36" t="s">
        <v>20</v>
      </c>
      <c r="E1441" s="36" t="s">
        <v>20</v>
      </c>
      <c r="F1441" s="2" t="s">
        <v>44</v>
      </c>
      <c r="G1441" s="2" t="s">
        <v>2196</v>
      </c>
      <c r="H1441" s="83" t="s">
        <v>34</v>
      </c>
      <c r="I1441" s="2">
        <v>2018</v>
      </c>
      <c r="J1441" s="37">
        <v>22</v>
      </c>
      <c r="N1441" s="69">
        <f t="shared" si="25"/>
        <v>-100</v>
      </c>
      <c r="O1441" s="2"/>
      <c r="P1441" s="2"/>
      <c r="Q1441" s="2"/>
      <c r="R1441" s="2"/>
    </row>
    <row r="1442" spans="1:18" ht="31.2" hidden="1" x14ac:dyDescent="0.3">
      <c r="A1442" s="16" t="s">
        <v>2180</v>
      </c>
      <c r="B1442" s="16" t="s">
        <v>2197</v>
      </c>
      <c r="C1442" s="36" t="s">
        <v>20</v>
      </c>
      <c r="D1442" s="36" t="s">
        <v>20</v>
      </c>
      <c r="E1442" s="36" t="s">
        <v>20</v>
      </c>
      <c r="F1442" s="2" t="s">
        <v>21</v>
      </c>
      <c r="G1442" s="2" t="s">
        <v>2198</v>
      </c>
      <c r="H1442" s="2" t="s">
        <v>26</v>
      </c>
      <c r="I1442" s="2">
        <v>2018</v>
      </c>
      <c r="J1442" s="37">
        <v>67</v>
      </c>
      <c r="N1442" s="69">
        <f t="shared" si="25"/>
        <v>-100</v>
      </c>
      <c r="O1442" s="2"/>
      <c r="P1442" s="2"/>
      <c r="Q1442" s="2"/>
      <c r="R1442" s="2"/>
    </row>
    <row r="1443" spans="1:18" ht="46.8" hidden="1" x14ac:dyDescent="0.3">
      <c r="A1443" s="16" t="s">
        <v>2180</v>
      </c>
      <c r="B1443" s="16" t="s">
        <v>2197</v>
      </c>
      <c r="C1443" s="36" t="s">
        <v>20</v>
      </c>
      <c r="D1443" s="36" t="s">
        <v>20</v>
      </c>
      <c r="E1443" s="10" t="s">
        <v>20</v>
      </c>
      <c r="F1443" s="2" t="s">
        <v>32</v>
      </c>
      <c r="G1443" s="2" t="s">
        <v>2199</v>
      </c>
      <c r="H1443" s="83" t="s">
        <v>34</v>
      </c>
      <c r="I1443" s="2">
        <v>2018</v>
      </c>
      <c r="J1443" s="37">
        <v>2483</v>
      </c>
      <c r="N1443" s="69">
        <f t="shared" si="25"/>
        <v>-100</v>
      </c>
      <c r="O1443" s="2"/>
      <c r="P1443" s="2"/>
      <c r="Q1443" s="2"/>
      <c r="R1443" s="2"/>
    </row>
    <row r="1444" spans="1:18" ht="46.8" hidden="1" x14ac:dyDescent="0.3">
      <c r="A1444" s="16" t="s">
        <v>2180</v>
      </c>
      <c r="B1444" s="16" t="s">
        <v>2197</v>
      </c>
      <c r="C1444" s="36" t="s">
        <v>20</v>
      </c>
      <c r="D1444" s="36" t="s">
        <v>20</v>
      </c>
      <c r="E1444" s="10" t="s">
        <v>20</v>
      </c>
      <c r="F1444" s="2" t="s">
        <v>32</v>
      </c>
      <c r="G1444" s="2" t="s">
        <v>2200</v>
      </c>
      <c r="H1444" s="83" t="s">
        <v>34</v>
      </c>
      <c r="I1444" s="2">
        <v>2018</v>
      </c>
      <c r="J1444" s="37">
        <v>8359</v>
      </c>
      <c r="N1444" s="69">
        <f t="shared" si="25"/>
        <v>-100</v>
      </c>
      <c r="O1444" s="2"/>
      <c r="P1444" s="2"/>
      <c r="Q1444" s="2"/>
      <c r="R1444" s="2"/>
    </row>
    <row r="1445" spans="1:18" ht="156" hidden="1" x14ac:dyDescent="0.3">
      <c r="A1445" s="16" t="s">
        <v>2180</v>
      </c>
      <c r="B1445" s="16" t="s">
        <v>2201</v>
      </c>
      <c r="C1445" s="36" t="s">
        <v>20</v>
      </c>
      <c r="D1445" s="36" t="s">
        <v>20</v>
      </c>
      <c r="E1445" s="36" t="s">
        <v>20</v>
      </c>
      <c r="F1445" s="2" t="s">
        <v>21</v>
      </c>
      <c r="G1445" s="2" t="s">
        <v>2202</v>
      </c>
      <c r="H1445" s="2" t="s">
        <v>26</v>
      </c>
      <c r="I1445" s="2">
        <v>2018</v>
      </c>
      <c r="J1445" s="37">
        <v>0.4</v>
      </c>
      <c r="N1445" s="69">
        <f t="shared" si="25"/>
        <v>-100</v>
      </c>
      <c r="O1445" s="2"/>
      <c r="P1445" s="2"/>
      <c r="Q1445" s="2"/>
      <c r="R1445" s="2"/>
    </row>
    <row r="1446" spans="1:18" ht="62.4" hidden="1" x14ac:dyDescent="0.3">
      <c r="A1446" s="16" t="s">
        <v>2180</v>
      </c>
      <c r="B1446" s="16" t="s">
        <v>2201</v>
      </c>
      <c r="C1446" s="36" t="s">
        <v>20</v>
      </c>
      <c r="D1446" s="36" t="s">
        <v>20</v>
      </c>
      <c r="E1446" s="36" t="s">
        <v>20</v>
      </c>
      <c r="F1446" s="2" t="s">
        <v>21</v>
      </c>
      <c r="G1446" s="2" t="s">
        <v>2203</v>
      </c>
      <c r="H1446" s="2" t="s">
        <v>26</v>
      </c>
      <c r="I1446" s="2">
        <v>2020</v>
      </c>
      <c r="J1446" s="37">
        <v>30</v>
      </c>
      <c r="N1446" s="69">
        <f t="shared" si="25"/>
        <v>-100</v>
      </c>
      <c r="O1446" s="2"/>
      <c r="P1446" s="2"/>
      <c r="Q1446" s="2"/>
      <c r="R1446" s="2"/>
    </row>
    <row r="1447" spans="1:18" ht="62.4" hidden="1" x14ac:dyDescent="0.3">
      <c r="A1447" s="16" t="s">
        <v>2180</v>
      </c>
      <c r="B1447" s="16" t="s">
        <v>2201</v>
      </c>
      <c r="C1447" s="36" t="s">
        <v>20</v>
      </c>
      <c r="D1447" s="36" t="s">
        <v>20</v>
      </c>
      <c r="E1447" s="36" t="s">
        <v>20</v>
      </c>
      <c r="F1447" s="2" t="s">
        <v>21</v>
      </c>
      <c r="G1447" s="2" t="s">
        <v>2204</v>
      </c>
      <c r="H1447" s="2" t="s">
        <v>26</v>
      </c>
      <c r="I1447" s="2">
        <v>2020</v>
      </c>
      <c r="J1447" s="37">
        <v>27</v>
      </c>
      <c r="N1447" s="69">
        <f t="shared" si="25"/>
        <v>-100</v>
      </c>
      <c r="O1447" s="2"/>
      <c r="P1447" s="2"/>
      <c r="Q1447" s="2"/>
      <c r="R1447" s="2"/>
    </row>
    <row r="1448" spans="1:18" ht="31.2" hidden="1" x14ac:dyDescent="0.3">
      <c r="A1448" s="16" t="s">
        <v>2180</v>
      </c>
      <c r="B1448" s="16" t="s">
        <v>2201</v>
      </c>
      <c r="C1448" s="36" t="s">
        <v>20</v>
      </c>
      <c r="D1448" s="36" t="s">
        <v>20</v>
      </c>
      <c r="E1448" s="10" t="s">
        <v>20</v>
      </c>
      <c r="F1448" s="2" t="s">
        <v>32</v>
      </c>
      <c r="G1448" s="2" t="s">
        <v>2205</v>
      </c>
      <c r="H1448" s="2" t="s">
        <v>2190</v>
      </c>
      <c r="I1448" s="2">
        <v>2018</v>
      </c>
      <c r="J1448" s="37">
        <v>327129</v>
      </c>
      <c r="N1448" s="69">
        <f t="shared" si="25"/>
        <v>-100</v>
      </c>
      <c r="O1448" s="2"/>
      <c r="P1448" s="2"/>
      <c r="Q1448" s="2"/>
      <c r="R1448" s="2"/>
    </row>
    <row r="1449" spans="1:18" ht="93.6" hidden="1" x14ac:dyDescent="0.3">
      <c r="A1449" s="16" t="s">
        <v>2180</v>
      </c>
      <c r="B1449" s="16" t="s">
        <v>2201</v>
      </c>
      <c r="C1449" s="36" t="s">
        <v>20</v>
      </c>
      <c r="D1449" s="36" t="s">
        <v>20</v>
      </c>
      <c r="E1449" s="10" t="s">
        <v>20</v>
      </c>
      <c r="F1449" s="2" t="s">
        <v>32</v>
      </c>
      <c r="G1449" s="2" t="s">
        <v>2206</v>
      </c>
      <c r="H1449" s="2" t="s">
        <v>2190</v>
      </c>
      <c r="I1449" s="2">
        <v>2018</v>
      </c>
      <c r="J1449" s="37">
        <v>42399</v>
      </c>
      <c r="N1449" s="69">
        <f t="shared" si="25"/>
        <v>-100</v>
      </c>
      <c r="O1449" s="2"/>
      <c r="P1449" s="2"/>
      <c r="Q1449" s="2"/>
      <c r="R1449" s="2"/>
    </row>
    <row r="1450" spans="1:18" ht="31.2" hidden="1" x14ac:dyDescent="0.3">
      <c r="A1450" s="16" t="s">
        <v>2180</v>
      </c>
      <c r="B1450" s="16" t="s">
        <v>2201</v>
      </c>
      <c r="C1450" s="36" t="s">
        <v>20</v>
      </c>
      <c r="D1450" s="36" t="s">
        <v>20</v>
      </c>
      <c r="E1450" s="103" t="s">
        <v>20</v>
      </c>
      <c r="F1450" s="2" t="s">
        <v>32</v>
      </c>
      <c r="G1450" s="2" t="s">
        <v>2207</v>
      </c>
      <c r="H1450" s="2" t="s">
        <v>2190</v>
      </c>
      <c r="I1450" s="2">
        <v>2018</v>
      </c>
      <c r="J1450" s="37">
        <v>19689</v>
      </c>
      <c r="N1450" s="69">
        <f t="shared" si="25"/>
        <v>-100</v>
      </c>
      <c r="O1450" s="2"/>
      <c r="P1450" s="2"/>
      <c r="Q1450" s="2"/>
      <c r="R1450" s="2"/>
    </row>
    <row r="1451" spans="1:18" ht="31.2" hidden="1" x14ac:dyDescent="0.3">
      <c r="A1451" s="16" t="s">
        <v>2180</v>
      </c>
      <c r="B1451" s="16" t="s">
        <v>2201</v>
      </c>
      <c r="C1451" s="36" t="s">
        <v>20</v>
      </c>
      <c r="D1451" s="36" t="s">
        <v>20</v>
      </c>
      <c r="E1451" s="103" t="s">
        <v>20</v>
      </c>
      <c r="F1451" s="2" t="s">
        <v>32</v>
      </c>
      <c r="G1451" s="2" t="s">
        <v>2208</v>
      </c>
      <c r="H1451" s="2" t="s">
        <v>2190</v>
      </c>
      <c r="I1451" s="2">
        <v>2018</v>
      </c>
      <c r="J1451" s="37">
        <v>16180</v>
      </c>
      <c r="N1451" s="69">
        <f t="shared" si="25"/>
        <v>-100</v>
      </c>
      <c r="O1451" s="2"/>
      <c r="P1451" s="2"/>
      <c r="Q1451" s="2"/>
      <c r="R1451" s="2"/>
    </row>
    <row r="1452" spans="1:18" ht="62.4" hidden="1" x14ac:dyDescent="0.3">
      <c r="A1452" s="16" t="s">
        <v>2180</v>
      </c>
      <c r="B1452" s="16" t="s">
        <v>2209</v>
      </c>
      <c r="C1452" s="36" t="s">
        <v>20</v>
      </c>
      <c r="D1452" s="36" t="s">
        <v>20</v>
      </c>
      <c r="E1452" s="99" t="s">
        <v>20</v>
      </c>
      <c r="F1452" s="2" t="s">
        <v>21</v>
      </c>
      <c r="G1452" s="2" t="s">
        <v>2210</v>
      </c>
      <c r="H1452" s="83" t="s">
        <v>34</v>
      </c>
      <c r="I1452" s="2">
        <v>2020</v>
      </c>
      <c r="J1452" s="37">
        <v>18</v>
      </c>
      <c r="N1452" s="69">
        <f t="shared" si="25"/>
        <v>-100</v>
      </c>
      <c r="O1452" s="2"/>
      <c r="P1452" s="2"/>
      <c r="Q1452" s="2"/>
      <c r="R1452" s="2"/>
    </row>
    <row r="1453" spans="1:18" ht="62.4" hidden="1" x14ac:dyDescent="0.3">
      <c r="A1453" s="16" t="s">
        <v>2180</v>
      </c>
      <c r="B1453" s="16" t="s">
        <v>2209</v>
      </c>
      <c r="C1453" s="36" t="s">
        <v>20</v>
      </c>
      <c r="D1453" s="36" t="s">
        <v>20</v>
      </c>
      <c r="E1453" s="99" t="s">
        <v>20</v>
      </c>
      <c r="F1453" s="2" t="s">
        <v>21</v>
      </c>
      <c r="G1453" s="2" t="s">
        <v>2211</v>
      </c>
      <c r="H1453" s="2" t="s">
        <v>26</v>
      </c>
      <c r="I1453" s="2">
        <v>2020</v>
      </c>
      <c r="J1453" s="37">
        <v>65</v>
      </c>
      <c r="N1453" s="69">
        <f t="shared" si="25"/>
        <v>-100</v>
      </c>
      <c r="O1453" s="2"/>
      <c r="P1453" s="2"/>
      <c r="Q1453" s="2"/>
      <c r="R1453" s="2"/>
    </row>
    <row r="1454" spans="1:18" ht="31.5" hidden="1" customHeight="1" x14ac:dyDescent="0.3">
      <c r="A1454" s="16" t="s">
        <v>2180</v>
      </c>
      <c r="B1454" s="16" t="s">
        <v>2209</v>
      </c>
      <c r="C1454" s="36" t="s">
        <v>20</v>
      </c>
      <c r="D1454" s="36" t="s">
        <v>20</v>
      </c>
      <c r="E1454" s="10" t="s">
        <v>20</v>
      </c>
      <c r="F1454" s="2" t="s">
        <v>32</v>
      </c>
      <c r="G1454" s="2" t="s">
        <v>2212</v>
      </c>
      <c r="H1454" s="83" t="s">
        <v>34</v>
      </c>
      <c r="I1454" s="2">
        <v>2018</v>
      </c>
      <c r="J1454" s="37">
        <v>4260</v>
      </c>
      <c r="N1454" s="69">
        <f t="shared" si="25"/>
        <v>-100</v>
      </c>
      <c r="O1454" s="2"/>
      <c r="P1454" s="2"/>
      <c r="Q1454" s="2"/>
      <c r="R1454" s="2"/>
    </row>
    <row r="1455" spans="1:18" ht="78" hidden="1" x14ac:dyDescent="0.3">
      <c r="A1455" s="16" t="s">
        <v>2180</v>
      </c>
      <c r="B1455" s="16" t="s">
        <v>2209</v>
      </c>
      <c r="C1455" s="36" t="s">
        <v>20</v>
      </c>
      <c r="D1455" s="36" t="s">
        <v>20</v>
      </c>
      <c r="E1455" s="10" t="s">
        <v>20</v>
      </c>
      <c r="F1455" s="2" t="s">
        <v>32</v>
      </c>
      <c r="G1455" s="2" t="s">
        <v>2213</v>
      </c>
      <c r="H1455" s="2" t="s">
        <v>26</v>
      </c>
      <c r="I1455" s="2">
        <v>2018</v>
      </c>
      <c r="J1455" s="37">
        <v>34</v>
      </c>
      <c r="N1455" s="69">
        <f t="shared" si="25"/>
        <v>-100</v>
      </c>
      <c r="O1455" s="2"/>
      <c r="P1455" s="2"/>
      <c r="Q1455" s="2"/>
      <c r="R1455" s="2"/>
    </row>
    <row r="1456" spans="1:18" ht="93.6" hidden="1" x14ac:dyDescent="0.3">
      <c r="A1456" s="16" t="s">
        <v>2180</v>
      </c>
      <c r="B1456" s="16" t="s">
        <v>2209</v>
      </c>
      <c r="C1456" s="36" t="s">
        <v>20</v>
      </c>
      <c r="D1456" s="36" t="s">
        <v>20</v>
      </c>
      <c r="E1456" s="10" t="s">
        <v>20</v>
      </c>
      <c r="F1456" s="2" t="s">
        <v>32</v>
      </c>
      <c r="G1456" s="2" t="s">
        <v>2214</v>
      </c>
      <c r="H1456" s="83" t="s">
        <v>34</v>
      </c>
      <c r="I1456" s="2">
        <v>2018</v>
      </c>
      <c r="J1456" s="37">
        <v>350</v>
      </c>
      <c r="N1456" s="69">
        <f t="shared" si="25"/>
        <v>-100</v>
      </c>
      <c r="O1456" s="2"/>
      <c r="P1456" s="2"/>
      <c r="Q1456" s="2"/>
      <c r="R1456" s="2"/>
    </row>
    <row r="1457" spans="1:18" ht="93.6" hidden="1" x14ac:dyDescent="0.3">
      <c r="A1457" s="16" t="s">
        <v>2180</v>
      </c>
      <c r="B1457" s="16" t="s">
        <v>2209</v>
      </c>
      <c r="C1457" s="36" t="s">
        <v>20</v>
      </c>
      <c r="D1457" s="36" t="s">
        <v>20</v>
      </c>
      <c r="E1457" s="36" t="s">
        <v>20</v>
      </c>
      <c r="F1457" s="2" t="s">
        <v>44</v>
      </c>
      <c r="G1457" s="2" t="s">
        <v>2215</v>
      </c>
      <c r="H1457" s="83" t="s">
        <v>34</v>
      </c>
      <c r="I1457" s="2">
        <v>2018</v>
      </c>
      <c r="J1457" s="37">
        <v>2</v>
      </c>
      <c r="N1457" s="69">
        <f t="shared" si="25"/>
        <v>-100</v>
      </c>
      <c r="O1457" s="2"/>
      <c r="P1457" s="2"/>
      <c r="Q1457" s="2"/>
      <c r="R1457" s="2"/>
    </row>
    <row r="1458" spans="1:18" ht="46.8" hidden="1" x14ac:dyDescent="0.3">
      <c r="A1458" s="16" t="s">
        <v>2180</v>
      </c>
      <c r="B1458" s="16" t="s">
        <v>2209</v>
      </c>
      <c r="C1458" s="36" t="s">
        <v>20</v>
      </c>
      <c r="D1458" s="36" t="s">
        <v>20</v>
      </c>
      <c r="E1458" s="36" t="s">
        <v>20</v>
      </c>
      <c r="F1458" s="2" t="s">
        <v>44</v>
      </c>
      <c r="G1458" s="2" t="s">
        <v>2216</v>
      </c>
      <c r="H1458" s="2" t="s">
        <v>2217</v>
      </c>
      <c r="I1458" s="2">
        <v>2018</v>
      </c>
      <c r="J1458" s="37">
        <v>4250</v>
      </c>
      <c r="N1458" s="69">
        <f t="shared" si="25"/>
        <v>-100</v>
      </c>
      <c r="O1458" s="2"/>
      <c r="P1458" s="2"/>
      <c r="Q1458" s="2"/>
      <c r="R1458" s="2"/>
    </row>
    <row r="1459" spans="1:18" ht="31.5" hidden="1" customHeight="1" x14ac:dyDescent="0.3">
      <c r="A1459" s="16" t="s">
        <v>2180</v>
      </c>
      <c r="B1459" s="16" t="s">
        <v>2218</v>
      </c>
      <c r="C1459" s="36" t="s">
        <v>20</v>
      </c>
      <c r="D1459" s="36" t="s">
        <v>20</v>
      </c>
      <c r="E1459" s="36" t="s">
        <v>20</v>
      </c>
      <c r="F1459" s="2" t="s">
        <v>21</v>
      </c>
      <c r="G1459" s="2" t="s">
        <v>2219</v>
      </c>
      <c r="H1459" s="83" t="s">
        <v>34</v>
      </c>
      <c r="I1459" s="2">
        <v>2020</v>
      </c>
      <c r="J1459" s="41">
        <v>29.72</v>
      </c>
      <c r="N1459" s="69">
        <f t="shared" si="25"/>
        <v>-100</v>
      </c>
      <c r="O1459" s="2"/>
      <c r="P1459" s="2"/>
      <c r="Q1459" s="2"/>
      <c r="R1459" s="2"/>
    </row>
    <row r="1460" spans="1:18" ht="31.2" hidden="1" x14ac:dyDescent="0.3">
      <c r="A1460" s="16" t="s">
        <v>2180</v>
      </c>
      <c r="B1460" s="16" t="s">
        <v>2218</v>
      </c>
      <c r="C1460" s="36" t="s">
        <v>20</v>
      </c>
      <c r="D1460" s="36" t="s">
        <v>20</v>
      </c>
      <c r="E1460" s="10" t="s">
        <v>20</v>
      </c>
      <c r="F1460" s="2" t="s">
        <v>32</v>
      </c>
      <c r="G1460" s="2" t="s">
        <v>2220</v>
      </c>
      <c r="H1460" s="83" t="s">
        <v>34</v>
      </c>
      <c r="I1460" s="2">
        <v>2018</v>
      </c>
      <c r="J1460" s="37">
        <v>10000</v>
      </c>
      <c r="N1460" s="69">
        <f t="shared" si="25"/>
        <v>-100</v>
      </c>
      <c r="O1460" s="2"/>
      <c r="P1460" s="2"/>
      <c r="Q1460" s="2"/>
      <c r="R1460" s="2"/>
    </row>
    <row r="1461" spans="1:18" ht="31.2" hidden="1" x14ac:dyDescent="0.3">
      <c r="A1461" s="16" t="s">
        <v>2180</v>
      </c>
      <c r="B1461" s="16" t="s">
        <v>2218</v>
      </c>
      <c r="C1461" s="36" t="s">
        <v>20</v>
      </c>
      <c r="D1461" s="36" t="s">
        <v>20</v>
      </c>
      <c r="E1461" s="10" t="s">
        <v>20</v>
      </c>
      <c r="F1461" s="2" t="s">
        <v>32</v>
      </c>
      <c r="G1461" s="2" t="s">
        <v>2221</v>
      </c>
      <c r="H1461" s="83" t="s">
        <v>34</v>
      </c>
      <c r="I1461" s="2">
        <v>2018</v>
      </c>
      <c r="J1461" s="37">
        <v>35</v>
      </c>
      <c r="N1461" s="69">
        <f t="shared" si="25"/>
        <v>-100</v>
      </c>
      <c r="O1461" s="2"/>
      <c r="P1461" s="2"/>
      <c r="Q1461" s="2"/>
      <c r="R1461" s="2"/>
    </row>
    <row r="1462" spans="1:18" ht="31.5" hidden="1" customHeight="1" x14ac:dyDescent="0.3">
      <c r="A1462" s="16" t="s">
        <v>2180</v>
      </c>
      <c r="B1462" s="16" t="s">
        <v>2218</v>
      </c>
      <c r="C1462" s="36" t="s">
        <v>20</v>
      </c>
      <c r="D1462" s="36" t="s">
        <v>20</v>
      </c>
      <c r="E1462" s="10" t="s">
        <v>20</v>
      </c>
      <c r="F1462" s="2" t="s">
        <v>32</v>
      </c>
      <c r="G1462" s="2" t="s">
        <v>2222</v>
      </c>
      <c r="H1462" s="83" t="s">
        <v>34</v>
      </c>
      <c r="I1462" s="2">
        <v>2018</v>
      </c>
      <c r="J1462" s="37">
        <v>10</v>
      </c>
      <c r="N1462" s="69">
        <f t="shared" si="25"/>
        <v>-100</v>
      </c>
      <c r="O1462" s="2"/>
      <c r="P1462" s="2"/>
      <c r="Q1462" s="2"/>
      <c r="R1462" s="2"/>
    </row>
    <row r="1463" spans="1:18" ht="31.2" hidden="1" x14ac:dyDescent="0.3">
      <c r="A1463" s="16" t="s">
        <v>2180</v>
      </c>
      <c r="B1463" s="16" t="s">
        <v>2218</v>
      </c>
      <c r="C1463" s="36" t="s">
        <v>20</v>
      </c>
      <c r="D1463" s="36" t="s">
        <v>20</v>
      </c>
      <c r="E1463" s="10" t="s">
        <v>20</v>
      </c>
      <c r="F1463" s="2" t="s">
        <v>32</v>
      </c>
      <c r="G1463" s="2" t="s">
        <v>2223</v>
      </c>
      <c r="H1463" s="83" t="s">
        <v>34</v>
      </c>
      <c r="I1463" s="2">
        <v>2018</v>
      </c>
      <c r="J1463" s="37">
        <v>1</v>
      </c>
      <c r="N1463" s="69">
        <f t="shared" si="25"/>
        <v>-100</v>
      </c>
      <c r="O1463" s="2"/>
      <c r="P1463" s="2"/>
      <c r="Q1463" s="2"/>
      <c r="R1463" s="2"/>
    </row>
    <row r="1464" spans="1:18" ht="62.4" hidden="1" x14ac:dyDescent="0.3">
      <c r="A1464" s="16" t="s">
        <v>2180</v>
      </c>
      <c r="B1464" s="16" t="s">
        <v>2218</v>
      </c>
      <c r="C1464" s="36" t="s">
        <v>20</v>
      </c>
      <c r="D1464" s="36" t="s">
        <v>20</v>
      </c>
      <c r="E1464" s="36" t="s">
        <v>20</v>
      </c>
      <c r="F1464" s="2" t="s">
        <v>44</v>
      </c>
      <c r="G1464" s="2" t="s">
        <v>2224</v>
      </c>
      <c r="H1464" s="2" t="s">
        <v>26</v>
      </c>
      <c r="I1464" s="2">
        <v>2018</v>
      </c>
      <c r="J1464" s="37">
        <v>75</v>
      </c>
      <c r="N1464" s="69">
        <f t="shared" si="25"/>
        <v>-100</v>
      </c>
      <c r="O1464" s="2"/>
      <c r="P1464" s="2"/>
      <c r="Q1464" s="2"/>
      <c r="R1464" s="2"/>
    </row>
    <row r="1465" spans="1:18" ht="46.8" hidden="1" x14ac:dyDescent="0.3">
      <c r="A1465" s="16" t="s">
        <v>2180</v>
      </c>
      <c r="B1465" s="16" t="s">
        <v>2225</v>
      </c>
      <c r="C1465" s="36" t="s">
        <v>20</v>
      </c>
      <c r="D1465" s="36" t="s">
        <v>20</v>
      </c>
      <c r="E1465" s="36" t="s">
        <v>20</v>
      </c>
      <c r="F1465" s="2" t="s">
        <v>21</v>
      </c>
      <c r="G1465" s="2" t="s">
        <v>2226</v>
      </c>
      <c r="H1465" s="2" t="s">
        <v>26</v>
      </c>
      <c r="I1465" s="2">
        <v>2020</v>
      </c>
      <c r="J1465" s="37">
        <v>2.5</v>
      </c>
      <c r="N1465" s="69">
        <f t="shared" si="25"/>
        <v>-100</v>
      </c>
      <c r="O1465" s="2"/>
      <c r="P1465" s="2"/>
      <c r="Q1465" s="2"/>
      <c r="R1465" s="2"/>
    </row>
    <row r="1466" spans="1:18" ht="46.8" hidden="1" x14ac:dyDescent="0.3">
      <c r="A1466" s="16" t="s">
        <v>2180</v>
      </c>
      <c r="B1466" s="16" t="s">
        <v>2225</v>
      </c>
      <c r="C1466" s="36" t="s">
        <v>20</v>
      </c>
      <c r="D1466" s="36" t="s">
        <v>20</v>
      </c>
      <c r="E1466" s="36" t="s">
        <v>20</v>
      </c>
      <c r="F1466" s="2" t="s">
        <v>21</v>
      </c>
      <c r="G1466" s="2" t="s">
        <v>2227</v>
      </c>
      <c r="H1466" s="2" t="s">
        <v>26</v>
      </c>
      <c r="I1466" s="2">
        <v>2020</v>
      </c>
      <c r="J1466" s="37">
        <v>15</v>
      </c>
      <c r="N1466" s="69">
        <f t="shared" si="25"/>
        <v>-100</v>
      </c>
      <c r="O1466" s="2"/>
      <c r="P1466" s="2"/>
      <c r="Q1466" s="2"/>
      <c r="R1466" s="2"/>
    </row>
    <row r="1467" spans="1:18" ht="78.75" hidden="1" customHeight="1" x14ac:dyDescent="0.3">
      <c r="A1467" s="16" t="s">
        <v>2180</v>
      </c>
      <c r="B1467" s="16" t="s">
        <v>2225</v>
      </c>
      <c r="C1467" s="36" t="s">
        <v>20</v>
      </c>
      <c r="D1467" s="36" t="s">
        <v>20</v>
      </c>
      <c r="E1467" s="10" t="s">
        <v>20</v>
      </c>
      <c r="F1467" s="2" t="s">
        <v>32</v>
      </c>
      <c r="G1467" s="2" t="s">
        <v>2228</v>
      </c>
      <c r="H1467" s="2" t="s">
        <v>2190</v>
      </c>
      <c r="I1467" s="2">
        <v>2018</v>
      </c>
      <c r="J1467" s="37">
        <v>72830</v>
      </c>
      <c r="N1467" s="69">
        <f t="shared" si="25"/>
        <v>-100</v>
      </c>
      <c r="O1467" s="2"/>
      <c r="P1467" s="2"/>
      <c r="Q1467" s="2"/>
      <c r="R1467" s="2"/>
    </row>
    <row r="1468" spans="1:18" ht="109.2" hidden="1" x14ac:dyDescent="0.3">
      <c r="A1468" s="16" t="s">
        <v>2180</v>
      </c>
      <c r="B1468" s="16" t="s">
        <v>2225</v>
      </c>
      <c r="C1468" s="36" t="s">
        <v>20</v>
      </c>
      <c r="D1468" s="36" t="s">
        <v>20</v>
      </c>
      <c r="E1468" s="36" t="s">
        <v>20</v>
      </c>
      <c r="F1468" s="2" t="s">
        <v>44</v>
      </c>
      <c r="G1468" s="2" t="s">
        <v>2229</v>
      </c>
      <c r="H1468" s="2" t="s">
        <v>26</v>
      </c>
      <c r="I1468" s="2">
        <v>2018</v>
      </c>
      <c r="J1468" s="37">
        <v>51.3</v>
      </c>
      <c r="N1468" s="69">
        <f t="shared" si="25"/>
        <v>-100</v>
      </c>
      <c r="O1468" s="2"/>
      <c r="P1468" s="2"/>
      <c r="Q1468" s="2"/>
      <c r="R1468" s="2"/>
    </row>
    <row r="1469" spans="1:18" ht="78" hidden="1" x14ac:dyDescent="0.3">
      <c r="A1469" s="16" t="s">
        <v>2180</v>
      </c>
      <c r="B1469" s="16" t="s">
        <v>2230</v>
      </c>
      <c r="C1469" s="36" t="s">
        <v>20</v>
      </c>
      <c r="D1469" s="36" t="s">
        <v>20</v>
      </c>
      <c r="E1469" s="36" t="s">
        <v>20</v>
      </c>
      <c r="F1469" s="2" t="s">
        <v>21</v>
      </c>
      <c r="G1469" s="2" t="s">
        <v>2231</v>
      </c>
      <c r="H1469" s="2" t="s">
        <v>2232</v>
      </c>
      <c r="I1469" s="2">
        <v>2018</v>
      </c>
      <c r="J1469" s="37">
        <v>50</v>
      </c>
      <c r="N1469" s="69">
        <f t="shared" si="25"/>
        <v>-100</v>
      </c>
      <c r="O1469" s="2"/>
      <c r="P1469" s="2"/>
      <c r="Q1469" s="2"/>
      <c r="R1469" s="2"/>
    </row>
    <row r="1470" spans="1:18" ht="109.2" hidden="1" x14ac:dyDescent="0.3">
      <c r="A1470" s="16" t="s">
        <v>2180</v>
      </c>
      <c r="B1470" s="16" t="s">
        <v>2230</v>
      </c>
      <c r="C1470" s="36" t="s">
        <v>20</v>
      </c>
      <c r="D1470" s="36" t="s">
        <v>20</v>
      </c>
      <c r="E1470" s="36" t="s">
        <v>20</v>
      </c>
      <c r="F1470" s="2" t="s">
        <v>21</v>
      </c>
      <c r="G1470" s="2" t="s">
        <v>2233</v>
      </c>
      <c r="H1470" s="2" t="s">
        <v>26</v>
      </c>
      <c r="I1470" s="2">
        <v>2020</v>
      </c>
      <c r="J1470" s="37">
        <v>30</v>
      </c>
      <c r="N1470" s="69">
        <f t="shared" si="25"/>
        <v>-100</v>
      </c>
      <c r="O1470" s="2"/>
      <c r="P1470" s="2"/>
      <c r="Q1470" s="2"/>
      <c r="R1470" s="2"/>
    </row>
    <row r="1471" spans="1:18" ht="31.2" hidden="1" x14ac:dyDescent="0.3">
      <c r="A1471" s="16" t="s">
        <v>2180</v>
      </c>
      <c r="B1471" s="16" t="s">
        <v>2230</v>
      </c>
      <c r="C1471" s="36" t="s">
        <v>20</v>
      </c>
      <c r="D1471" s="36" t="s">
        <v>20</v>
      </c>
      <c r="E1471" s="10" t="s">
        <v>20</v>
      </c>
      <c r="F1471" s="2" t="s">
        <v>32</v>
      </c>
      <c r="G1471" s="2" t="s">
        <v>2234</v>
      </c>
      <c r="H1471" s="83" t="s">
        <v>34</v>
      </c>
      <c r="I1471" s="2">
        <v>2018</v>
      </c>
      <c r="J1471" s="37">
        <v>71000</v>
      </c>
      <c r="N1471" s="69">
        <f t="shared" si="25"/>
        <v>-100</v>
      </c>
      <c r="O1471" s="2"/>
      <c r="P1471" s="2"/>
      <c r="Q1471" s="2"/>
      <c r="R1471" s="2"/>
    </row>
    <row r="1472" spans="1:18" ht="46.8" hidden="1" x14ac:dyDescent="0.3">
      <c r="A1472" s="16" t="s">
        <v>2180</v>
      </c>
      <c r="B1472" s="16" t="s">
        <v>2230</v>
      </c>
      <c r="C1472" s="36" t="s">
        <v>20</v>
      </c>
      <c r="D1472" s="36" t="s">
        <v>20</v>
      </c>
      <c r="E1472" s="10" t="s">
        <v>20</v>
      </c>
      <c r="F1472" s="2" t="s">
        <v>32</v>
      </c>
      <c r="G1472" s="2" t="s">
        <v>2235</v>
      </c>
      <c r="H1472" s="83" t="s">
        <v>34</v>
      </c>
      <c r="I1472" s="2">
        <v>2018</v>
      </c>
      <c r="J1472" s="37">
        <v>17500</v>
      </c>
      <c r="N1472" s="69">
        <f t="shared" si="25"/>
        <v>-100</v>
      </c>
      <c r="O1472" s="2"/>
      <c r="P1472" s="2"/>
      <c r="Q1472" s="2"/>
      <c r="R1472" s="2"/>
    </row>
    <row r="1473" spans="1:18" ht="46.8" hidden="1" x14ac:dyDescent="0.3">
      <c r="A1473" s="16" t="s">
        <v>2180</v>
      </c>
      <c r="B1473" s="16" t="s">
        <v>2230</v>
      </c>
      <c r="C1473" s="36" t="s">
        <v>20</v>
      </c>
      <c r="D1473" s="36" t="s">
        <v>20</v>
      </c>
      <c r="E1473" s="10" t="s">
        <v>20</v>
      </c>
      <c r="F1473" s="2" t="s">
        <v>32</v>
      </c>
      <c r="G1473" s="2" t="s">
        <v>2236</v>
      </c>
      <c r="H1473" s="83" t="s">
        <v>34</v>
      </c>
      <c r="I1473" s="2">
        <v>2018</v>
      </c>
      <c r="J1473" s="37">
        <v>38000</v>
      </c>
      <c r="N1473" s="69">
        <f t="shared" si="25"/>
        <v>-100</v>
      </c>
      <c r="O1473" s="2"/>
      <c r="P1473" s="2"/>
      <c r="Q1473" s="2"/>
      <c r="R1473" s="2"/>
    </row>
    <row r="1474" spans="1:18" ht="109.2" hidden="1" x14ac:dyDescent="0.3">
      <c r="A1474" s="16" t="s">
        <v>2180</v>
      </c>
      <c r="B1474" s="16" t="s">
        <v>2230</v>
      </c>
      <c r="C1474" s="36" t="s">
        <v>20</v>
      </c>
      <c r="D1474" s="36" t="s">
        <v>20</v>
      </c>
      <c r="E1474" s="36" t="s">
        <v>20</v>
      </c>
      <c r="F1474" s="2" t="s">
        <v>44</v>
      </c>
      <c r="G1474" s="2" t="s">
        <v>2237</v>
      </c>
      <c r="H1474" s="83" t="s">
        <v>34</v>
      </c>
      <c r="I1474" s="2">
        <v>2018</v>
      </c>
      <c r="J1474" s="37">
        <v>2</v>
      </c>
      <c r="N1474" s="69">
        <f t="shared" si="25"/>
        <v>-100</v>
      </c>
      <c r="O1474" s="2"/>
      <c r="P1474" s="2"/>
      <c r="Q1474" s="2"/>
      <c r="R1474" s="2"/>
    </row>
    <row r="1475" spans="1:18" ht="78" hidden="1" x14ac:dyDescent="0.3">
      <c r="A1475" s="16" t="s">
        <v>2180</v>
      </c>
      <c r="B1475" s="16" t="s">
        <v>2238</v>
      </c>
      <c r="C1475" s="36" t="s">
        <v>20</v>
      </c>
      <c r="D1475" s="36" t="s">
        <v>20</v>
      </c>
      <c r="E1475" s="36" t="s">
        <v>20</v>
      </c>
      <c r="F1475" s="2" t="s">
        <v>21</v>
      </c>
      <c r="G1475" s="2" t="s">
        <v>2239</v>
      </c>
      <c r="H1475" s="2" t="s">
        <v>26</v>
      </c>
      <c r="I1475" s="2">
        <v>2020</v>
      </c>
      <c r="J1475" s="37">
        <v>85</v>
      </c>
      <c r="N1475" s="69">
        <f t="shared" si="25"/>
        <v>-100</v>
      </c>
      <c r="O1475" s="2"/>
      <c r="P1475" s="2"/>
      <c r="Q1475" s="2"/>
      <c r="R1475" s="2"/>
    </row>
    <row r="1476" spans="1:18" ht="31.2" hidden="1" x14ac:dyDescent="0.3">
      <c r="A1476" s="16" t="s">
        <v>2180</v>
      </c>
      <c r="B1476" s="16" t="s">
        <v>2238</v>
      </c>
      <c r="C1476" s="36" t="s">
        <v>20</v>
      </c>
      <c r="D1476" s="36" t="s">
        <v>20</v>
      </c>
      <c r="E1476" s="36" t="s">
        <v>20</v>
      </c>
      <c r="F1476" s="2" t="s">
        <v>21</v>
      </c>
      <c r="G1476" s="2" t="s">
        <v>2240</v>
      </c>
      <c r="H1476" s="2" t="s">
        <v>26</v>
      </c>
      <c r="I1476" s="2">
        <v>2020</v>
      </c>
      <c r="J1476" s="37">
        <v>22</v>
      </c>
      <c r="N1476" s="69">
        <f t="shared" si="25"/>
        <v>-100</v>
      </c>
      <c r="O1476" s="2"/>
      <c r="P1476" s="2"/>
      <c r="Q1476" s="2"/>
      <c r="R1476" s="2"/>
    </row>
    <row r="1477" spans="1:18" ht="31.2" hidden="1" x14ac:dyDescent="0.3">
      <c r="A1477" s="16" t="s">
        <v>2180</v>
      </c>
      <c r="B1477" s="16" t="s">
        <v>2238</v>
      </c>
      <c r="C1477" s="36" t="s">
        <v>20</v>
      </c>
      <c r="D1477" s="36" t="s">
        <v>20</v>
      </c>
      <c r="E1477" s="10" t="s">
        <v>20</v>
      </c>
      <c r="F1477" s="2" t="s">
        <v>32</v>
      </c>
      <c r="G1477" s="2" t="s">
        <v>2241</v>
      </c>
      <c r="H1477" s="2" t="s">
        <v>2242</v>
      </c>
      <c r="I1477" s="2">
        <v>2018</v>
      </c>
      <c r="J1477" s="37">
        <v>35000</v>
      </c>
      <c r="N1477" s="69">
        <f t="shared" si="25"/>
        <v>-100</v>
      </c>
      <c r="O1477" s="2"/>
      <c r="P1477" s="2"/>
      <c r="Q1477" s="2"/>
      <c r="R1477" s="2"/>
    </row>
    <row r="1478" spans="1:18" ht="31.2" hidden="1" x14ac:dyDescent="0.3">
      <c r="A1478" s="16" t="s">
        <v>2180</v>
      </c>
      <c r="B1478" s="16" t="s">
        <v>2238</v>
      </c>
      <c r="C1478" s="36" t="s">
        <v>20</v>
      </c>
      <c r="D1478" s="36" t="s">
        <v>20</v>
      </c>
      <c r="E1478" s="10" t="s">
        <v>20</v>
      </c>
      <c r="F1478" s="2" t="s">
        <v>32</v>
      </c>
      <c r="G1478" s="2" t="s">
        <v>2243</v>
      </c>
      <c r="H1478" s="2" t="s">
        <v>2244</v>
      </c>
      <c r="I1478" s="2">
        <v>2018</v>
      </c>
      <c r="J1478" s="37">
        <v>142</v>
      </c>
      <c r="N1478" s="69">
        <f t="shared" si="25"/>
        <v>-100</v>
      </c>
      <c r="O1478" s="2"/>
      <c r="P1478" s="2"/>
      <c r="Q1478" s="2"/>
      <c r="R1478" s="2"/>
    </row>
    <row r="1479" spans="1:18" ht="31.2" hidden="1" x14ac:dyDescent="0.3">
      <c r="A1479" s="16" t="s">
        <v>2180</v>
      </c>
      <c r="B1479" s="16" t="s">
        <v>2238</v>
      </c>
      <c r="C1479" s="36" t="s">
        <v>20</v>
      </c>
      <c r="D1479" s="36" t="s">
        <v>20</v>
      </c>
      <c r="E1479" s="10" t="s">
        <v>20</v>
      </c>
      <c r="F1479" s="2" t="s">
        <v>32</v>
      </c>
      <c r="G1479" s="2" t="s">
        <v>2245</v>
      </c>
      <c r="H1479" s="2" t="s">
        <v>26</v>
      </c>
      <c r="I1479" s="2">
        <v>2018</v>
      </c>
      <c r="J1479" s="37">
        <v>17</v>
      </c>
      <c r="N1479" s="69">
        <f t="shared" si="25"/>
        <v>-100</v>
      </c>
      <c r="O1479" s="2"/>
      <c r="P1479" s="2"/>
      <c r="Q1479" s="2"/>
      <c r="R1479" s="2"/>
    </row>
    <row r="1480" spans="1:18" ht="156" hidden="1" x14ac:dyDescent="0.3">
      <c r="A1480" s="16" t="s">
        <v>2180</v>
      </c>
      <c r="B1480" s="16" t="s">
        <v>2238</v>
      </c>
      <c r="C1480" s="36" t="s">
        <v>20</v>
      </c>
      <c r="D1480" s="36" t="s">
        <v>20</v>
      </c>
      <c r="E1480" s="10" t="s">
        <v>20</v>
      </c>
      <c r="F1480" s="2" t="s">
        <v>32</v>
      </c>
      <c r="G1480" s="2" t="s">
        <v>2246</v>
      </c>
      <c r="H1480" s="2" t="s">
        <v>2247</v>
      </c>
      <c r="I1480" s="2">
        <v>2018</v>
      </c>
      <c r="J1480" s="37">
        <v>4607</v>
      </c>
      <c r="N1480" s="69">
        <f t="shared" si="25"/>
        <v>-100</v>
      </c>
      <c r="O1480" s="2"/>
      <c r="P1480" s="2"/>
      <c r="Q1480" s="2"/>
      <c r="R1480" s="2"/>
    </row>
    <row r="1481" spans="1:18" ht="78" hidden="1" x14ac:dyDescent="0.3">
      <c r="A1481" s="16" t="s">
        <v>2180</v>
      </c>
      <c r="B1481" s="16" t="s">
        <v>2238</v>
      </c>
      <c r="C1481" s="36" t="s">
        <v>20</v>
      </c>
      <c r="D1481" s="36" t="s">
        <v>20</v>
      </c>
      <c r="E1481" s="36" t="s">
        <v>20</v>
      </c>
      <c r="F1481" s="2" t="s">
        <v>44</v>
      </c>
      <c r="G1481" s="2" t="s">
        <v>2248</v>
      </c>
      <c r="H1481" s="2" t="s">
        <v>26</v>
      </c>
      <c r="I1481" s="2">
        <v>2018</v>
      </c>
      <c r="J1481" s="37">
        <v>90</v>
      </c>
      <c r="N1481" s="69">
        <f t="shared" si="25"/>
        <v>-100</v>
      </c>
      <c r="O1481" s="2"/>
      <c r="P1481" s="2"/>
      <c r="Q1481" s="2"/>
      <c r="R1481" s="2"/>
    </row>
    <row r="1482" spans="1:18" ht="31.5" hidden="1" customHeight="1" x14ac:dyDescent="0.3">
      <c r="A1482" s="16" t="s">
        <v>2180</v>
      </c>
      <c r="B1482" s="70" t="s">
        <v>20</v>
      </c>
      <c r="C1482" s="16" t="s">
        <v>2249</v>
      </c>
      <c r="D1482" s="16" t="s">
        <v>2250</v>
      </c>
      <c r="E1482" s="16" t="s">
        <v>2251</v>
      </c>
      <c r="F1482" s="2" t="s">
        <v>73</v>
      </c>
      <c r="G1482" s="2" t="s">
        <v>2252</v>
      </c>
      <c r="H1482" s="83" t="s">
        <v>34</v>
      </c>
      <c r="I1482" s="2">
        <v>2018</v>
      </c>
      <c r="J1482" s="37">
        <v>13</v>
      </c>
      <c r="N1482" s="69">
        <f t="shared" si="25"/>
        <v>-100</v>
      </c>
      <c r="O1482" s="2"/>
      <c r="P1482" s="2"/>
      <c r="Q1482" s="2"/>
      <c r="R1482" s="2"/>
    </row>
    <row r="1483" spans="1:18" ht="109.2" hidden="1" x14ac:dyDescent="0.3">
      <c r="A1483" s="16" t="s">
        <v>2180</v>
      </c>
      <c r="B1483" s="70" t="s">
        <v>20</v>
      </c>
      <c r="C1483" s="16" t="s">
        <v>2249</v>
      </c>
      <c r="D1483" s="16" t="s">
        <v>2250</v>
      </c>
      <c r="E1483" s="16" t="s">
        <v>2251</v>
      </c>
      <c r="F1483" s="2" t="s">
        <v>73</v>
      </c>
      <c r="G1483" s="2" t="s">
        <v>2253</v>
      </c>
      <c r="H1483" s="83" t="s">
        <v>34</v>
      </c>
      <c r="I1483" s="2">
        <v>2018</v>
      </c>
      <c r="J1483" s="37">
        <v>189</v>
      </c>
      <c r="N1483" s="69">
        <f t="shared" si="25"/>
        <v>-100</v>
      </c>
      <c r="O1483" s="2"/>
      <c r="P1483" s="2"/>
      <c r="Q1483" s="2"/>
      <c r="R1483" s="2"/>
    </row>
    <row r="1484" spans="1:18" ht="109.2" hidden="1" x14ac:dyDescent="0.3">
      <c r="A1484" s="16" t="s">
        <v>2180</v>
      </c>
      <c r="B1484" s="70" t="s">
        <v>20</v>
      </c>
      <c r="C1484" s="16" t="s">
        <v>2249</v>
      </c>
      <c r="D1484" s="16" t="s">
        <v>2250</v>
      </c>
      <c r="E1484" s="16" t="s">
        <v>2251</v>
      </c>
      <c r="F1484" s="2" t="s">
        <v>168</v>
      </c>
      <c r="G1484" s="2" t="s">
        <v>169</v>
      </c>
      <c r="H1484" s="83" t="s">
        <v>170</v>
      </c>
      <c r="I1484" s="2">
        <v>2018</v>
      </c>
      <c r="J1484" s="37">
        <v>99748</v>
      </c>
      <c r="K1484" s="41"/>
      <c r="N1484" s="69">
        <f t="shared" si="25"/>
        <v>-100</v>
      </c>
      <c r="O1484" s="2"/>
      <c r="P1484" s="2"/>
      <c r="Q1484" s="2"/>
      <c r="R1484" s="2"/>
    </row>
    <row r="1485" spans="1:18" ht="31.5" hidden="1" customHeight="1" x14ac:dyDescent="0.3">
      <c r="A1485" s="20" t="s">
        <v>2180</v>
      </c>
      <c r="B1485" s="20" t="s">
        <v>20</v>
      </c>
      <c r="C1485" s="20" t="s">
        <v>2249</v>
      </c>
      <c r="D1485" s="20" t="s">
        <v>2254</v>
      </c>
      <c r="E1485" s="19" t="s">
        <v>2255</v>
      </c>
      <c r="F1485" s="2" t="s">
        <v>89</v>
      </c>
      <c r="G1485" s="2" t="s">
        <v>2256</v>
      </c>
      <c r="H1485" s="2" t="s">
        <v>34</v>
      </c>
      <c r="I1485" s="2">
        <v>2018</v>
      </c>
      <c r="J1485" s="37">
        <v>2</v>
      </c>
      <c r="K1485" s="41"/>
      <c r="N1485" s="69">
        <f t="shared" si="25"/>
        <v>-100</v>
      </c>
      <c r="O1485" s="2"/>
      <c r="P1485" s="2"/>
      <c r="Q1485" s="2"/>
      <c r="R1485" s="2"/>
    </row>
    <row r="1486" spans="1:18" ht="46.8" hidden="1" x14ac:dyDescent="0.3">
      <c r="A1486" s="20" t="s">
        <v>2180</v>
      </c>
      <c r="B1486" s="36" t="s">
        <v>20</v>
      </c>
      <c r="C1486" s="20" t="s">
        <v>2249</v>
      </c>
      <c r="D1486" s="20" t="s">
        <v>2254</v>
      </c>
      <c r="E1486" s="19" t="s">
        <v>2255</v>
      </c>
      <c r="F1486" s="2" t="s">
        <v>168</v>
      </c>
      <c r="G1486" s="2" t="s">
        <v>169</v>
      </c>
      <c r="H1486" s="2" t="s">
        <v>170</v>
      </c>
      <c r="I1486" s="2">
        <v>2018</v>
      </c>
      <c r="J1486" s="37">
        <v>82800</v>
      </c>
      <c r="K1486" s="41"/>
      <c r="N1486" s="69">
        <f t="shared" si="25"/>
        <v>-100</v>
      </c>
      <c r="O1486" s="2"/>
      <c r="P1486" s="2"/>
      <c r="Q1486" s="2"/>
      <c r="R1486" s="2"/>
    </row>
    <row r="1487" spans="1:18" ht="93.6" hidden="1" x14ac:dyDescent="0.3">
      <c r="A1487" s="20" t="s">
        <v>2180</v>
      </c>
      <c r="B1487" s="36" t="s">
        <v>20</v>
      </c>
      <c r="C1487" s="20" t="s">
        <v>2257</v>
      </c>
      <c r="D1487" s="20" t="s">
        <v>2254</v>
      </c>
      <c r="E1487" s="19" t="s">
        <v>2258</v>
      </c>
      <c r="F1487" s="2" t="s">
        <v>168</v>
      </c>
      <c r="G1487" s="2" t="s">
        <v>169</v>
      </c>
      <c r="H1487" s="2" t="s">
        <v>170</v>
      </c>
      <c r="I1487" s="2">
        <v>2018</v>
      </c>
      <c r="J1487" s="37">
        <v>1500000</v>
      </c>
      <c r="K1487" s="41"/>
      <c r="N1487" s="69">
        <f t="shared" si="25"/>
        <v>-100</v>
      </c>
      <c r="O1487" s="2"/>
      <c r="P1487" s="2"/>
      <c r="Q1487" s="2"/>
      <c r="R1487" s="2"/>
    </row>
    <row r="1488" spans="1:18" ht="93.6" hidden="1" x14ac:dyDescent="0.3">
      <c r="A1488" s="20" t="s">
        <v>2180</v>
      </c>
      <c r="B1488" s="36" t="s">
        <v>20</v>
      </c>
      <c r="C1488" s="20" t="s">
        <v>2257</v>
      </c>
      <c r="D1488" s="20" t="s">
        <v>2254</v>
      </c>
      <c r="E1488" s="19" t="s">
        <v>2259</v>
      </c>
      <c r="F1488" s="2" t="s">
        <v>168</v>
      </c>
      <c r="G1488" s="2" t="s">
        <v>169</v>
      </c>
      <c r="H1488" s="2" t="s">
        <v>170</v>
      </c>
      <c r="I1488" s="2">
        <v>2018</v>
      </c>
      <c r="J1488" s="37">
        <v>100000</v>
      </c>
      <c r="K1488" s="41"/>
      <c r="N1488" s="69">
        <f t="shared" si="25"/>
        <v>-100</v>
      </c>
      <c r="O1488" s="2"/>
      <c r="P1488" s="2"/>
      <c r="Q1488" s="2"/>
      <c r="R1488" s="2"/>
    </row>
    <row r="1489" spans="1:18" ht="46.8" hidden="1" x14ac:dyDescent="0.3">
      <c r="A1489" s="16" t="s">
        <v>2180</v>
      </c>
      <c r="B1489" s="70" t="s">
        <v>20</v>
      </c>
      <c r="C1489" s="16" t="s">
        <v>2249</v>
      </c>
      <c r="D1489" s="16" t="s">
        <v>2260</v>
      </c>
      <c r="E1489" s="16" t="s">
        <v>2261</v>
      </c>
      <c r="F1489" s="2" t="s">
        <v>73</v>
      </c>
      <c r="G1489" s="2" t="s">
        <v>2262</v>
      </c>
      <c r="H1489" s="83" t="s">
        <v>34</v>
      </c>
      <c r="I1489" s="2">
        <v>2018</v>
      </c>
      <c r="J1489" s="37">
        <v>1375</v>
      </c>
      <c r="N1489" s="69">
        <f t="shared" si="25"/>
        <v>-100</v>
      </c>
      <c r="O1489" s="2"/>
      <c r="P1489" s="2"/>
      <c r="Q1489" s="2"/>
      <c r="R1489" s="2"/>
    </row>
    <row r="1490" spans="1:18" ht="46.8" hidden="1" x14ac:dyDescent="0.3">
      <c r="A1490" s="16" t="s">
        <v>2180</v>
      </c>
      <c r="B1490" s="70" t="s">
        <v>20</v>
      </c>
      <c r="C1490" s="16" t="s">
        <v>2249</v>
      </c>
      <c r="D1490" s="16" t="s">
        <v>2260</v>
      </c>
      <c r="E1490" s="16" t="s">
        <v>2261</v>
      </c>
      <c r="F1490" s="2" t="s">
        <v>168</v>
      </c>
      <c r="G1490" s="2" t="s">
        <v>169</v>
      </c>
      <c r="H1490" s="83" t="s">
        <v>170</v>
      </c>
      <c r="I1490" s="2">
        <v>2018</v>
      </c>
      <c r="J1490" s="37">
        <v>1000000</v>
      </c>
      <c r="K1490" s="41"/>
      <c r="N1490" s="69">
        <f t="shared" si="25"/>
        <v>-100</v>
      </c>
      <c r="O1490" s="2"/>
      <c r="P1490" s="2"/>
      <c r="Q1490" s="2"/>
      <c r="R1490" s="2"/>
    </row>
    <row r="1491" spans="1:18" ht="46.8" hidden="1" x14ac:dyDescent="0.3">
      <c r="A1491" s="16" t="s">
        <v>2180</v>
      </c>
      <c r="B1491" s="70" t="s">
        <v>20</v>
      </c>
      <c r="C1491" s="16" t="s">
        <v>2249</v>
      </c>
      <c r="D1491" s="16" t="s">
        <v>2263</v>
      </c>
      <c r="E1491" s="16" t="s">
        <v>2264</v>
      </c>
      <c r="F1491" s="2" t="s">
        <v>73</v>
      </c>
      <c r="G1491" s="2" t="s">
        <v>2265</v>
      </c>
      <c r="H1491" s="2" t="s">
        <v>2190</v>
      </c>
      <c r="I1491" s="2">
        <v>2018</v>
      </c>
      <c r="J1491" s="37">
        <v>33</v>
      </c>
      <c r="N1491" s="69">
        <f t="shared" si="25"/>
        <v>-100</v>
      </c>
      <c r="O1491" s="2"/>
      <c r="P1491" s="2"/>
      <c r="Q1491" s="2"/>
      <c r="R1491" s="2"/>
    </row>
    <row r="1492" spans="1:18" ht="46.8" hidden="1" x14ac:dyDescent="0.3">
      <c r="A1492" s="16" t="s">
        <v>2180</v>
      </c>
      <c r="B1492" s="70" t="s">
        <v>20</v>
      </c>
      <c r="C1492" s="16" t="s">
        <v>2249</v>
      </c>
      <c r="D1492" s="16" t="s">
        <v>2263</v>
      </c>
      <c r="E1492" s="16" t="s">
        <v>2264</v>
      </c>
      <c r="F1492" s="2" t="s">
        <v>73</v>
      </c>
      <c r="G1492" s="2" t="s">
        <v>2266</v>
      </c>
      <c r="H1492" s="2" t="s">
        <v>2190</v>
      </c>
      <c r="I1492" s="2">
        <v>2018</v>
      </c>
      <c r="J1492" s="37">
        <v>468</v>
      </c>
      <c r="N1492" s="69">
        <f t="shared" si="25"/>
        <v>-100</v>
      </c>
      <c r="O1492" s="2"/>
      <c r="P1492" s="2"/>
      <c r="Q1492" s="2"/>
      <c r="R1492" s="2"/>
    </row>
    <row r="1493" spans="1:18" ht="46.8" hidden="1" x14ac:dyDescent="0.3">
      <c r="A1493" s="16" t="s">
        <v>2180</v>
      </c>
      <c r="B1493" s="70" t="s">
        <v>20</v>
      </c>
      <c r="C1493" s="16" t="s">
        <v>2249</v>
      </c>
      <c r="D1493" s="16" t="s">
        <v>2263</v>
      </c>
      <c r="E1493" s="16" t="s">
        <v>2264</v>
      </c>
      <c r="F1493" s="2" t="s">
        <v>168</v>
      </c>
      <c r="G1493" s="2" t="s">
        <v>169</v>
      </c>
      <c r="H1493" s="83" t="s">
        <v>170</v>
      </c>
      <c r="I1493" s="2">
        <v>2018</v>
      </c>
      <c r="J1493" s="37">
        <f>SUM(124812+463942)</f>
        <v>588754</v>
      </c>
      <c r="K1493" s="41"/>
      <c r="N1493" s="69">
        <f t="shared" si="25"/>
        <v>-100</v>
      </c>
      <c r="O1493" s="2"/>
      <c r="P1493" s="2"/>
      <c r="Q1493" s="2"/>
      <c r="R1493" s="2"/>
    </row>
    <row r="1494" spans="1:18" ht="31.5" hidden="1" customHeight="1" x14ac:dyDescent="0.3">
      <c r="A1494" s="16" t="s">
        <v>2180</v>
      </c>
      <c r="B1494" s="70" t="s">
        <v>20</v>
      </c>
      <c r="C1494" s="16" t="s">
        <v>2249</v>
      </c>
      <c r="D1494" s="16" t="s">
        <v>2267</v>
      </c>
      <c r="E1494" s="16" t="s">
        <v>2268</v>
      </c>
      <c r="F1494" s="2" t="s">
        <v>73</v>
      </c>
      <c r="G1494" s="2" t="s">
        <v>2269</v>
      </c>
      <c r="H1494" s="2" t="s">
        <v>2270</v>
      </c>
      <c r="I1494" s="2">
        <v>2018</v>
      </c>
      <c r="J1494" s="37">
        <v>100</v>
      </c>
      <c r="N1494" s="69">
        <f t="shared" si="25"/>
        <v>-100</v>
      </c>
      <c r="O1494" s="2"/>
      <c r="P1494" s="2"/>
      <c r="Q1494" s="2"/>
      <c r="R1494" s="2"/>
    </row>
    <row r="1495" spans="1:18" ht="46.8" hidden="1" x14ac:dyDescent="0.3">
      <c r="A1495" s="16" t="s">
        <v>2180</v>
      </c>
      <c r="B1495" s="70" t="s">
        <v>20</v>
      </c>
      <c r="C1495" s="16" t="s">
        <v>2249</v>
      </c>
      <c r="D1495" s="16" t="s">
        <v>2267</v>
      </c>
      <c r="E1495" s="16" t="s">
        <v>2268</v>
      </c>
      <c r="F1495" s="2" t="s">
        <v>73</v>
      </c>
      <c r="G1495" s="2" t="s">
        <v>2271</v>
      </c>
      <c r="H1495" s="83" t="s">
        <v>34</v>
      </c>
      <c r="I1495" s="2">
        <v>2018</v>
      </c>
      <c r="J1495" s="37">
        <v>10</v>
      </c>
      <c r="N1495" s="69">
        <f t="shared" si="25"/>
        <v>-100</v>
      </c>
      <c r="O1495" s="2"/>
      <c r="P1495" s="2"/>
      <c r="Q1495" s="2"/>
      <c r="R1495" s="2"/>
    </row>
    <row r="1496" spans="1:18" ht="46.8" hidden="1" x14ac:dyDescent="0.3">
      <c r="A1496" s="16" t="s">
        <v>2180</v>
      </c>
      <c r="B1496" s="70" t="s">
        <v>20</v>
      </c>
      <c r="C1496" s="16" t="s">
        <v>2249</v>
      </c>
      <c r="D1496" s="16" t="s">
        <v>2267</v>
      </c>
      <c r="E1496" s="16" t="s">
        <v>2268</v>
      </c>
      <c r="F1496" s="2" t="s">
        <v>168</v>
      </c>
      <c r="G1496" s="2" t="s">
        <v>169</v>
      </c>
      <c r="H1496" s="83" t="s">
        <v>170</v>
      </c>
      <c r="I1496" s="2">
        <v>2018</v>
      </c>
      <c r="J1496" s="37">
        <v>1026007</v>
      </c>
      <c r="K1496" s="41"/>
      <c r="N1496" s="69">
        <f t="shared" si="25"/>
        <v>-100</v>
      </c>
      <c r="O1496" s="2"/>
      <c r="P1496" s="2"/>
      <c r="Q1496" s="2"/>
      <c r="R1496" s="2"/>
    </row>
    <row r="1497" spans="1:18" ht="140.4" hidden="1" x14ac:dyDescent="0.3">
      <c r="A1497" s="16" t="s">
        <v>2180</v>
      </c>
      <c r="B1497" s="70" t="s">
        <v>20</v>
      </c>
      <c r="C1497" s="16" t="s">
        <v>2249</v>
      </c>
      <c r="D1497" s="16" t="s">
        <v>2272</v>
      </c>
      <c r="E1497" s="16" t="s">
        <v>2273</v>
      </c>
      <c r="F1497" s="2" t="s">
        <v>73</v>
      </c>
      <c r="G1497" s="2" t="s">
        <v>2274</v>
      </c>
      <c r="H1497" s="83" t="s">
        <v>34</v>
      </c>
      <c r="I1497" s="2">
        <v>2018</v>
      </c>
      <c r="J1497" s="37">
        <v>1</v>
      </c>
      <c r="N1497" s="69">
        <f t="shared" si="25"/>
        <v>-100</v>
      </c>
      <c r="O1497" s="2"/>
      <c r="P1497" s="2"/>
      <c r="Q1497" s="2"/>
      <c r="R1497" s="2"/>
    </row>
    <row r="1498" spans="1:18" ht="140.4" hidden="1" x14ac:dyDescent="0.3">
      <c r="A1498" s="16" t="s">
        <v>2180</v>
      </c>
      <c r="B1498" s="70" t="s">
        <v>20</v>
      </c>
      <c r="C1498" s="16" t="s">
        <v>2249</v>
      </c>
      <c r="D1498" s="16" t="s">
        <v>2272</v>
      </c>
      <c r="E1498" s="16" t="s">
        <v>2273</v>
      </c>
      <c r="F1498" s="2" t="s">
        <v>73</v>
      </c>
      <c r="G1498" s="2" t="s">
        <v>2275</v>
      </c>
      <c r="H1498" s="83" t="s">
        <v>34</v>
      </c>
      <c r="I1498" s="2">
        <v>2018</v>
      </c>
      <c r="J1498" s="37">
        <v>1</v>
      </c>
      <c r="N1498" s="69">
        <f t="shared" si="25"/>
        <v>-100</v>
      </c>
      <c r="O1498" s="2"/>
      <c r="P1498" s="2"/>
      <c r="Q1498" s="2"/>
      <c r="R1498" s="2"/>
    </row>
    <row r="1499" spans="1:18" ht="31.5" hidden="1" customHeight="1" x14ac:dyDescent="0.3">
      <c r="A1499" s="16" t="s">
        <v>2180</v>
      </c>
      <c r="B1499" s="70" t="s">
        <v>20</v>
      </c>
      <c r="C1499" s="16" t="s">
        <v>2249</v>
      </c>
      <c r="D1499" s="16" t="s">
        <v>2272</v>
      </c>
      <c r="E1499" s="16" t="s">
        <v>2273</v>
      </c>
      <c r="F1499" s="2" t="s">
        <v>168</v>
      </c>
      <c r="G1499" s="2" t="s">
        <v>169</v>
      </c>
      <c r="H1499" s="83" t="s">
        <v>170</v>
      </c>
      <c r="I1499" s="2">
        <v>2018</v>
      </c>
      <c r="J1499" s="37">
        <v>163894</v>
      </c>
      <c r="K1499" s="41"/>
      <c r="N1499" s="69">
        <f t="shared" si="25"/>
        <v>-100</v>
      </c>
      <c r="O1499" s="2"/>
      <c r="P1499" s="2"/>
      <c r="Q1499" s="2"/>
      <c r="R1499" s="2"/>
    </row>
    <row r="1500" spans="1:18" ht="46.8" hidden="1" x14ac:dyDescent="0.3">
      <c r="A1500" s="16" t="s">
        <v>2180</v>
      </c>
      <c r="B1500" s="70" t="s">
        <v>20</v>
      </c>
      <c r="C1500" s="16" t="s">
        <v>2249</v>
      </c>
      <c r="D1500" s="16" t="s">
        <v>2272</v>
      </c>
      <c r="E1500" s="16" t="s">
        <v>2276</v>
      </c>
      <c r="F1500" s="2" t="s">
        <v>73</v>
      </c>
      <c r="G1500" s="2" t="s">
        <v>2256</v>
      </c>
      <c r="H1500" s="83" t="s">
        <v>34</v>
      </c>
      <c r="I1500" s="2">
        <v>2018</v>
      </c>
      <c r="J1500" s="37">
        <v>2</v>
      </c>
      <c r="N1500" s="69">
        <f t="shared" si="25"/>
        <v>-100</v>
      </c>
      <c r="O1500" s="2"/>
      <c r="P1500" s="2"/>
      <c r="Q1500" s="2"/>
      <c r="R1500" s="2"/>
    </row>
    <row r="1501" spans="1:18" ht="46.8" hidden="1" x14ac:dyDescent="0.3">
      <c r="A1501" s="16" t="s">
        <v>2180</v>
      </c>
      <c r="B1501" s="70" t="s">
        <v>20</v>
      </c>
      <c r="C1501" s="16" t="s">
        <v>2249</v>
      </c>
      <c r="D1501" s="16" t="s">
        <v>2272</v>
      </c>
      <c r="E1501" s="16" t="s">
        <v>2276</v>
      </c>
      <c r="F1501" s="2" t="s">
        <v>168</v>
      </c>
      <c r="G1501" s="2" t="s">
        <v>169</v>
      </c>
      <c r="H1501" s="83" t="s">
        <v>170</v>
      </c>
      <c r="I1501" s="73">
        <v>2018</v>
      </c>
      <c r="J1501" s="37">
        <v>82800</v>
      </c>
      <c r="K1501" s="41"/>
      <c r="N1501" s="69">
        <f t="shared" ref="N1501:N1564" si="26">IFERROR(K1501/J1501*100-100,"Nav vērtības")</f>
        <v>-100</v>
      </c>
      <c r="O1501" s="2"/>
      <c r="P1501" s="2"/>
      <c r="Q1501" s="2"/>
      <c r="R1501" s="2"/>
    </row>
    <row r="1502" spans="1:18" ht="124.8" hidden="1" x14ac:dyDescent="0.3">
      <c r="A1502" s="16" t="s">
        <v>2180</v>
      </c>
      <c r="B1502" s="70" t="s">
        <v>20</v>
      </c>
      <c r="C1502" s="16" t="s">
        <v>2277</v>
      </c>
      <c r="D1502" s="16" t="s">
        <v>2260</v>
      </c>
      <c r="E1502" s="16" t="s">
        <v>2278</v>
      </c>
      <c r="F1502" s="2" t="s">
        <v>73</v>
      </c>
      <c r="G1502" s="2" t="s">
        <v>2279</v>
      </c>
      <c r="H1502" s="83" t="s">
        <v>34</v>
      </c>
      <c r="I1502" s="2">
        <v>2018</v>
      </c>
      <c r="J1502" s="37">
        <v>720</v>
      </c>
      <c r="N1502" s="69">
        <f t="shared" si="26"/>
        <v>-100</v>
      </c>
      <c r="O1502" s="2"/>
      <c r="P1502" s="2"/>
      <c r="Q1502" s="2"/>
      <c r="R1502" s="2"/>
    </row>
    <row r="1503" spans="1:18" ht="124.8" hidden="1" x14ac:dyDescent="0.3">
      <c r="A1503" s="16" t="s">
        <v>2180</v>
      </c>
      <c r="B1503" s="70" t="s">
        <v>20</v>
      </c>
      <c r="C1503" s="16" t="s">
        <v>2277</v>
      </c>
      <c r="D1503" s="16" t="s">
        <v>2260</v>
      </c>
      <c r="E1503" s="16" t="s">
        <v>2278</v>
      </c>
      <c r="F1503" s="2" t="s">
        <v>73</v>
      </c>
      <c r="G1503" s="2" t="s">
        <v>2280</v>
      </c>
      <c r="H1503" s="83" t="s">
        <v>34</v>
      </c>
      <c r="I1503" s="2">
        <v>2018</v>
      </c>
      <c r="J1503" s="37">
        <v>300</v>
      </c>
      <c r="N1503" s="69">
        <f t="shared" si="26"/>
        <v>-100</v>
      </c>
      <c r="O1503" s="2"/>
      <c r="P1503" s="2"/>
      <c r="Q1503" s="2"/>
      <c r="R1503" s="2"/>
    </row>
    <row r="1504" spans="1:18" ht="124.8" hidden="1" x14ac:dyDescent="0.3">
      <c r="A1504" s="16" t="s">
        <v>2180</v>
      </c>
      <c r="B1504" s="70" t="s">
        <v>20</v>
      </c>
      <c r="C1504" s="16" t="s">
        <v>2277</v>
      </c>
      <c r="D1504" s="16" t="s">
        <v>2260</v>
      </c>
      <c r="E1504" s="16" t="s">
        <v>2278</v>
      </c>
      <c r="F1504" s="2" t="s">
        <v>168</v>
      </c>
      <c r="G1504" s="2" t="s">
        <v>169</v>
      </c>
      <c r="H1504" s="83" t="s">
        <v>170</v>
      </c>
      <c r="I1504" s="2">
        <v>2018</v>
      </c>
      <c r="J1504" s="37">
        <v>763687</v>
      </c>
      <c r="K1504" s="41"/>
      <c r="N1504" s="69">
        <f t="shared" si="26"/>
        <v>-100</v>
      </c>
      <c r="O1504" s="2"/>
      <c r="P1504" s="2"/>
      <c r="Q1504" s="2"/>
      <c r="R1504" s="2"/>
    </row>
    <row r="1505" spans="1:18" ht="78" hidden="1" x14ac:dyDescent="0.3">
      <c r="A1505" s="16" t="s">
        <v>2180</v>
      </c>
      <c r="B1505" s="70" t="s">
        <v>20</v>
      </c>
      <c r="C1505" s="16" t="s">
        <v>2277</v>
      </c>
      <c r="D1505" s="16" t="s">
        <v>2281</v>
      </c>
      <c r="E1505" s="16" t="s">
        <v>2282</v>
      </c>
      <c r="F1505" s="2" t="s">
        <v>168</v>
      </c>
      <c r="G1505" s="2" t="s">
        <v>169</v>
      </c>
      <c r="H1505" s="83" t="s">
        <v>170</v>
      </c>
      <c r="I1505" s="2">
        <v>2018</v>
      </c>
      <c r="J1505" s="37">
        <v>49040</v>
      </c>
      <c r="K1505" s="41"/>
      <c r="N1505" s="69">
        <f t="shared" si="26"/>
        <v>-100</v>
      </c>
      <c r="O1505" s="2"/>
      <c r="P1505" s="2"/>
      <c r="Q1505" s="2"/>
      <c r="R1505" s="2"/>
    </row>
    <row r="1506" spans="1:18" ht="78" hidden="1" x14ac:dyDescent="0.3">
      <c r="A1506" s="16" t="s">
        <v>2180</v>
      </c>
      <c r="B1506" s="70" t="s">
        <v>20</v>
      </c>
      <c r="C1506" s="16" t="s">
        <v>2277</v>
      </c>
      <c r="D1506" s="16" t="s">
        <v>2272</v>
      </c>
      <c r="E1506" s="16" t="s">
        <v>2283</v>
      </c>
      <c r="F1506" s="2" t="s">
        <v>73</v>
      </c>
      <c r="G1506" s="2" t="s">
        <v>2284</v>
      </c>
      <c r="H1506" s="2" t="s">
        <v>2285</v>
      </c>
      <c r="I1506" s="2">
        <v>2018</v>
      </c>
      <c r="J1506" s="37">
        <v>2</v>
      </c>
      <c r="N1506" s="69">
        <f t="shared" si="26"/>
        <v>-100</v>
      </c>
      <c r="O1506" s="2"/>
      <c r="P1506" s="2"/>
      <c r="Q1506" s="2"/>
      <c r="R1506" s="2"/>
    </row>
    <row r="1507" spans="1:18" ht="78" hidden="1" x14ac:dyDescent="0.3">
      <c r="A1507" s="16" t="s">
        <v>2180</v>
      </c>
      <c r="B1507" s="70" t="s">
        <v>20</v>
      </c>
      <c r="C1507" s="16" t="s">
        <v>2277</v>
      </c>
      <c r="D1507" s="16" t="s">
        <v>2272</v>
      </c>
      <c r="E1507" s="16" t="s">
        <v>2283</v>
      </c>
      <c r="F1507" s="2" t="s">
        <v>168</v>
      </c>
      <c r="G1507" s="2" t="s">
        <v>169</v>
      </c>
      <c r="H1507" s="83" t="s">
        <v>170</v>
      </c>
      <c r="I1507" s="2">
        <v>2018</v>
      </c>
      <c r="J1507" s="37">
        <v>104500</v>
      </c>
      <c r="K1507" s="41"/>
      <c r="N1507" s="69">
        <f t="shared" si="26"/>
        <v>-100</v>
      </c>
      <c r="O1507" s="2"/>
      <c r="P1507" s="2"/>
      <c r="Q1507" s="2"/>
      <c r="R1507" s="2"/>
    </row>
    <row r="1508" spans="1:18" ht="62.4" hidden="1" x14ac:dyDescent="0.3">
      <c r="A1508" s="16" t="s">
        <v>2180</v>
      </c>
      <c r="B1508" s="70" t="s">
        <v>20</v>
      </c>
      <c r="C1508" s="16" t="s">
        <v>2286</v>
      </c>
      <c r="D1508" s="16" t="s">
        <v>2260</v>
      </c>
      <c r="E1508" s="16" t="s">
        <v>2287</v>
      </c>
      <c r="F1508" s="2" t="s">
        <v>73</v>
      </c>
      <c r="G1508" s="2" t="s">
        <v>2288</v>
      </c>
      <c r="H1508" s="83" t="s">
        <v>34</v>
      </c>
      <c r="I1508" s="2">
        <v>2018</v>
      </c>
      <c r="J1508" s="37">
        <v>2704</v>
      </c>
      <c r="N1508" s="69">
        <f t="shared" si="26"/>
        <v>-100</v>
      </c>
      <c r="O1508" s="2"/>
      <c r="P1508" s="2"/>
      <c r="Q1508" s="2"/>
      <c r="R1508" s="2"/>
    </row>
    <row r="1509" spans="1:18" ht="62.4" hidden="1" x14ac:dyDescent="0.3">
      <c r="A1509" s="16" t="s">
        <v>2180</v>
      </c>
      <c r="B1509" s="70" t="s">
        <v>20</v>
      </c>
      <c r="C1509" s="16" t="s">
        <v>2286</v>
      </c>
      <c r="D1509" s="16" t="s">
        <v>2260</v>
      </c>
      <c r="E1509" s="16" t="s">
        <v>2287</v>
      </c>
      <c r="F1509" s="2" t="s">
        <v>168</v>
      </c>
      <c r="G1509" s="2" t="s">
        <v>169</v>
      </c>
      <c r="H1509" s="83" t="s">
        <v>170</v>
      </c>
      <c r="I1509" s="2">
        <v>2018</v>
      </c>
      <c r="J1509" s="37">
        <v>990921</v>
      </c>
      <c r="K1509" s="41"/>
      <c r="N1509" s="69">
        <f t="shared" si="26"/>
        <v>-100</v>
      </c>
      <c r="O1509" s="2"/>
      <c r="P1509" s="2"/>
      <c r="Q1509" s="2"/>
      <c r="R1509" s="2"/>
    </row>
    <row r="1510" spans="1:18" ht="46.8" hidden="1" x14ac:dyDescent="0.3">
      <c r="A1510" s="16" t="s">
        <v>2180</v>
      </c>
      <c r="B1510" s="70" t="s">
        <v>20</v>
      </c>
      <c r="C1510" s="16" t="s">
        <v>2289</v>
      </c>
      <c r="D1510" s="16" t="s">
        <v>2281</v>
      </c>
      <c r="E1510" s="16" t="s">
        <v>2290</v>
      </c>
      <c r="F1510" s="2" t="s">
        <v>73</v>
      </c>
      <c r="G1510" s="8" t="s">
        <v>2291</v>
      </c>
      <c r="H1510" s="83" t="s">
        <v>34</v>
      </c>
      <c r="I1510" s="2">
        <v>2018</v>
      </c>
      <c r="J1510" s="37">
        <v>5</v>
      </c>
      <c r="N1510" s="69">
        <f t="shared" si="26"/>
        <v>-100</v>
      </c>
      <c r="O1510" s="2"/>
      <c r="P1510" s="2"/>
      <c r="Q1510" s="2"/>
      <c r="R1510" s="2"/>
    </row>
    <row r="1511" spans="1:18" ht="78.75" hidden="1" customHeight="1" x14ac:dyDescent="0.3">
      <c r="A1511" s="16" t="s">
        <v>2180</v>
      </c>
      <c r="B1511" s="70" t="s">
        <v>20</v>
      </c>
      <c r="C1511" s="16" t="s">
        <v>2289</v>
      </c>
      <c r="D1511" s="16" t="s">
        <v>2281</v>
      </c>
      <c r="E1511" s="16" t="s">
        <v>2290</v>
      </c>
      <c r="F1511" s="2" t="s">
        <v>168</v>
      </c>
      <c r="G1511" s="2" t="s">
        <v>169</v>
      </c>
      <c r="H1511" s="83" t="s">
        <v>170</v>
      </c>
      <c r="I1511" s="2">
        <v>2018</v>
      </c>
      <c r="J1511" s="37">
        <v>13000</v>
      </c>
      <c r="K1511" s="41"/>
      <c r="N1511" s="69">
        <f t="shared" si="26"/>
        <v>-100</v>
      </c>
      <c r="O1511" s="2"/>
      <c r="P1511" s="2"/>
      <c r="Q1511" s="2"/>
      <c r="R1511" s="2"/>
    </row>
    <row r="1512" spans="1:18" ht="93.6" hidden="1" x14ac:dyDescent="0.3">
      <c r="A1512" s="16" t="s">
        <v>2180</v>
      </c>
      <c r="B1512" s="70" t="s">
        <v>20</v>
      </c>
      <c r="C1512" s="16" t="s">
        <v>2292</v>
      </c>
      <c r="D1512" s="16" t="s">
        <v>2293</v>
      </c>
      <c r="E1512" s="16" t="s">
        <v>2294</v>
      </c>
      <c r="F1512" s="2" t="s">
        <v>168</v>
      </c>
      <c r="G1512" s="2" t="s">
        <v>169</v>
      </c>
      <c r="H1512" s="83" t="s">
        <v>170</v>
      </c>
      <c r="I1512" s="2">
        <v>2018</v>
      </c>
      <c r="J1512" s="37">
        <v>400000</v>
      </c>
      <c r="K1512" s="41"/>
      <c r="N1512" s="69">
        <f t="shared" si="26"/>
        <v>-100</v>
      </c>
      <c r="O1512" s="2"/>
      <c r="P1512" s="2"/>
      <c r="Q1512" s="2"/>
      <c r="R1512" s="2"/>
    </row>
    <row r="1513" spans="1:18" ht="109.2" hidden="1" x14ac:dyDescent="0.3">
      <c r="A1513" s="16" t="s">
        <v>2180</v>
      </c>
      <c r="B1513" s="70" t="s">
        <v>20</v>
      </c>
      <c r="C1513" s="16" t="s">
        <v>2295</v>
      </c>
      <c r="D1513" s="16" t="s">
        <v>2296</v>
      </c>
      <c r="E1513" s="16" t="s">
        <v>2297</v>
      </c>
      <c r="F1513" s="2" t="s">
        <v>168</v>
      </c>
      <c r="G1513" s="2" t="s">
        <v>169</v>
      </c>
      <c r="H1513" s="83" t="s">
        <v>170</v>
      </c>
      <c r="I1513" s="2">
        <v>2018</v>
      </c>
      <c r="J1513" s="37">
        <v>400000</v>
      </c>
      <c r="K1513" s="41"/>
      <c r="N1513" s="69">
        <f t="shared" si="26"/>
        <v>-100</v>
      </c>
      <c r="O1513" s="2"/>
      <c r="P1513" s="2"/>
      <c r="Q1513" s="2"/>
      <c r="R1513" s="2"/>
    </row>
    <row r="1514" spans="1:18" ht="156" hidden="1" x14ac:dyDescent="0.3">
      <c r="A1514" s="16" t="s">
        <v>2180</v>
      </c>
      <c r="B1514" s="70" t="s">
        <v>20</v>
      </c>
      <c r="C1514" s="16" t="s">
        <v>2298</v>
      </c>
      <c r="D1514" s="16" t="s">
        <v>2299</v>
      </c>
      <c r="E1514" s="16" t="s">
        <v>2300</v>
      </c>
      <c r="F1514" s="2" t="s">
        <v>73</v>
      </c>
      <c r="G1514" s="46" t="s">
        <v>2301</v>
      </c>
      <c r="H1514" s="83" t="s">
        <v>34</v>
      </c>
      <c r="I1514" s="2">
        <v>2018</v>
      </c>
      <c r="J1514" s="37">
        <v>454</v>
      </c>
      <c r="N1514" s="69">
        <f t="shared" si="26"/>
        <v>-100</v>
      </c>
      <c r="O1514" s="2"/>
      <c r="P1514" s="2"/>
      <c r="Q1514" s="2"/>
      <c r="R1514" s="2"/>
    </row>
    <row r="1515" spans="1:18" ht="156" hidden="1" x14ac:dyDescent="0.3">
      <c r="A1515" s="16" t="s">
        <v>2180</v>
      </c>
      <c r="B1515" s="70" t="s">
        <v>20</v>
      </c>
      <c r="C1515" s="16" t="s">
        <v>2298</v>
      </c>
      <c r="D1515" s="16" t="s">
        <v>2299</v>
      </c>
      <c r="E1515" s="16" t="s">
        <v>2300</v>
      </c>
      <c r="F1515" s="2" t="s">
        <v>73</v>
      </c>
      <c r="G1515" s="2" t="s">
        <v>2302</v>
      </c>
      <c r="H1515" s="83" t="s">
        <v>34</v>
      </c>
      <c r="I1515" s="2">
        <v>2018</v>
      </c>
      <c r="J1515" s="37">
        <v>372</v>
      </c>
      <c r="N1515" s="69">
        <f t="shared" si="26"/>
        <v>-100</v>
      </c>
      <c r="O1515" s="2"/>
      <c r="P1515" s="2"/>
      <c r="Q1515" s="2"/>
      <c r="R1515" s="2"/>
    </row>
    <row r="1516" spans="1:18" ht="156" hidden="1" x14ac:dyDescent="0.3">
      <c r="A1516" s="16" t="s">
        <v>2180</v>
      </c>
      <c r="B1516" s="70" t="s">
        <v>20</v>
      </c>
      <c r="C1516" s="16" t="s">
        <v>2298</v>
      </c>
      <c r="D1516" s="16" t="s">
        <v>2299</v>
      </c>
      <c r="E1516" s="16" t="s">
        <v>2300</v>
      </c>
      <c r="F1516" s="2" t="s">
        <v>168</v>
      </c>
      <c r="G1516" s="2" t="s">
        <v>169</v>
      </c>
      <c r="H1516" s="83" t="s">
        <v>170</v>
      </c>
      <c r="I1516" s="2">
        <v>2018</v>
      </c>
      <c r="J1516" s="37">
        <v>684000</v>
      </c>
      <c r="K1516" s="41"/>
      <c r="N1516" s="69">
        <f t="shared" si="26"/>
        <v>-100</v>
      </c>
      <c r="O1516" s="2"/>
      <c r="P1516" s="2"/>
      <c r="Q1516" s="2"/>
      <c r="R1516" s="2"/>
    </row>
    <row r="1517" spans="1:18" ht="156" hidden="1" x14ac:dyDescent="0.3">
      <c r="A1517" s="16" t="s">
        <v>2180</v>
      </c>
      <c r="B1517" s="70" t="s">
        <v>20</v>
      </c>
      <c r="C1517" s="16" t="s">
        <v>2298</v>
      </c>
      <c r="D1517" s="16" t="s">
        <v>2281</v>
      </c>
      <c r="E1517" s="16" t="s">
        <v>2303</v>
      </c>
      <c r="F1517" s="2" t="s">
        <v>73</v>
      </c>
      <c r="G1517" s="2" t="s">
        <v>2304</v>
      </c>
      <c r="H1517" s="83" t="s">
        <v>34</v>
      </c>
      <c r="I1517" s="2">
        <v>2018</v>
      </c>
      <c r="J1517" s="37">
        <v>3</v>
      </c>
      <c r="N1517" s="69">
        <f t="shared" si="26"/>
        <v>-100</v>
      </c>
      <c r="O1517" s="2"/>
      <c r="P1517" s="2"/>
      <c r="Q1517" s="2"/>
      <c r="R1517" s="2"/>
    </row>
    <row r="1518" spans="1:18" ht="156" hidden="1" x14ac:dyDescent="0.3">
      <c r="A1518" s="16" t="s">
        <v>2180</v>
      </c>
      <c r="B1518" s="70" t="s">
        <v>20</v>
      </c>
      <c r="C1518" s="16" t="s">
        <v>2298</v>
      </c>
      <c r="D1518" s="16" t="s">
        <v>2281</v>
      </c>
      <c r="E1518" s="98" t="s">
        <v>2303</v>
      </c>
      <c r="F1518" s="2" t="s">
        <v>73</v>
      </c>
      <c r="G1518" s="2" t="s">
        <v>2305</v>
      </c>
      <c r="H1518" s="83" t="s">
        <v>34</v>
      </c>
      <c r="I1518" s="2">
        <v>2018</v>
      </c>
      <c r="J1518" s="37">
        <v>1</v>
      </c>
      <c r="N1518" s="69">
        <f t="shared" si="26"/>
        <v>-100</v>
      </c>
      <c r="O1518" s="2"/>
      <c r="P1518" s="2"/>
      <c r="Q1518" s="2"/>
      <c r="R1518" s="2"/>
    </row>
    <row r="1519" spans="1:18" ht="156" hidden="1" x14ac:dyDescent="0.3">
      <c r="A1519" s="16" t="s">
        <v>2180</v>
      </c>
      <c r="B1519" s="70" t="s">
        <v>20</v>
      </c>
      <c r="C1519" s="16" t="s">
        <v>2298</v>
      </c>
      <c r="D1519" s="16" t="s">
        <v>2281</v>
      </c>
      <c r="E1519" s="98" t="s">
        <v>2306</v>
      </c>
      <c r="F1519" s="2" t="s">
        <v>168</v>
      </c>
      <c r="G1519" s="2" t="s">
        <v>169</v>
      </c>
      <c r="H1519" s="83" t="s">
        <v>170</v>
      </c>
      <c r="I1519" s="2">
        <v>2018</v>
      </c>
      <c r="J1519" s="37">
        <v>340000</v>
      </c>
      <c r="K1519" s="41"/>
      <c r="N1519" s="69">
        <f t="shared" si="26"/>
        <v>-100</v>
      </c>
      <c r="O1519" s="2"/>
      <c r="P1519" s="2"/>
      <c r="Q1519" s="2"/>
      <c r="R1519" s="2"/>
    </row>
    <row r="1520" spans="1:18" ht="156" hidden="1" x14ac:dyDescent="0.3">
      <c r="A1520" s="16" t="s">
        <v>2180</v>
      </c>
      <c r="B1520" s="70" t="s">
        <v>20</v>
      </c>
      <c r="C1520" s="16" t="s">
        <v>2298</v>
      </c>
      <c r="D1520" s="16" t="s">
        <v>2307</v>
      </c>
      <c r="E1520" s="98" t="s">
        <v>2308</v>
      </c>
      <c r="F1520" s="2" t="s">
        <v>73</v>
      </c>
      <c r="G1520" s="2" t="s">
        <v>2309</v>
      </c>
      <c r="H1520" s="83" t="s">
        <v>34</v>
      </c>
      <c r="I1520" s="2">
        <v>2018</v>
      </c>
      <c r="J1520" s="37">
        <v>2</v>
      </c>
      <c r="N1520" s="69">
        <f t="shared" si="26"/>
        <v>-100</v>
      </c>
      <c r="O1520" s="2"/>
      <c r="P1520" s="2"/>
      <c r="Q1520" s="2"/>
      <c r="R1520" s="2"/>
    </row>
    <row r="1521" spans="1:18" ht="156" hidden="1" x14ac:dyDescent="0.3">
      <c r="A1521" s="16" t="s">
        <v>2180</v>
      </c>
      <c r="B1521" s="70" t="s">
        <v>20</v>
      </c>
      <c r="C1521" s="16" t="s">
        <v>2298</v>
      </c>
      <c r="D1521" s="16" t="s">
        <v>2307</v>
      </c>
      <c r="E1521" s="98" t="s">
        <v>2308</v>
      </c>
      <c r="F1521" s="2" t="s">
        <v>73</v>
      </c>
      <c r="G1521" s="2" t="s">
        <v>2310</v>
      </c>
      <c r="H1521" s="83" t="s">
        <v>34</v>
      </c>
      <c r="I1521" s="2">
        <v>2018</v>
      </c>
      <c r="J1521" s="37">
        <v>42</v>
      </c>
      <c r="N1521" s="69">
        <f t="shared" si="26"/>
        <v>-100</v>
      </c>
      <c r="O1521" s="2"/>
      <c r="P1521" s="2"/>
      <c r="Q1521" s="2"/>
      <c r="R1521" s="2"/>
    </row>
    <row r="1522" spans="1:18" ht="156" hidden="1" x14ac:dyDescent="0.3">
      <c r="A1522" s="16" t="s">
        <v>2180</v>
      </c>
      <c r="B1522" s="70" t="s">
        <v>20</v>
      </c>
      <c r="C1522" s="16" t="s">
        <v>2298</v>
      </c>
      <c r="D1522" s="16" t="s">
        <v>2307</v>
      </c>
      <c r="E1522" s="98" t="s">
        <v>2308</v>
      </c>
      <c r="F1522" s="2" t="s">
        <v>168</v>
      </c>
      <c r="G1522" s="2" t="s">
        <v>169</v>
      </c>
      <c r="H1522" s="83" t="s">
        <v>170</v>
      </c>
      <c r="I1522" s="2">
        <v>2018</v>
      </c>
      <c r="J1522" s="37">
        <v>279000</v>
      </c>
      <c r="K1522" s="41"/>
      <c r="N1522" s="69">
        <f t="shared" si="26"/>
        <v>-100</v>
      </c>
      <c r="O1522" s="2"/>
      <c r="P1522" s="2"/>
      <c r="Q1522" s="2"/>
      <c r="R1522" s="2"/>
    </row>
    <row r="1523" spans="1:18" ht="156" hidden="1" x14ac:dyDescent="0.3">
      <c r="A1523" s="16" t="s">
        <v>2180</v>
      </c>
      <c r="B1523" s="70" t="s">
        <v>20</v>
      </c>
      <c r="C1523" s="16" t="s">
        <v>2298</v>
      </c>
      <c r="D1523" s="16" t="s">
        <v>2260</v>
      </c>
      <c r="E1523" s="98" t="s">
        <v>2311</v>
      </c>
      <c r="F1523" s="2" t="s">
        <v>73</v>
      </c>
      <c r="G1523" s="2" t="s">
        <v>2312</v>
      </c>
      <c r="H1523" s="83" t="s">
        <v>34</v>
      </c>
      <c r="I1523" s="2">
        <v>2018</v>
      </c>
      <c r="J1523" s="37">
        <v>47</v>
      </c>
      <c r="N1523" s="69">
        <f t="shared" si="26"/>
        <v>-100</v>
      </c>
      <c r="O1523" s="2"/>
      <c r="P1523" s="2"/>
      <c r="Q1523" s="2"/>
      <c r="R1523" s="2"/>
    </row>
    <row r="1524" spans="1:18" ht="156" hidden="1" x14ac:dyDescent="0.3">
      <c r="A1524" s="16" t="s">
        <v>2180</v>
      </c>
      <c r="B1524" s="70" t="s">
        <v>20</v>
      </c>
      <c r="C1524" s="16" t="s">
        <v>2298</v>
      </c>
      <c r="D1524" s="16" t="s">
        <v>2260</v>
      </c>
      <c r="E1524" s="98" t="s">
        <v>2311</v>
      </c>
      <c r="F1524" s="2" t="s">
        <v>73</v>
      </c>
      <c r="G1524" s="2" t="s">
        <v>2313</v>
      </c>
      <c r="H1524" s="83" t="s">
        <v>34</v>
      </c>
      <c r="I1524" s="2">
        <v>2018</v>
      </c>
      <c r="J1524" s="37">
        <v>1115</v>
      </c>
      <c r="N1524" s="69">
        <f t="shared" si="26"/>
        <v>-100</v>
      </c>
      <c r="O1524" s="2"/>
      <c r="P1524" s="2"/>
      <c r="Q1524" s="2"/>
      <c r="R1524" s="2"/>
    </row>
    <row r="1525" spans="1:18" ht="156" hidden="1" x14ac:dyDescent="0.3">
      <c r="A1525" s="16" t="s">
        <v>2180</v>
      </c>
      <c r="B1525" s="70" t="s">
        <v>20</v>
      </c>
      <c r="C1525" s="16" t="s">
        <v>2298</v>
      </c>
      <c r="D1525" s="16" t="s">
        <v>2260</v>
      </c>
      <c r="E1525" s="98" t="s">
        <v>2311</v>
      </c>
      <c r="F1525" s="2" t="s">
        <v>73</v>
      </c>
      <c r="G1525" s="2" t="s">
        <v>2314</v>
      </c>
      <c r="H1525" s="83" t="s">
        <v>34</v>
      </c>
      <c r="I1525" s="2">
        <v>2018</v>
      </c>
      <c r="J1525" s="37">
        <v>144</v>
      </c>
      <c r="N1525" s="69">
        <f t="shared" si="26"/>
        <v>-100</v>
      </c>
      <c r="O1525" s="2"/>
      <c r="P1525" s="2"/>
      <c r="Q1525" s="2"/>
      <c r="R1525" s="2"/>
    </row>
    <row r="1526" spans="1:18" ht="156" hidden="1" x14ac:dyDescent="0.3">
      <c r="A1526" s="16" t="s">
        <v>2180</v>
      </c>
      <c r="B1526" s="70" t="s">
        <v>20</v>
      </c>
      <c r="C1526" s="16" t="s">
        <v>2298</v>
      </c>
      <c r="D1526" s="16" t="s">
        <v>2260</v>
      </c>
      <c r="E1526" s="16" t="s">
        <v>2311</v>
      </c>
      <c r="F1526" s="2" t="s">
        <v>73</v>
      </c>
      <c r="G1526" s="2" t="s">
        <v>2315</v>
      </c>
      <c r="H1526" s="83" t="s">
        <v>34</v>
      </c>
      <c r="I1526" s="2">
        <v>2018</v>
      </c>
      <c r="J1526" s="37">
        <v>950</v>
      </c>
      <c r="N1526" s="69">
        <f t="shared" si="26"/>
        <v>-100</v>
      </c>
      <c r="O1526" s="2"/>
      <c r="P1526" s="2"/>
      <c r="Q1526" s="2"/>
      <c r="R1526" s="2"/>
    </row>
    <row r="1527" spans="1:18" ht="156" hidden="1" x14ac:dyDescent="0.3">
      <c r="A1527" s="16" t="s">
        <v>2180</v>
      </c>
      <c r="B1527" s="70" t="s">
        <v>20</v>
      </c>
      <c r="C1527" s="16" t="s">
        <v>2298</v>
      </c>
      <c r="D1527" s="16" t="s">
        <v>2260</v>
      </c>
      <c r="E1527" s="16" t="s">
        <v>2316</v>
      </c>
      <c r="F1527" s="2" t="s">
        <v>168</v>
      </c>
      <c r="G1527" s="2" t="s">
        <v>169</v>
      </c>
      <c r="H1527" s="83" t="s">
        <v>170</v>
      </c>
      <c r="I1527" s="2">
        <v>2018</v>
      </c>
      <c r="J1527" s="37">
        <v>360000</v>
      </c>
      <c r="K1527" s="41"/>
      <c r="N1527" s="69">
        <f t="shared" si="26"/>
        <v>-100</v>
      </c>
      <c r="O1527" s="2"/>
      <c r="P1527" s="2"/>
      <c r="Q1527" s="2"/>
      <c r="R1527" s="2"/>
    </row>
    <row r="1528" spans="1:18" ht="156" hidden="1" x14ac:dyDescent="0.3">
      <c r="A1528" s="16" t="s">
        <v>2180</v>
      </c>
      <c r="B1528" s="70" t="s">
        <v>20</v>
      </c>
      <c r="C1528" s="16" t="s">
        <v>2298</v>
      </c>
      <c r="D1528" s="16" t="s">
        <v>2260</v>
      </c>
      <c r="E1528" s="16" t="s">
        <v>2317</v>
      </c>
      <c r="F1528" s="2" t="s">
        <v>168</v>
      </c>
      <c r="G1528" s="2" t="s">
        <v>169</v>
      </c>
      <c r="H1528" s="83" t="s">
        <v>170</v>
      </c>
      <c r="I1528" s="2">
        <v>2018</v>
      </c>
      <c r="J1528" s="37">
        <v>524000</v>
      </c>
      <c r="K1528" s="41"/>
      <c r="N1528" s="69">
        <f t="shared" si="26"/>
        <v>-100</v>
      </c>
      <c r="O1528" s="2"/>
      <c r="P1528" s="2"/>
      <c r="Q1528" s="2"/>
      <c r="R1528" s="2"/>
    </row>
    <row r="1529" spans="1:18" s="1" customFormat="1" ht="156" hidden="1" x14ac:dyDescent="0.3">
      <c r="A1529" s="16" t="s">
        <v>2180</v>
      </c>
      <c r="B1529" s="70" t="s">
        <v>20</v>
      </c>
      <c r="C1529" s="16" t="s">
        <v>2298</v>
      </c>
      <c r="D1529" s="16" t="s">
        <v>2267</v>
      </c>
      <c r="E1529" s="16" t="s">
        <v>2318</v>
      </c>
      <c r="F1529" s="2" t="s">
        <v>168</v>
      </c>
      <c r="G1529" s="2" t="s">
        <v>169</v>
      </c>
      <c r="H1529" s="83" t="s">
        <v>170</v>
      </c>
      <c r="I1529" s="2">
        <v>2018</v>
      </c>
      <c r="J1529" s="37">
        <v>130000</v>
      </c>
      <c r="K1529" s="41"/>
      <c r="L1529" s="2"/>
      <c r="M1529" s="2"/>
      <c r="N1529" s="69">
        <f t="shared" si="26"/>
        <v>-100</v>
      </c>
      <c r="O1529" s="2"/>
      <c r="P1529" s="2"/>
      <c r="Q1529" s="2"/>
      <c r="R1529" s="2"/>
    </row>
    <row r="1530" spans="1:18" s="1" customFormat="1" ht="156" hidden="1" x14ac:dyDescent="0.3">
      <c r="A1530" s="16" t="s">
        <v>2180</v>
      </c>
      <c r="B1530" s="70" t="s">
        <v>20</v>
      </c>
      <c r="C1530" s="16" t="s">
        <v>2298</v>
      </c>
      <c r="D1530" s="16" t="s">
        <v>2267</v>
      </c>
      <c r="E1530" s="16" t="s">
        <v>2319</v>
      </c>
      <c r="F1530" s="2" t="s">
        <v>73</v>
      </c>
      <c r="G1530" s="2" t="s">
        <v>2320</v>
      </c>
      <c r="H1530" s="83" t="s">
        <v>34</v>
      </c>
      <c r="I1530" s="2">
        <v>2018</v>
      </c>
      <c r="J1530" s="37">
        <v>1</v>
      </c>
      <c r="K1530" s="37"/>
      <c r="L1530" s="2"/>
      <c r="M1530" s="2"/>
      <c r="N1530" s="69">
        <f t="shared" si="26"/>
        <v>-100</v>
      </c>
      <c r="O1530" s="2"/>
      <c r="P1530" s="2"/>
      <c r="Q1530" s="2"/>
      <c r="R1530" s="2"/>
    </row>
    <row r="1531" spans="1:18" s="1" customFormat="1" ht="156" hidden="1" x14ac:dyDescent="0.3">
      <c r="A1531" s="16" t="s">
        <v>2180</v>
      </c>
      <c r="B1531" s="70" t="s">
        <v>20</v>
      </c>
      <c r="C1531" s="16" t="s">
        <v>2298</v>
      </c>
      <c r="D1531" s="16" t="s">
        <v>2267</v>
      </c>
      <c r="E1531" s="16" t="s">
        <v>2319</v>
      </c>
      <c r="F1531" s="2" t="s">
        <v>73</v>
      </c>
      <c r="G1531" s="2" t="s">
        <v>2321</v>
      </c>
      <c r="H1531" s="83" t="s">
        <v>34</v>
      </c>
      <c r="I1531" s="2">
        <v>2018</v>
      </c>
      <c r="J1531" s="37">
        <v>400</v>
      </c>
      <c r="K1531" s="37"/>
      <c r="L1531" s="2"/>
      <c r="M1531" s="2"/>
      <c r="N1531" s="69">
        <f t="shared" si="26"/>
        <v>-100</v>
      </c>
      <c r="O1531" s="2"/>
      <c r="P1531" s="2"/>
      <c r="Q1531" s="2"/>
      <c r="R1531" s="2"/>
    </row>
    <row r="1532" spans="1:18" s="1" customFormat="1" ht="156" hidden="1" x14ac:dyDescent="0.3">
      <c r="A1532" s="16" t="s">
        <v>2180</v>
      </c>
      <c r="B1532" s="70" t="s">
        <v>20</v>
      </c>
      <c r="C1532" s="16" t="s">
        <v>2298</v>
      </c>
      <c r="D1532" s="16" t="s">
        <v>2267</v>
      </c>
      <c r="E1532" s="16" t="s">
        <v>2319</v>
      </c>
      <c r="F1532" s="2" t="s">
        <v>73</v>
      </c>
      <c r="G1532" s="2" t="s">
        <v>2322</v>
      </c>
      <c r="H1532" s="83" t="s">
        <v>34</v>
      </c>
      <c r="I1532" s="2">
        <v>2018</v>
      </c>
      <c r="J1532" s="37">
        <v>1</v>
      </c>
      <c r="K1532" s="37"/>
      <c r="L1532" s="2"/>
      <c r="M1532" s="2"/>
      <c r="N1532" s="69">
        <f t="shared" si="26"/>
        <v>-100</v>
      </c>
      <c r="O1532" s="2"/>
      <c r="P1532" s="2"/>
      <c r="Q1532" s="2"/>
      <c r="R1532" s="2"/>
    </row>
    <row r="1533" spans="1:18" s="1" customFormat="1" ht="156" hidden="1" x14ac:dyDescent="0.3">
      <c r="A1533" s="16" t="s">
        <v>2180</v>
      </c>
      <c r="B1533" s="70" t="s">
        <v>20</v>
      </c>
      <c r="C1533" s="16" t="s">
        <v>2298</v>
      </c>
      <c r="D1533" s="16" t="s">
        <v>2267</v>
      </c>
      <c r="E1533" s="16" t="s">
        <v>2323</v>
      </c>
      <c r="F1533" s="2" t="s">
        <v>168</v>
      </c>
      <c r="G1533" s="2" t="s">
        <v>169</v>
      </c>
      <c r="H1533" s="83" t="s">
        <v>170</v>
      </c>
      <c r="I1533" s="2">
        <v>2018</v>
      </c>
      <c r="J1533" s="37">
        <v>85000</v>
      </c>
      <c r="K1533" s="41"/>
      <c r="L1533" s="2"/>
      <c r="M1533" s="2"/>
      <c r="N1533" s="69">
        <f t="shared" si="26"/>
        <v>-100</v>
      </c>
      <c r="O1533" s="2"/>
      <c r="P1533" s="2"/>
      <c r="Q1533" s="2"/>
      <c r="R1533" s="2"/>
    </row>
    <row r="1534" spans="1:18" s="1" customFormat="1" ht="156" hidden="1" x14ac:dyDescent="0.3">
      <c r="A1534" s="16" t="s">
        <v>2180</v>
      </c>
      <c r="B1534" s="70" t="s">
        <v>20</v>
      </c>
      <c r="C1534" s="16" t="s">
        <v>2298</v>
      </c>
      <c r="D1534" s="16" t="s">
        <v>2267</v>
      </c>
      <c r="E1534" s="16" t="s">
        <v>2324</v>
      </c>
      <c r="F1534" s="2" t="s">
        <v>73</v>
      </c>
      <c r="G1534" s="2" t="s">
        <v>2325</v>
      </c>
      <c r="H1534" s="83" t="s">
        <v>34</v>
      </c>
      <c r="I1534" s="2">
        <v>2018</v>
      </c>
      <c r="J1534" s="37">
        <v>1</v>
      </c>
      <c r="K1534" s="37"/>
      <c r="L1534" s="2"/>
      <c r="M1534" s="2"/>
      <c r="N1534" s="69">
        <f t="shared" si="26"/>
        <v>-100</v>
      </c>
      <c r="O1534" s="2"/>
      <c r="P1534" s="2"/>
      <c r="Q1534" s="2"/>
      <c r="R1534" s="2"/>
    </row>
    <row r="1535" spans="1:18" s="1" customFormat="1" ht="156" hidden="1" x14ac:dyDescent="0.3">
      <c r="A1535" s="16" t="s">
        <v>2180</v>
      </c>
      <c r="B1535" s="70" t="s">
        <v>20</v>
      </c>
      <c r="C1535" s="16" t="s">
        <v>2298</v>
      </c>
      <c r="D1535" s="16" t="s">
        <v>2272</v>
      </c>
      <c r="E1535" s="16" t="s">
        <v>2326</v>
      </c>
      <c r="F1535" s="2" t="s">
        <v>73</v>
      </c>
      <c r="G1535" s="2" t="s">
        <v>2327</v>
      </c>
      <c r="H1535" s="83" t="s">
        <v>34</v>
      </c>
      <c r="I1535" s="2">
        <v>2018</v>
      </c>
      <c r="J1535" s="37">
        <v>2</v>
      </c>
      <c r="K1535" s="37"/>
      <c r="L1535" s="2"/>
      <c r="M1535" s="2"/>
      <c r="N1535" s="69">
        <f t="shared" si="26"/>
        <v>-100</v>
      </c>
      <c r="O1535" s="2"/>
      <c r="P1535" s="2"/>
      <c r="Q1535" s="2"/>
      <c r="R1535" s="2"/>
    </row>
    <row r="1536" spans="1:18" s="1" customFormat="1" ht="156" hidden="1" x14ac:dyDescent="0.3">
      <c r="A1536" s="16" t="s">
        <v>2180</v>
      </c>
      <c r="B1536" s="70" t="s">
        <v>20</v>
      </c>
      <c r="C1536" s="16" t="s">
        <v>2298</v>
      </c>
      <c r="D1536" s="16" t="s">
        <v>2272</v>
      </c>
      <c r="E1536" s="16" t="s">
        <v>2328</v>
      </c>
      <c r="F1536" s="2" t="s">
        <v>168</v>
      </c>
      <c r="G1536" s="2" t="s">
        <v>169</v>
      </c>
      <c r="H1536" s="83" t="s">
        <v>170</v>
      </c>
      <c r="I1536" s="2">
        <v>2018</v>
      </c>
      <c r="J1536" s="37">
        <v>200000</v>
      </c>
      <c r="K1536" s="41"/>
      <c r="L1536" s="2"/>
      <c r="M1536" s="2"/>
      <c r="N1536" s="69">
        <f t="shared" si="26"/>
        <v>-100</v>
      </c>
      <c r="O1536" s="2"/>
      <c r="P1536" s="2"/>
      <c r="Q1536" s="2"/>
      <c r="R1536" s="2"/>
    </row>
    <row r="1537" spans="1:18" s="1" customFormat="1" ht="46.8" hidden="1" x14ac:dyDescent="0.3">
      <c r="A1537" s="16" t="s">
        <v>2180</v>
      </c>
      <c r="B1537" s="70" t="s">
        <v>20</v>
      </c>
      <c r="C1537" s="16" t="s">
        <v>2329</v>
      </c>
      <c r="D1537" s="16" t="s">
        <v>2263</v>
      </c>
      <c r="E1537" s="16" t="s">
        <v>2330</v>
      </c>
      <c r="F1537" s="2" t="s">
        <v>73</v>
      </c>
      <c r="G1537" s="2" t="s">
        <v>2331</v>
      </c>
      <c r="H1537" s="2" t="s">
        <v>2190</v>
      </c>
      <c r="I1537" s="2">
        <v>2018</v>
      </c>
      <c r="J1537" s="37">
        <v>89470</v>
      </c>
      <c r="K1537" s="37"/>
      <c r="L1537" s="2"/>
      <c r="M1537" s="2"/>
      <c r="N1537" s="69">
        <f t="shared" si="26"/>
        <v>-100</v>
      </c>
      <c r="O1537" s="2"/>
      <c r="P1537" s="2"/>
      <c r="Q1537" s="2"/>
      <c r="R1537" s="2"/>
    </row>
    <row r="1538" spans="1:18" s="1" customFormat="1" ht="62.4" hidden="1" x14ac:dyDescent="0.3">
      <c r="A1538" s="16" t="s">
        <v>2180</v>
      </c>
      <c r="B1538" s="70" t="s">
        <v>20</v>
      </c>
      <c r="C1538" s="16" t="s">
        <v>2329</v>
      </c>
      <c r="D1538" s="16" t="s">
        <v>2263</v>
      </c>
      <c r="E1538" s="16" t="s">
        <v>2330</v>
      </c>
      <c r="F1538" s="2" t="s">
        <v>73</v>
      </c>
      <c r="G1538" s="2" t="s">
        <v>2332</v>
      </c>
      <c r="H1538" s="2" t="s">
        <v>2190</v>
      </c>
      <c r="I1538" s="2">
        <v>2018</v>
      </c>
      <c r="J1538" s="37">
        <v>21509</v>
      </c>
      <c r="K1538" s="37"/>
      <c r="L1538" s="2"/>
      <c r="M1538" s="2"/>
      <c r="N1538" s="69">
        <f t="shared" si="26"/>
        <v>-100</v>
      </c>
      <c r="O1538" s="2"/>
      <c r="P1538" s="2"/>
      <c r="Q1538" s="2"/>
      <c r="R1538" s="2"/>
    </row>
    <row r="1539" spans="1:18" s="1" customFormat="1" ht="109.2" hidden="1" x14ac:dyDescent="0.3">
      <c r="A1539" s="16" t="s">
        <v>2180</v>
      </c>
      <c r="B1539" s="70" t="s">
        <v>20</v>
      </c>
      <c r="C1539" s="16" t="s">
        <v>2329</v>
      </c>
      <c r="D1539" s="16" t="s">
        <v>2263</v>
      </c>
      <c r="E1539" s="16" t="s">
        <v>2333</v>
      </c>
      <c r="F1539" s="2" t="s">
        <v>168</v>
      </c>
      <c r="G1539" s="2" t="s">
        <v>169</v>
      </c>
      <c r="H1539" s="83" t="s">
        <v>170</v>
      </c>
      <c r="I1539" s="2">
        <v>2018</v>
      </c>
      <c r="J1539" s="37">
        <v>22342232</v>
      </c>
      <c r="K1539" s="41"/>
      <c r="L1539" s="2"/>
      <c r="M1539" s="2"/>
      <c r="N1539" s="69">
        <f t="shared" si="26"/>
        <v>-100</v>
      </c>
      <c r="O1539" s="2"/>
      <c r="P1539" s="2"/>
      <c r="Q1539" s="2"/>
      <c r="R1539" s="2"/>
    </row>
    <row r="1540" spans="1:18" s="1" customFormat="1" ht="171.6" hidden="1" x14ac:dyDescent="0.3">
      <c r="A1540" s="16" t="s">
        <v>2180</v>
      </c>
      <c r="B1540" s="70" t="s">
        <v>20</v>
      </c>
      <c r="C1540" s="16" t="s">
        <v>2329</v>
      </c>
      <c r="D1540" s="16" t="s">
        <v>2263</v>
      </c>
      <c r="E1540" s="16" t="s">
        <v>2334</v>
      </c>
      <c r="F1540" s="2" t="s">
        <v>168</v>
      </c>
      <c r="G1540" s="2" t="s">
        <v>169</v>
      </c>
      <c r="H1540" s="83" t="s">
        <v>170</v>
      </c>
      <c r="I1540" s="2">
        <v>2018</v>
      </c>
      <c r="J1540" s="37">
        <v>5897768</v>
      </c>
      <c r="K1540" s="41"/>
      <c r="L1540" s="2"/>
      <c r="M1540" s="2"/>
      <c r="N1540" s="69">
        <f t="shared" si="26"/>
        <v>-100</v>
      </c>
      <c r="O1540" s="2"/>
      <c r="P1540" s="2"/>
      <c r="Q1540" s="2"/>
      <c r="R1540" s="2"/>
    </row>
    <row r="1541" spans="1:18" s="1" customFormat="1" ht="46.8" hidden="1" x14ac:dyDescent="0.3">
      <c r="A1541" s="16" t="s">
        <v>2180</v>
      </c>
      <c r="B1541" s="70" t="s">
        <v>20</v>
      </c>
      <c r="C1541" s="16" t="s">
        <v>2335</v>
      </c>
      <c r="D1541" s="16" t="s">
        <v>2336</v>
      </c>
      <c r="E1541" s="16" t="s">
        <v>2337</v>
      </c>
      <c r="F1541" s="2" t="s">
        <v>73</v>
      </c>
      <c r="G1541" s="2" t="s">
        <v>2338</v>
      </c>
      <c r="H1541" s="83" t="s">
        <v>34</v>
      </c>
      <c r="I1541" s="2">
        <v>2018</v>
      </c>
      <c r="J1541" s="37">
        <v>6</v>
      </c>
      <c r="K1541" s="37"/>
      <c r="L1541" s="2"/>
      <c r="M1541" s="2"/>
      <c r="N1541" s="69">
        <f t="shared" si="26"/>
        <v>-100</v>
      </c>
      <c r="O1541" s="2"/>
      <c r="P1541" s="2"/>
      <c r="Q1541" s="2"/>
      <c r="R1541" s="2"/>
    </row>
    <row r="1542" spans="1:18" s="1" customFormat="1" ht="46.8" hidden="1" x14ac:dyDescent="0.3">
      <c r="A1542" s="16" t="s">
        <v>2180</v>
      </c>
      <c r="B1542" s="70" t="s">
        <v>20</v>
      </c>
      <c r="C1542" s="16" t="s">
        <v>2335</v>
      </c>
      <c r="D1542" s="16" t="s">
        <v>2336</v>
      </c>
      <c r="E1542" s="16" t="s">
        <v>2339</v>
      </c>
      <c r="F1542" s="2" t="s">
        <v>73</v>
      </c>
      <c r="G1542" s="2" t="s">
        <v>2340</v>
      </c>
      <c r="H1542" s="83" t="s">
        <v>34</v>
      </c>
      <c r="I1542" s="2">
        <v>2018</v>
      </c>
      <c r="J1542" s="37">
        <v>5</v>
      </c>
      <c r="K1542" s="37"/>
      <c r="L1542" s="2"/>
      <c r="M1542" s="2"/>
      <c r="N1542" s="69">
        <f t="shared" si="26"/>
        <v>-100</v>
      </c>
      <c r="O1542" s="2"/>
      <c r="P1542" s="2"/>
      <c r="Q1542" s="2"/>
      <c r="R1542" s="2"/>
    </row>
    <row r="1543" spans="1:18" s="1" customFormat="1" ht="46.8" hidden="1" x14ac:dyDescent="0.3">
      <c r="A1543" s="16" t="s">
        <v>2180</v>
      </c>
      <c r="B1543" s="70" t="s">
        <v>20</v>
      </c>
      <c r="C1543" s="16" t="s">
        <v>2335</v>
      </c>
      <c r="D1543" s="16" t="s">
        <v>2336</v>
      </c>
      <c r="E1543" s="16" t="s">
        <v>2341</v>
      </c>
      <c r="F1543" s="2" t="s">
        <v>168</v>
      </c>
      <c r="G1543" s="2" t="s">
        <v>169</v>
      </c>
      <c r="H1543" s="83" t="s">
        <v>170</v>
      </c>
      <c r="I1543" s="2">
        <v>2018</v>
      </c>
      <c r="J1543" s="37">
        <v>325000</v>
      </c>
      <c r="K1543" s="41"/>
      <c r="L1543" s="2"/>
      <c r="M1543" s="2"/>
      <c r="N1543" s="69">
        <f t="shared" si="26"/>
        <v>-100</v>
      </c>
      <c r="O1543" s="2"/>
      <c r="P1543" s="2"/>
      <c r="Q1543" s="2"/>
      <c r="R1543" s="2"/>
    </row>
    <row r="1544" spans="1:18" s="1" customFormat="1" ht="93.6" hidden="1" x14ac:dyDescent="0.3">
      <c r="A1544" s="16" t="s">
        <v>2180</v>
      </c>
      <c r="B1544" s="70" t="s">
        <v>20</v>
      </c>
      <c r="C1544" s="16" t="s">
        <v>2342</v>
      </c>
      <c r="D1544" s="16" t="s">
        <v>2260</v>
      </c>
      <c r="E1544" s="16" t="s">
        <v>2343</v>
      </c>
      <c r="F1544" s="2" t="s">
        <v>73</v>
      </c>
      <c r="G1544" s="2" t="s">
        <v>2344</v>
      </c>
      <c r="H1544" s="83" t="s">
        <v>34</v>
      </c>
      <c r="I1544" s="2">
        <v>2018</v>
      </c>
      <c r="J1544" s="37">
        <v>519</v>
      </c>
      <c r="K1544" s="37"/>
      <c r="L1544" s="2"/>
      <c r="M1544" s="2"/>
      <c r="N1544" s="69">
        <f t="shared" si="26"/>
        <v>-100</v>
      </c>
      <c r="O1544" s="2"/>
      <c r="P1544" s="2"/>
      <c r="Q1544" s="2"/>
      <c r="R1544" s="2"/>
    </row>
    <row r="1545" spans="1:18" s="1" customFormat="1" ht="93.6" hidden="1" x14ac:dyDescent="0.3">
      <c r="A1545" s="16" t="s">
        <v>2180</v>
      </c>
      <c r="B1545" s="70" t="s">
        <v>20</v>
      </c>
      <c r="C1545" s="16" t="s">
        <v>2342</v>
      </c>
      <c r="D1545" s="16" t="s">
        <v>2260</v>
      </c>
      <c r="E1545" s="16" t="s">
        <v>2343</v>
      </c>
      <c r="F1545" s="2" t="s">
        <v>168</v>
      </c>
      <c r="G1545" s="2" t="s">
        <v>169</v>
      </c>
      <c r="H1545" s="83" t="s">
        <v>170</v>
      </c>
      <c r="I1545" s="2">
        <v>2018</v>
      </c>
      <c r="J1545" s="37">
        <v>898000</v>
      </c>
      <c r="K1545" s="41"/>
      <c r="L1545" s="2"/>
      <c r="M1545" s="2"/>
      <c r="N1545" s="69">
        <f t="shared" si="26"/>
        <v>-100</v>
      </c>
      <c r="O1545" s="2"/>
      <c r="P1545" s="2"/>
      <c r="Q1545" s="2"/>
      <c r="R1545" s="2"/>
    </row>
    <row r="1546" spans="1:18" s="1" customFormat="1" ht="109.2" hidden="1" x14ac:dyDescent="0.3">
      <c r="A1546" s="16" t="s">
        <v>2180</v>
      </c>
      <c r="B1546" s="16" t="s">
        <v>20</v>
      </c>
      <c r="C1546" s="16" t="s">
        <v>20</v>
      </c>
      <c r="D1546" s="16" t="s">
        <v>2250</v>
      </c>
      <c r="E1546" s="2" t="s">
        <v>2345</v>
      </c>
      <c r="F1546" s="2" t="s">
        <v>89</v>
      </c>
      <c r="G1546" s="2" t="s">
        <v>2346</v>
      </c>
      <c r="H1546" s="83" t="s">
        <v>34</v>
      </c>
      <c r="I1546" s="2">
        <v>2018</v>
      </c>
      <c r="J1546" s="45">
        <v>33</v>
      </c>
      <c r="K1546" s="37"/>
      <c r="L1546" s="2"/>
      <c r="M1546" s="2"/>
      <c r="N1546" s="69">
        <f t="shared" si="26"/>
        <v>-100</v>
      </c>
      <c r="O1546" s="2"/>
      <c r="P1546" s="2"/>
      <c r="Q1546" s="2"/>
      <c r="R1546" s="2"/>
    </row>
    <row r="1547" spans="1:18" s="1" customFormat="1" ht="109.2" hidden="1" x14ac:dyDescent="0.3">
      <c r="A1547" s="16" t="s">
        <v>2180</v>
      </c>
      <c r="B1547" s="16" t="s">
        <v>20</v>
      </c>
      <c r="C1547" s="16" t="s">
        <v>20</v>
      </c>
      <c r="D1547" s="16" t="s">
        <v>2250</v>
      </c>
      <c r="E1547" s="2" t="s">
        <v>2345</v>
      </c>
      <c r="F1547" s="2" t="s">
        <v>89</v>
      </c>
      <c r="G1547" s="2" t="s">
        <v>2347</v>
      </c>
      <c r="H1547" s="83" t="s">
        <v>34</v>
      </c>
      <c r="I1547" s="2">
        <v>2018</v>
      </c>
      <c r="J1547" s="45">
        <v>7000</v>
      </c>
      <c r="K1547" s="37"/>
      <c r="L1547" s="2"/>
      <c r="M1547" s="2"/>
      <c r="N1547" s="69">
        <f t="shared" si="26"/>
        <v>-100</v>
      </c>
      <c r="O1547" s="2"/>
      <c r="P1547" s="2"/>
      <c r="Q1547" s="2"/>
      <c r="R1547" s="2"/>
    </row>
    <row r="1548" spans="1:18" s="1" customFormat="1" ht="109.2" hidden="1" x14ac:dyDescent="0.3">
      <c r="A1548" s="16" t="s">
        <v>2180</v>
      </c>
      <c r="B1548" s="16" t="s">
        <v>20</v>
      </c>
      <c r="C1548" s="16" t="s">
        <v>20</v>
      </c>
      <c r="D1548" s="16" t="s">
        <v>2250</v>
      </c>
      <c r="E1548" s="2" t="s">
        <v>2345</v>
      </c>
      <c r="F1548" s="2" t="s">
        <v>89</v>
      </c>
      <c r="G1548" s="2" t="s">
        <v>2348</v>
      </c>
      <c r="H1548" s="83" t="s">
        <v>34</v>
      </c>
      <c r="I1548" s="2">
        <v>2018</v>
      </c>
      <c r="J1548" s="45">
        <v>800</v>
      </c>
      <c r="K1548" s="37"/>
      <c r="L1548" s="2"/>
      <c r="M1548" s="2"/>
      <c r="N1548" s="69">
        <f t="shared" si="26"/>
        <v>-100</v>
      </c>
      <c r="O1548" s="2"/>
      <c r="P1548" s="2"/>
      <c r="Q1548" s="2"/>
      <c r="R1548" s="2"/>
    </row>
    <row r="1549" spans="1:18" s="1" customFormat="1" ht="109.2" hidden="1" x14ac:dyDescent="0.3">
      <c r="A1549" s="16" t="s">
        <v>2180</v>
      </c>
      <c r="B1549" s="16" t="s">
        <v>20</v>
      </c>
      <c r="C1549" s="16" t="s">
        <v>20</v>
      </c>
      <c r="D1549" s="16" t="s">
        <v>2250</v>
      </c>
      <c r="E1549" s="2" t="s">
        <v>2345</v>
      </c>
      <c r="F1549" s="2" t="s">
        <v>89</v>
      </c>
      <c r="G1549" s="2" t="s">
        <v>2349</v>
      </c>
      <c r="H1549" s="83" t="s">
        <v>34</v>
      </c>
      <c r="I1549" s="2">
        <v>2018</v>
      </c>
      <c r="J1549" s="45">
        <v>3295</v>
      </c>
      <c r="K1549" s="37"/>
      <c r="L1549" s="2"/>
      <c r="M1549" s="2"/>
      <c r="N1549" s="69">
        <f t="shared" si="26"/>
        <v>-100</v>
      </c>
      <c r="O1549" s="2"/>
      <c r="P1549" s="2"/>
      <c r="Q1549" s="2"/>
      <c r="R1549" s="2"/>
    </row>
    <row r="1550" spans="1:18" s="1" customFormat="1" ht="109.2" hidden="1" x14ac:dyDescent="0.3">
      <c r="A1550" s="16" t="s">
        <v>2180</v>
      </c>
      <c r="B1550" s="16" t="s">
        <v>20</v>
      </c>
      <c r="C1550" s="16" t="s">
        <v>20</v>
      </c>
      <c r="D1550" s="16" t="s">
        <v>2250</v>
      </c>
      <c r="E1550" s="2" t="s">
        <v>2345</v>
      </c>
      <c r="F1550" s="2" t="s">
        <v>89</v>
      </c>
      <c r="G1550" s="2" t="s">
        <v>2350</v>
      </c>
      <c r="H1550" s="83" t="s">
        <v>34</v>
      </c>
      <c r="I1550" s="2">
        <v>2018</v>
      </c>
      <c r="J1550" s="45">
        <v>7943</v>
      </c>
      <c r="K1550" s="37"/>
      <c r="L1550" s="2"/>
      <c r="M1550" s="2"/>
      <c r="N1550" s="69">
        <f t="shared" si="26"/>
        <v>-100</v>
      </c>
      <c r="O1550" s="2"/>
      <c r="P1550" s="2"/>
      <c r="Q1550" s="2"/>
      <c r="R1550" s="2"/>
    </row>
    <row r="1551" spans="1:18" s="1" customFormat="1" ht="109.2" hidden="1" x14ac:dyDescent="0.3">
      <c r="A1551" s="16" t="s">
        <v>2180</v>
      </c>
      <c r="B1551" s="16" t="s">
        <v>20</v>
      </c>
      <c r="C1551" s="16" t="s">
        <v>20</v>
      </c>
      <c r="D1551" s="16" t="s">
        <v>2250</v>
      </c>
      <c r="E1551" s="2" t="s">
        <v>2345</v>
      </c>
      <c r="F1551" s="2" t="s">
        <v>89</v>
      </c>
      <c r="G1551" s="2" t="s">
        <v>2351</v>
      </c>
      <c r="H1551" s="83" t="s">
        <v>34</v>
      </c>
      <c r="I1551" s="2">
        <v>2018</v>
      </c>
      <c r="J1551" s="45">
        <v>110</v>
      </c>
      <c r="K1551" s="37"/>
      <c r="L1551" s="2"/>
      <c r="M1551" s="2"/>
      <c r="N1551" s="69">
        <f t="shared" si="26"/>
        <v>-100</v>
      </c>
      <c r="O1551" s="2"/>
      <c r="P1551" s="2"/>
      <c r="Q1551" s="2"/>
      <c r="R1551" s="2"/>
    </row>
    <row r="1552" spans="1:18" s="1" customFormat="1" ht="109.2" hidden="1" x14ac:dyDescent="0.3">
      <c r="A1552" s="16" t="s">
        <v>2180</v>
      </c>
      <c r="B1552" s="16" t="s">
        <v>20</v>
      </c>
      <c r="C1552" s="16" t="s">
        <v>20</v>
      </c>
      <c r="D1552" s="16" t="s">
        <v>2250</v>
      </c>
      <c r="E1552" s="2" t="s">
        <v>2345</v>
      </c>
      <c r="F1552" s="2" t="s">
        <v>89</v>
      </c>
      <c r="G1552" s="2" t="s">
        <v>2352</v>
      </c>
      <c r="H1552" s="83" t="s">
        <v>34</v>
      </c>
      <c r="I1552" s="2">
        <v>2018</v>
      </c>
      <c r="J1552" s="45">
        <v>12659</v>
      </c>
      <c r="K1552" s="37"/>
      <c r="L1552" s="2"/>
      <c r="M1552" s="2"/>
      <c r="N1552" s="69">
        <f t="shared" si="26"/>
        <v>-100</v>
      </c>
      <c r="O1552" s="2"/>
      <c r="P1552" s="2"/>
      <c r="Q1552" s="2"/>
      <c r="R1552" s="2"/>
    </row>
    <row r="1553" spans="1:18" s="1" customFormat="1" ht="62.4" hidden="1" x14ac:dyDescent="0.3">
      <c r="A1553" s="20" t="s">
        <v>2180</v>
      </c>
      <c r="B1553" s="20" t="s">
        <v>20</v>
      </c>
      <c r="C1553" s="20" t="s">
        <v>20</v>
      </c>
      <c r="D1553" s="20" t="s">
        <v>2353</v>
      </c>
      <c r="E1553" s="2" t="s">
        <v>2354</v>
      </c>
      <c r="F1553" s="2" t="s">
        <v>89</v>
      </c>
      <c r="G1553" s="2" t="s">
        <v>2355</v>
      </c>
      <c r="H1553" s="2" t="s">
        <v>2190</v>
      </c>
      <c r="I1553" s="2">
        <v>2018</v>
      </c>
      <c r="J1553" s="47">
        <v>448255</v>
      </c>
      <c r="K1553" s="37"/>
      <c r="L1553" s="2"/>
      <c r="M1553" s="2"/>
      <c r="N1553" s="69">
        <f t="shared" si="26"/>
        <v>-100</v>
      </c>
      <c r="O1553" s="2"/>
      <c r="P1553" s="2"/>
      <c r="Q1553" s="2"/>
      <c r="R1553" s="2"/>
    </row>
    <row r="1554" spans="1:18" s="1" customFormat="1" ht="62.4" hidden="1" x14ac:dyDescent="0.3">
      <c r="A1554" s="20" t="s">
        <v>2180</v>
      </c>
      <c r="B1554" s="20" t="s">
        <v>20</v>
      </c>
      <c r="C1554" s="20" t="s">
        <v>20</v>
      </c>
      <c r="D1554" s="20" t="s">
        <v>2353</v>
      </c>
      <c r="E1554" s="2" t="s">
        <v>2356</v>
      </c>
      <c r="F1554" s="2" t="s">
        <v>89</v>
      </c>
      <c r="G1554" s="2" t="s">
        <v>2357</v>
      </c>
      <c r="H1554" s="2" t="s">
        <v>2358</v>
      </c>
      <c r="I1554" s="2">
        <v>2018</v>
      </c>
      <c r="J1554" s="47">
        <v>15386</v>
      </c>
      <c r="K1554" s="37"/>
      <c r="L1554" s="2"/>
      <c r="M1554" s="2"/>
      <c r="N1554" s="69">
        <f t="shared" si="26"/>
        <v>-100</v>
      </c>
      <c r="O1554" s="2"/>
      <c r="P1554" s="2"/>
      <c r="Q1554" s="2"/>
      <c r="R1554" s="2"/>
    </row>
    <row r="1555" spans="1:18" s="1" customFormat="1" ht="62.4" hidden="1" x14ac:dyDescent="0.3">
      <c r="A1555" s="20" t="s">
        <v>2180</v>
      </c>
      <c r="B1555" s="20" t="s">
        <v>20</v>
      </c>
      <c r="C1555" s="20" t="s">
        <v>20</v>
      </c>
      <c r="D1555" s="20" t="s">
        <v>2353</v>
      </c>
      <c r="E1555" s="2" t="s">
        <v>2356</v>
      </c>
      <c r="F1555" s="2" t="s">
        <v>89</v>
      </c>
      <c r="G1555" s="2" t="s">
        <v>2359</v>
      </c>
      <c r="H1555" s="2" t="s">
        <v>2358</v>
      </c>
      <c r="I1555" s="2">
        <v>2018</v>
      </c>
      <c r="J1555" s="47">
        <v>2000</v>
      </c>
      <c r="K1555" s="37"/>
      <c r="L1555" s="2"/>
      <c r="M1555" s="2"/>
      <c r="N1555" s="69">
        <f t="shared" si="26"/>
        <v>-100</v>
      </c>
      <c r="O1555" s="2"/>
      <c r="P1555" s="2"/>
      <c r="Q1555" s="2"/>
      <c r="R1555" s="2"/>
    </row>
    <row r="1556" spans="1:18" s="1" customFormat="1" ht="62.4" hidden="1" x14ac:dyDescent="0.3">
      <c r="A1556" s="20" t="s">
        <v>2180</v>
      </c>
      <c r="B1556" s="20" t="s">
        <v>20</v>
      </c>
      <c r="C1556" s="20" t="s">
        <v>20</v>
      </c>
      <c r="D1556" s="20" t="s">
        <v>2353</v>
      </c>
      <c r="E1556" s="2" t="s">
        <v>2356</v>
      </c>
      <c r="F1556" s="2" t="s">
        <v>89</v>
      </c>
      <c r="G1556" s="2" t="s">
        <v>2360</v>
      </c>
      <c r="H1556" s="2" t="s">
        <v>2190</v>
      </c>
      <c r="I1556" s="2">
        <v>2018</v>
      </c>
      <c r="J1556" s="47">
        <v>500</v>
      </c>
      <c r="K1556" s="37"/>
      <c r="L1556" s="2"/>
      <c r="M1556" s="2"/>
      <c r="N1556" s="69">
        <f t="shared" si="26"/>
        <v>-100</v>
      </c>
      <c r="O1556" s="2"/>
      <c r="P1556" s="2"/>
      <c r="Q1556" s="2"/>
      <c r="R1556" s="2"/>
    </row>
    <row r="1557" spans="1:18" ht="62.4" hidden="1" x14ac:dyDescent="0.3">
      <c r="A1557" s="20" t="s">
        <v>2180</v>
      </c>
      <c r="B1557" s="20" t="s">
        <v>20</v>
      </c>
      <c r="C1557" s="20" t="s">
        <v>20</v>
      </c>
      <c r="D1557" s="20" t="s">
        <v>2353</v>
      </c>
      <c r="E1557" s="2" t="s">
        <v>2356</v>
      </c>
      <c r="F1557" s="2" t="s">
        <v>89</v>
      </c>
      <c r="G1557" s="2" t="s">
        <v>2361</v>
      </c>
      <c r="H1557" s="2" t="s">
        <v>2358</v>
      </c>
      <c r="I1557" s="2">
        <v>2018</v>
      </c>
      <c r="J1557" s="47">
        <v>2483</v>
      </c>
      <c r="N1557" s="69">
        <f t="shared" si="26"/>
        <v>-100</v>
      </c>
      <c r="O1557" s="2"/>
      <c r="P1557" s="2"/>
      <c r="Q1557" s="2"/>
      <c r="R1557" s="2"/>
    </row>
    <row r="1558" spans="1:18" ht="62.4" hidden="1" x14ac:dyDescent="0.3">
      <c r="A1558" s="20" t="s">
        <v>2180</v>
      </c>
      <c r="B1558" s="20" t="s">
        <v>20</v>
      </c>
      <c r="C1558" s="20" t="s">
        <v>20</v>
      </c>
      <c r="D1558" s="20" t="s">
        <v>2353</v>
      </c>
      <c r="E1558" s="2" t="s">
        <v>2356</v>
      </c>
      <c r="F1558" s="2" t="s">
        <v>89</v>
      </c>
      <c r="G1558" s="2" t="s">
        <v>2362</v>
      </c>
      <c r="H1558" s="2" t="s">
        <v>2358</v>
      </c>
      <c r="I1558" s="2">
        <v>2018</v>
      </c>
      <c r="J1558" s="47">
        <v>110</v>
      </c>
      <c r="N1558" s="69">
        <f t="shared" si="26"/>
        <v>-100</v>
      </c>
      <c r="O1558" s="2"/>
      <c r="P1558" s="2"/>
      <c r="Q1558" s="2"/>
      <c r="R1558" s="2"/>
    </row>
    <row r="1559" spans="1:18" ht="62.4" hidden="1" x14ac:dyDescent="0.3">
      <c r="A1559" s="20" t="s">
        <v>2180</v>
      </c>
      <c r="B1559" s="20" t="s">
        <v>20</v>
      </c>
      <c r="C1559" s="20" t="s">
        <v>20</v>
      </c>
      <c r="D1559" s="20" t="s">
        <v>2353</v>
      </c>
      <c r="E1559" s="2" t="s">
        <v>2356</v>
      </c>
      <c r="F1559" s="2" t="s">
        <v>89</v>
      </c>
      <c r="G1559" s="2" t="s">
        <v>2363</v>
      </c>
      <c r="H1559" s="2" t="s">
        <v>2358</v>
      </c>
      <c r="I1559" s="2">
        <v>2018</v>
      </c>
      <c r="J1559" s="47">
        <v>43</v>
      </c>
      <c r="N1559" s="69">
        <f t="shared" si="26"/>
        <v>-100</v>
      </c>
      <c r="O1559" s="2"/>
      <c r="P1559" s="2"/>
      <c r="Q1559" s="2"/>
      <c r="R1559" s="2"/>
    </row>
    <row r="1560" spans="1:18" ht="62.4" hidden="1" x14ac:dyDescent="0.3">
      <c r="A1560" s="20" t="s">
        <v>2180</v>
      </c>
      <c r="B1560" s="20" t="s">
        <v>20</v>
      </c>
      <c r="C1560" s="20" t="s">
        <v>20</v>
      </c>
      <c r="D1560" s="20" t="s">
        <v>2353</v>
      </c>
      <c r="E1560" s="2" t="s">
        <v>2356</v>
      </c>
      <c r="F1560" s="2" t="s">
        <v>89</v>
      </c>
      <c r="G1560" s="2" t="s">
        <v>2364</v>
      </c>
      <c r="H1560" s="2" t="s">
        <v>2358</v>
      </c>
      <c r="I1560" s="2">
        <v>2018</v>
      </c>
      <c r="J1560" s="47">
        <v>29</v>
      </c>
      <c r="N1560" s="69">
        <f t="shared" si="26"/>
        <v>-100</v>
      </c>
      <c r="O1560" s="2"/>
      <c r="P1560" s="2"/>
      <c r="Q1560" s="2"/>
      <c r="R1560" s="2"/>
    </row>
    <row r="1561" spans="1:18" ht="62.4" hidden="1" x14ac:dyDescent="0.3">
      <c r="A1561" s="20" t="s">
        <v>2180</v>
      </c>
      <c r="B1561" s="20" t="s">
        <v>20</v>
      </c>
      <c r="C1561" s="20" t="s">
        <v>20</v>
      </c>
      <c r="D1561" s="20" t="s">
        <v>2365</v>
      </c>
      <c r="E1561" s="2" t="s">
        <v>2366</v>
      </c>
      <c r="F1561" s="2" t="s">
        <v>89</v>
      </c>
      <c r="G1561" s="2" t="s">
        <v>2367</v>
      </c>
      <c r="H1561" s="2" t="s">
        <v>2190</v>
      </c>
      <c r="I1561" s="2">
        <v>2018</v>
      </c>
      <c r="J1561" s="47">
        <v>36148</v>
      </c>
      <c r="N1561" s="69">
        <f t="shared" si="26"/>
        <v>-100</v>
      </c>
      <c r="O1561" s="2"/>
      <c r="P1561" s="2"/>
      <c r="Q1561" s="2"/>
      <c r="R1561" s="2"/>
    </row>
    <row r="1562" spans="1:18" ht="62.4" hidden="1" x14ac:dyDescent="0.3">
      <c r="A1562" s="20" t="s">
        <v>2180</v>
      </c>
      <c r="B1562" s="20" t="s">
        <v>20</v>
      </c>
      <c r="C1562" s="20" t="s">
        <v>20</v>
      </c>
      <c r="D1562" s="2" t="s">
        <v>2368</v>
      </c>
      <c r="E1562" s="2" t="s">
        <v>2366</v>
      </c>
      <c r="F1562" s="2" t="s">
        <v>89</v>
      </c>
      <c r="G1562" s="2" t="s">
        <v>2369</v>
      </c>
      <c r="H1562" s="2" t="s">
        <v>2190</v>
      </c>
      <c r="I1562" s="2">
        <v>2018</v>
      </c>
      <c r="J1562" s="47">
        <v>12</v>
      </c>
      <c r="N1562" s="69">
        <f t="shared" si="26"/>
        <v>-100</v>
      </c>
      <c r="O1562" s="2"/>
      <c r="P1562" s="2"/>
      <c r="Q1562" s="2"/>
      <c r="R1562" s="2"/>
    </row>
    <row r="1563" spans="1:18" ht="62.4" hidden="1" x14ac:dyDescent="0.3">
      <c r="A1563" s="20" t="s">
        <v>2180</v>
      </c>
      <c r="B1563" s="20" t="s">
        <v>20</v>
      </c>
      <c r="C1563" s="20" t="s">
        <v>20</v>
      </c>
      <c r="D1563" s="2" t="s">
        <v>2368</v>
      </c>
      <c r="E1563" s="2" t="s">
        <v>2370</v>
      </c>
      <c r="F1563" s="2" t="s">
        <v>89</v>
      </c>
      <c r="G1563" s="2" t="s">
        <v>2371</v>
      </c>
      <c r="H1563" s="2" t="s">
        <v>2358</v>
      </c>
      <c r="I1563" s="2">
        <v>2018</v>
      </c>
      <c r="J1563" s="45">
        <v>14709</v>
      </c>
      <c r="N1563" s="69">
        <f t="shared" si="26"/>
        <v>-100</v>
      </c>
      <c r="O1563" s="2"/>
      <c r="P1563" s="2"/>
      <c r="Q1563" s="2"/>
      <c r="R1563" s="2"/>
    </row>
    <row r="1564" spans="1:18" ht="78" hidden="1" x14ac:dyDescent="0.3">
      <c r="A1564" s="20" t="s">
        <v>2180</v>
      </c>
      <c r="B1564" s="20" t="s">
        <v>20</v>
      </c>
      <c r="C1564" s="20" t="s">
        <v>20</v>
      </c>
      <c r="D1564" s="20" t="s">
        <v>2372</v>
      </c>
      <c r="E1564" s="2" t="s">
        <v>2373</v>
      </c>
      <c r="F1564" s="2" t="s">
        <v>89</v>
      </c>
      <c r="G1564" s="2" t="s">
        <v>2374</v>
      </c>
      <c r="H1564" s="2" t="s">
        <v>2190</v>
      </c>
      <c r="I1564" s="2">
        <v>2018</v>
      </c>
      <c r="J1564" s="47">
        <v>376</v>
      </c>
      <c r="N1564" s="69">
        <f t="shared" si="26"/>
        <v>-100</v>
      </c>
      <c r="O1564" s="2"/>
      <c r="P1564" s="2"/>
      <c r="Q1564" s="2"/>
      <c r="R1564" s="2"/>
    </row>
    <row r="1565" spans="1:18" ht="78" hidden="1" x14ac:dyDescent="0.3">
      <c r="A1565" s="20" t="s">
        <v>2180</v>
      </c>
      <c r="B1565" s="20" t="s">
        <v>20</v>
      </c>
      <c r="C1565" s="20" t="s">
        <v>20</v>
      </c>
      <c r="D1565" s="20" t="s">
        <v>2372</v>
      </c>
      <c r="E1565" s="2" t="s">
        <v>2373</v>
      </c>
      <c r="F1565" s="2" t="s">
        <v>89</v>
      </c>
      <c r="G1565" s="2" t="s">
        <v>2375</v>
      </c>
      <c r="H1565" s="2" t="s">
        <v>2190</v>
      </c>
      <c r="I1565" s="2">
        <v>2018</v>
      </c>
      <c r="J1565" s="47">
        <v>9405</v>
      </c>
      <c r="N1565" s="69">
        <f t="shared" ref="N1565:N1590" si="27">IFERROR(K1565/J1565*100-100,"Nav vērtības")</f>
        <v>-100</v>
      </c>
      <c r="O1565" s="2"/>
      <c r="P1565" s="2"/>
      <c r="Q1565" s="2"/>
      <c r="R1565" s="2"/>
    </row>
    <row r="1566" spans="1:18" ht="78" hidden="1" x14ac:dyDescent="0.3">
      <c r="A1566" s="20" t="s">
        <v>2180</v>
      </c>
      <c r="B1566" s="20" t="s">
        <v>20</v>
      </c>
      <c r="C1566" s="20" t="s">
        <v>20</v>
      </c>
      <c r="D1566" s="20" t="s">
        <v>2372</v>
      </c>
      <c r="E1566" s="2" t="s">
        <v>2373</v>
      </c>
      <c r="F1566" s="2" t="s">
        <v>89</v>
      </c>
      <c r="G1566" s="2" t="s">
        <v>2376</v>
      </c>
      <c r="H1566" s="2" t="s">
        <v>2190</v>
      </c>
      <c r="I1566" s="2">
        <v>2018</v>
      </c>
      <c r="J1566" s="47">
        <v>73</v>
      </c>
      <c r="N1566" s="69">
        <f t="shared" si="27"/>
        <v>-100</v>
      </c>
      <c r="O1566" s="2"/>
      <c r="P1566" s="2"/>
      <c r="Q1566" s="2"/>
      <c r="R1566" s="2"/>
    </row>
    <row r="1567" spans="1:18" ht="78" hidden="1" x14ac:dyDescent="0.3">
      <c r="A1567" s="20" t="s">
        <v>2180</v>
      </c>
      <c r="B1567" s="20" t="s">
        <v>20</v>
      </c>
      <c r="C1567" s="20" t="s">
        <v>20</v>
      </c>
      <c r="D1567" s="20" t="s">
        <v>2372</v>
      </c>
      <c r="E1567" s="46" t="s">
        <v>2373</v>
      </c>
      <c r="F1567" s="2" t="s">
        <v>89</v>
      </c>
      <c r="G1567" s="48" t="s">
        <v>2377</v>
      </c>
      <c r="H1567" s="2" t="s">
        <v>2190</v>
      </c>
      <c r="I1567" s="2">
        <v>2018</v>
      </c>
      <c r="J1567" s="47">
        <v>4</v>
      </c>
      <c r="N1567" s="69">
        <f t="shared" si="27"/>
        <v>-100</v>
      </c>
      <c r="O1567" s="2"/>
      <c r="P1567" s="2"/>
      <c r="Q1567" s="2"/>
      <c r="R1567" s="2"/>
    </row>
    <row r="1568" spans="1:18" ht="78" hidden="1" x14ac:dyDescent="0.3">
      <c r="A1568" s="20" t="s">
        <v>2180</v>
      </c>
      <c r="B1568" s="20" t="s">
        <v>20</v>
      </c>
      <c r="C1568" s="20" t="s">
        <v>20</v>
      </c>
      <c r="D1568" s="20" t="s">
        <v>2372</v>
      </c>
      <c r="E1568" s="46" t="s">
        <v>2373</v>
      </c>
      <c r="F1568" s="2" t="s">
        <v>89</v>
      </c>
      <c r="G1568" s="48" t="s">
        <v>2378</v>
      </c>
      <c r="H1568" s="2" t="s">
        <v>2190</v>
      </c>
      <c r="I1568" s="2">
        <v>2018</v>
      </c>
      <c r="J1568" s="47">
        <v>420</v>
      </c>
      <c r="N1568" s="69">
        <f t="shared" si="27"/>
        <v>-100</v>
      </c>
      <c r="O1568" s="2"/>
      <c r="P1568" s="2"/>
      <c r="Q1568" s="2"/>
      <c r="R1568" s="2"/>
    </row>
    <row r="1569" spans="1:18" ht="62.4" hidden="1" x14ac:dyDescent="0.3">
      <c r="A1569" s="20" t="s">
        <v>2180</v>
      </c>
      <c r="B1569" s="20" t="s">
        <v>20</v>
      </c>
      <c r="C1569" s="20" t="s">
        <v>20</v>
      </c>
      <c r="D1569" s="20" t="s">
        <v>2372</v>
      </c>
      <c r="E1569" s="2" t="s">
        <v>2379</v>
      </c>
      <c r="F1569" s="2" t="s">
        <v>89</v>
      </c>
      <c r="G1569" s="2" t="s">
        <v>2380</v>
      </c>
      <c r="H1569" s="2" t="s">
        <v>34</v>
      </c>
      <c r="I1569" s="2">
        <v>2018</v>
      </c>
      <c r="J1569" s="47">
        <v>35</v>
      </c>
      <c r="N1569" s="69">
        <f t="shared" si="27"/>
        <v>-100</v>
      </c>
      <c r="O1569" s="2"/>
      <c r="P1569" s="2"/>
      <c r="Q1569" s="2"/>
      <c r="R1569" s="2"/>
    </row>
    <row r="1570" spans="1:18" ht="62.4" hidden="1" x14ac:dyDescent="0.3">
      <c r="A1570" s="20" t="s">
        <v>2180</v>
      </c>
      <c r="B1570" s="20" t="s">
        <v>20</v>
      </c>
      <c r="C1570" s="20" t="s">
        <v>20</v>
      </c>
      <c r="D1570" s="20" t="s">
        <v>2372</v>
      </c>
      <c r="E1570" s="2" t="s">
        <v>2379</v>
      </c>
      <c r="F1570" s="2" t="s">
        <v>89</v>
      </c>
      <c r="G1570" s="20" t="s">
        <v>2381</v>
      </c>
      <c r="H1570" s="2" t="s">
        <v>34</v>
      </c>
      <c r="I1570" s="2">
        <v>2018</v>
      </c>
      <c r="J1570" s="47">
        <v>10</v>
      </c>
      <c r="N1570" s="69">
        <f t="shared" si="27"/>
        <v>-100</v>
      </c>
      <c r="O1570" s="2"/>
      <c r="P1570" s="2"/>
      <c r="Q1570" s="2"/>
      <c r="R1570" s="2"/>
    </row>
    <row r="1571" spans="1:18" ht="62.4" hidden="1" x14ac:dyDescent="0.3">
      <c r="A1571" s="20" t="s">
        <v>2180</v>
      </c>
      <c r="B1571" s="20" t="s">
        <v>20</v>
      </c>
      <c r="C1571" s="20" t="s">
        <v>20</v>
      </c>
      <c r="D1571" s="20" t="s">
        <v>2372</v>
      </c>
      <c r="E1571" s="2" t="s">
        <v>2379</v>
      </c>
      <c r="F1571" s="2" t="s">
        <v>89</v>
      </c>
      <c r="G1571" s="20" t="s">
        <v>2382</v>
      </c>
      <c r="H1571" s="2" t="s">
        <v>34</v>
      </c>
      <c r="I1571" s="2">
        <v>2018</v>
      </c>
      <c r="J1571" s="47">
        <v>1</v>
      </c>
      <c r="N1571" s="69">
        <f t="shared" si="27"/>
        <v>-100</v>
      </c>
      <c r="O1571" s="2"/>
      <c r="P1571" s="2"/>
      <c r="Q1571" s="2"/>
      <c r="R1571" s="2"/>
    </row>
    <row r="1572" spans="1:18" ht="62.4" hidden="1" x14ac:dyDescent="0.3">
      <c r="A1572" s="20" t="s">
        <v>2180</v>
      </c>
      <c r="B1572" s="20" t="s">
        <v>20</v>
      </c>
      <c r="C1572" s="20" t="s">
        <v>20</v>
      </c>
      <c r="D1572" s="20" t="s">
        <v>2372</v>
      </c>
      <c r="E1572" s="2" t="s">
        <v>2379</v>
      </c>
      <c r="F1572" s="2" t="s">
        <v>89</v>
      </c>
      <c r="G1572" s="20" t="s">
        <v>2383</v>
      </c>
      <c r="H1572" s="2" t="s">
        <v>34</v>
      </c>
      <c r="I1572" s="2">
        <v>2018</v>
      </c>
      <c r="J1572" s="47">
        <v>15</v>
      </c>
      <c r="N1572" s="69">
        <f t="shared" si="27"/>
        <v>-100</v>
      </c>
      <c r="O1572" s="2"/>
      <c r="P1572" s="2"/>
      <c r="Q1572" s="2"/>
      <c r="R1572" s="2"/>
    </row>
    <row r="1573" spans="1:18" ht="62.4" hidden="1" x14ac:dyDescent="0.3">
      <c r="A1573" s="20" t="s">
        <v>2180</v>
      </c>
      <c r="B1573" s="20" t="s">
        <v>20</v>
      </c>
      <c r="C1573" s="20" t="s">
        <v>20</v>
      </c>
      <c r="D1573" s="20" t="s">
        <v>2372</v>
      </c>
      <c r="E1573" s="2" t="s">
        <v>2379</v>
      </c>
      <c r="F1573" s="2" t="s">
        <v>89</v>
      </c>
      <c r="G1573" s="20" t="s">
        <v>2384</v>
      </c>
      <c r="H1573" s="2" t="s">
        <v>34</v>
      </c>
      <c r="I1573" s="2">
        <v>2018</v>
      </c>
      <c r="J1573" s="37">
        <v>10</v>
      </c>
      <c r="N1573" s="69">
        <f t="shared" si="27"/>
        <v>-100</v>
      </c>
      <c r="O1573" s="2"/>
      <c r="P1573" s="2"/>
      <c r="Q1573" s="2"/>
      <c r="R1573" s="2"/>
    </row>
    <row r="1574" spans="1:18" ht="62.4" hidden="1" x14ac:dyDescent="0.3">
      <c r="A1574" s="20" t="s">
        <v>2180</v>
      </c>
      <c r="B1574" s="20" t="s">
        <v>20</v>
      </c>
      <c r="C1574" s="20" t="s">
        <v>20</v>
      </c>
      <c r="D1574" s="20" t="s">
        <v>2372</v>
      </c>
      <c r="E1574" s="2" t="s">
        <v>2379</v>
      </c>
      <c r="F1574" s="2" t="s">
        <v>89</v>
      </c>
      <c r="G1574" s="20" t="s">
        <v>2385</v>
      </c>
      <c r="H1574" s="2" t="s">
        <v>34</v>
      </c>
      <c r="I1574" s="2">
        <v>2018</v>
      </c>
      <c r="J1574" s="37">
        <v>1</v>
      </c>
      <c r="N1574" s="69">
        <f t="shared" si="27"/>
        <v>-100</v>
      </c>
      <c r="O1574" s="2"/>
      <c r="P1574" s="2"/>
      <c r="Q1574" s="2"/>
      <c r="R1574" s="2"/>
    </row>
    <row r="1575" spans="1:18" ht="62.4" hidden="1" x14ac:dyDescent="0.3">
      <c r="A1575" s="20" t="s">
        <v>2180</v>
      </c>
      <c r="B1575" s="20" t="s">
        <v>20</v>
      </c>
      <c r="C1575" s="20" t="s">
        <v>20</v>
      </c>
      <c r="D1575" s="20" t="s">
        <v>2386</v>
      </c>
      <c r="E1575" s="2" t="s">
        <v>2387</v>
      </c>
      <c r="F1575" s="2" t="s">
        <v>89</v>
      </c>
      <c r="G1575" s="2" t="s">
        <v>2374</v>
      </c>
      <c r="H1575" s="2" t="s">
        <v>2190</v>
      </c>
      <c r="I1575" s="2">
        <v>2018</v>
      </c>
      <c r="J1575" s="47">
        <v>17155</v>
      </c>
      <c r="N1575" s="69">
        <f t="shared" si="27"/>
        <v>-100</v>
      </c>
      <c r="O1575" s="2"/>
      <c r="P1575" s="2"/>
      <c r="Q1575" s="2"/>
      <c r="R1575" s="2"/>
    </row>
    <row r="1576" spans="1:18" ht="62.4" hidden="1" x14ac:dyDescent="0.3">
      <c r="A1576" s="20" t="s">
        <v>2180</v>
      </c>
      <c r="B1576" s="20" t="s">
        <v>20</v>
      </c>
      <c r="C1576" s="20" t="s">
        <v>20</v>
      </c>
      <c r="D1576" s="20" t="s">
        <v>2386</v>
      </c>
      <c r="E1576" s="2" t="s">
        <v>2387</v>
      </c>
      <c r="F1576" s="2" t="s">
        <v>89</v>
      </c>
      <c r="G1576" s="2" t="s">
        <v>2388</v>
      </c>
      <c r="H1576" s="2" t="s">
        <v>2389</v>
      </c>
      <c r="I1576" s="2">
        <v>2018</v>
      </c>
      <c r="J1576" s="47">
        <v>73609</v>
      </c>
      <c r="N1576" s="69">
        <f t="shared" si="27"/>
        <v>-100</v>
      </c>
      <c r="O1576" s="2"/>
      <c r="P1576" s="2"/>
      <c r="Q1576" s="2"/>
      <c r="R1576" s="2"/>
    </row>
    <row r="1577" spans="1:18" ht="62.4" hidden="1" x14ac:dyDescent="0.3">
      <c r="A1577" s="20" t="s">
        <v>2180</v>
      </c>
      <c r="B1577" s="20" t="s">
        <v>20</v>
      </c>
      <c r="C1577" s="20" t="s">
        <v>20</v>
      </c>
      <c r="D1577" s="20" t="s">
        <v>2386</v>
      </c>
      <c r="E1577" s="2" t="s">
        <v>2387</v>
      </c>
      <c r="F1577" s="2" t="s">
        <v>89</v>
      </c>
      <c r="G1577" s="2" t="s">
        <v>2390</v>
      </c>
      <c r="H1577" s="2" t="s">
        <v>2190</v>
      </c>
      <c r="I1577" s="2">
        <v>2018</v>
      </c>
      <c r="J1577" s="47">
        <v>1660</v>
      </c>
      <c r="N1577" s="69">
        <f t="shared" si="27"/>
        <v>-100</v>
      </c>
      <c r="O1577" s="2"/>
      <c r="P1577" s="2"/>
      <c r="Q1577" s="2"/>
      <c r="R1577" s="2"/>
    </row>
    <row r="1578" spans="1:18" ht="62.4" hidden="1" x14ac:dyDescent="0.3">
      <c r="A1578" s="20" t="s">
        <v>2180</v>
      </c>
      <c r="B1578" s="20" t="s">
        <v>20</v>
      </c>
      <c r="C1578" s="20" t="s">
        <v>20</v>
      </c>
      <c r="D1578" s="20" t="s">
        <v>2386</v>
      </c>
      <c r="E1578" s="2" t="s">
        <v>2387</v>
      </c>
      <c r="F1578" s="2" t="s">
        <v>89</v>
      </c>
      <c r="G1578" s="2" t="s">
        <v>2391</v>
      </c>
      <c r="H1578" s="2" t="s">
        <v>2190</v>
      </c>
      <c r="I1578" s="2">
        <v>2018</v>
      </c>
      <c r="J1578" s="47">
        <v>1643</v>
      </c>
      <c r="N1578" s="69">
        <f t="shared" si="27"/>
        <v>-100</v>
      </c>
      <c r="O1578" s="2"/>
      <c r="P1578" s="2"/>
      <c r="Q1578" s="2"/>
      <c r="R1578" s="2"/>
    </row>
    <row r="1579" spans="1:18" ht="62.4" hidden="1" x14ac:dyDescent="0.3">
      <c r="A1579" s="20" t="s">
        <v>2180</v>
      </c>
      <c r="B1579" s="20" t="s">
        <v>20</v>
      </c>
      <c r="C1579" s="20" t="s">
        <v>20</v>
      </c>
      <c r="D1579" s="20" t="s">
        <v>2386</v>
      </c>
      <c r="E1579" s="2" t="s">
        <v>2387</v>
      </c>
      <c r="F1579" s="2" t="s">
        <v>89</v>
      </c>
      <c r="G1579" s="2" t="s">
        <v>2392</v>
      </c>
      <c r="H1579" s="2" t="s">
        <v>2190</v>
      </c>
      <c r="I1579" s="2">
        <v>2018</v>
      </c>
      <c r="J1579" s="45">
        <v>1061</v>
      </c>
      <c r="N1579" s="69">
        <f t="shared" si="27"/>
        <v>-100</v>
      </c>
      <c r="O1579" s="2"/>
      <c r="P1579" s="2"/>
      <c r="Q1579" s="2"/>
      <c r="R1579" s="2"/>
    </row>
    <row r="1580" spans="1:18" ht="62.4" hidden="1" x14ac:dyDescent="0.3">
      <c r="A1580" s="20" t="s">
        <v>2180</v>
      </c>
      <c r="B1580" s="20" t="s">
        <v>20</v>
      </c>
      <c r="C1580" s="20" t="s">
        <v>20</v>
      </c>
      <c r="D1580" s="20" t="s">
        <v>2386</v>
      </c>
      <c r="E1580" s="2" t="s">
        <v>2387</v>
      </c>
      <c r="F1580" s="2" t="s">
        <v>89</v>
      </c>
      <c r="G1580" s="2" t="s">
        <v>2393</v>
      </c>
      <c r="H1580" s="2" t="s">
        <v>2190</v>
      </c>
      <c r="I1580" s="2">
        <v>2018</v>
      </c>
      <c r="J1580" s="45">
        <v>23952</v>
      </c>
      <c r="N1580" s="69">
        <f t="shared" si="27"/>
        <v>-100</v>
      </c>
      <c r="O1580" s="2"/>
      <c r="P1580" s="2"/>
      <c r="Q1580" s="2"/>
      <c r="R1580" s="2"/>
    </row>
    <row r="1581" spans="1:18" ht="62.4" hidden="1" x14ac:dyDescent="0.3">
      <c r="A1581" s="20" t="s">
        <v>2180</v>
      </c>
      <c r="B1581" s="20" t="s">
        <v>20</v>
      </c>
      <c r="C1581" s="20" t="s">
        <v>20</v>
      </c>
      <c r="D1581" s="20" t="s">
        <v>2386</v>
      </c>
      <c r="E1581" s="2" t="s">
        <v>2387</v>
      </c>
      <c r="F1581" s="2" t="s">
        <v>89</v>
      </c>
      <c r="G1581" s="2" t="s">
        <v>2394</v>
      </c>
      <c r="H1581" s="2" t="s">
        <v>2190</v>
      </c>
      <c r="I1581" s="2">
        <v>2018</v>
      </c>
      <c r="J1581" s="45">
        <v>1215</v>
      </c>
      <c r="N1581" s="69">
        <f t="shared" si="27"/>
        <v>-100</v>
      </c>
      <c r="O1581" s="2"/>
      <c r="P1581" s="2"/>
      <c r="Q1581" s="2"/>
      <c r="R1581" s="2"/>
    </row>
    <row r="1582" spans="1:18" ht="62.4" hidden="1" x14ac:dyDescent="0.3">
      <c r="A1582" s="20" t="s">
        <v>2180</v>
      </c>
      <c r="B1582" s="20" t="s">
        <v>20</v>
      </c>
      <c r="C1582" s="20" t="s">
        <v>20</v>
      </c>
      <c r="D1582" s="20" t="s">
        <v>2386</v>
      </c>
      <c r="E1582" s="2" t="s">
        <v>2387</v>
      </c>
      <c r="F1582" s="2" t="s">
        <v>89</v>
      </c>
      <c r="G1582" s="2" t="s">
        <v>2395</v>
      </c>
      <c r="H1582" s="2" t="s">
        <v>2190</v>
      </c>
      <c r="I1582" s="2">
        <v>2018</v>
      </c>
      <c r="J1582" s="45">
        <v>235</v>
      </c>
      <c r="N1582" s="69">
        <f t="shared" si="27"/>
        <v>-100</v>
      </c>
      <c r="O1582" s="2"/>
      <c r="P1582" s="2"/>
      <c r="Q1582" s="2"/>
      <c r="R1582" s="2"/>
    </row>
    <row r="1583" spans="1:18" ht="62.4" hidden="1" x14ac:dyDescent="0.3">
      <c r="A1583" s="20" t="s">
        <v>2180</v>
      </c>
      <c r="B1583" s="20" t="s">
        <v>20</v>
      </c>
      <c r="C1583" s="20" t="s">
        <v>20</v>
      </c>
      <c r="D1583" s="20" t="s">
        <v>2386</v>
      </c>
      <c r="E1583" s="2" t="s">
        <v>2387</v>
      </c>
      <c r="F1583" s="2" t="s">
        <v>89</v>
      </c>
      <c r="G1583" s="2" t="s">
        <v>2396</v>
      </c>
      <c r="H1583" s="2" t="s">
        <v>2190</v>
      </c>
      <c r="I1583" s="2">
        <v>2018</v>
      </c>
      <c r="J1583" s="45">
        <v>30</v>
      </c>
      <c r="N1583" s="69">
        <f t="shared" si="27"/>
        <v>-100</v>
      </c>
      <c r="O1583" s="2"/>
      <c r="P1583" s="2"/>
      <c r="Q1583" s="2"/>
      <c r="R1583" s="2"/>
    </row>
    <row r="1584" spans="1:18" ht="62.4" hidden="1" x14ac:dyDescent="0.3">
      <c r="A1584" s="20" t="s">
        <v>2180</v>
      </c>
      <c r="B1584" s="20" t="s">
        <v>20</v>
      </c>
      <c r="C1584" s="20" t="s">
        <v>20</v>
      </c>
      <c r="D1584" s="20" t="s">
        <v>2386</v>
      </c>
      <c r="E1584" s="2" t="s">
        <v>2387</v>
      </c>
      <c r="F1584" s="2" t="s">
        <v>89</v>
      </c>
      <c r="G1584" s="2" t="s">
        <v>2397</v>
      </c>
      <c r="H1584" s="2" t="s">
        <v>2190</v>
      </c>
      <c r="I1584" s="2">
        <v>2018</v>
      </c>
      <c r="J1584" s="45">
        <v>1339</v>
      </c>
      <c r="N1584" s="69">
        <f t="shared" si="27"/>
        <v>-100</v>
      </c>
      <c r="O1584" s="2"/>
      <c r="P1584" s="2"/>
      <c r="Q1584" s="2"/>
      <c r="R1584" s="2"/>
    </row>
    <row r="1585" spans="1:18" ht="46.8" hidden="1" x14ac:dyDescent="0.3">
      <c r="A1585" s="20" t="s">
        <v>2180</v>
      </c>
      <c r="B1585" s="20" t="s">
        <v>20</v>
      </c>
      <c r="C1585" s="20" t="s">
        <v>20</v>
      </c>
      <c r="D1585" s="20" t="s">
        <v>2254</v>
      </c>
      <c r="E1585" s="2" t="s">
        <v>2398</v>
      </c>
      <c r="F1585" s="2" t="s">
        <v>89</v>
      </c>
      <c r="G1585" s="2" t="s">
        <v>2399</v>
      </c>
      <c r="H1585" s="2" t="s">
        <v>1246</v>
      </c>
      <c r="I1585" s="2">
        <v>2018</v>
      </c>
      <c r="J1585" s="45">
        <v>34</v>
      </c>
      <c r="N1585" s="69">
        <f t="shared" si="27"/>
        <v>-100</v>
      </c>
      <c r="O1585" s="2"/>
      <c r="P1585" s="2"/>
      <c r="Q1585" s="2"/>
      <c r="R1585" s="2"/>
    </row>
    <row r="1586" spans="1:18" ht="62.4" hidden="1" x14ac:dyDescent="0.3">
      <c r="A1586" s="20" t="s">
        <v>2180</v>
      </c>
      <c r="B1586" s="20" t="s">
        <v>20</v>
      </c>
      <c r="C1586" s="20" t="s">
        <v>20</v>
      </c>
      <c r="D1586" s="20" t="s">
        <v>2254</v>
      </c>
      <c r="E1586" s="2" t="s">
        <v>2398</v>
      </c>
      <c r="F1586" s="2" t="s">
        <v>89</v>
      </c>
      <c r="G1586" s="2" t="s">
        <v>2400</v>
      </c>
      <c r="H1586" s="2" t="s">
        <v>34</v>
      </c>
      <c r="I1586" s="2">
        <v>2018</v>
      </c>
      <c r="J1586" s="37">
        <v>38</v>
      </c>
      <c r="N1586" s="69">
        <f t="shared" si="27"/>
        <v>-100</v>
      </c>
      <c r="O1586" s="2"/>
      <c r="P1586" s="2"/>
      <c r="Q1586" s="2"/>
      <c r="R1586" s="2"/>
    </row>
    <row r="1587" spans="1:18" ht="46.8" hidden="1" x14ac:dyDescent="0.3">
      <c r="A1587" s="20" t="s">
        <v>2180</v>
      </c>
      <c r="B1587" s="20" t="s">
        <v>20</v>
      </c>
      <c r="C1587" s="20" t="s">
        <v>20</v>
      </c>
      <c r="D1587" s="20" t="s">
        <v>2254</v>
      </c>
      <c r="E1587" s="2" t="s">
        <v>2398</v>
      </c>
      <c r="F1587" s="2" t="s">
        <v>89</v>
      </c>
      <c r="G1587" s="2" t="s">
        <v>2401</v>
      </c>
      <c r="H1587" s="2" t="s">
        <v>34</v>
      </c>
      <c r="I1587" s="2">
        <v>2018</v>
      </c>
      <c r="J1587" s="45">
        <v>14</v>
      </c>
      <c r="N1587" s="69">
        <f t="shared" si="27"/>
        <v>-100</v>
      </c>
      <c r="O1587" s="2"/>
      <c r="P1587" s="2"/>
      <c r="Q1587" s="2"/>
      <c r="R1587" s="2"/>
    </row>
    <row r="1588" spans="1:18" ht="46.8" hidden="1" x14ac:dyDescent="0.3">
      <c r="A1588" s="20" t="s">
        <v>2180</v>
      </c>
      <c r="B1588" s="20" t="s">
        <v>20</v>
      </c>
      <c r="C1588" s="20" t="s">
        <v>20</v>
      </c>
      <c r="D1588" s="20" t="s">
        <v>2254</v>
      </c>
      <c r="E1588" s="2" t="s">
        <v>2398</v>
      </c>
      <c r="F1588" s="2" t="s">
        <v>89</v>
      </c>
      <c r="G1588" s="2" t="s">
        <v>2402</v>
      </c>
      <c r="H1588" s="2" t="s">
        <v>1246</v>
      </c>
      <c r="I1588" s="2">
        <v>2018</v>
      </c>
      <c r="J1588" s="45">
        <v>5000</v>
      </c>
      <c r="N1588" s="69">
        <f t="shared" si="27"/>
        <v>-100</v>
      </c>
      <c r="O1588" s="2"/>
      <c r="P1588" s="2"/>
      <c r="Q1588" s="2"/>
      <c r="R1588" s="2"/>
    </row>
    <row r="1589" spans="1:18" ht="78" hidden="1" x14ac:dyDescent="0.3">
      <c r="A1589" s="20" t="s">
        <v>2180</v>
      </c>
      <c r="B1589" s="20" t="s">
        <v>20</v>
      </c>
      <c r="C1589" s="20" t="s">
        <v>20</v>
      </c>
      <c r="D1589" s="20" t="s">
        <v>2254</v>
      </c>
      <c r="E1589" s="2" t="s">
        <v>2403</v>
      </c>
      <c r="F1589" s="2" t="s">
        <v>89</v>
      </c>
      <c r="G1589" s="2" t="s">
        <v>2404</v>
      </c>
      <c r="H1589" s="2" t="s">
        <v>34</v>
      </c>
      <c r="I1589" s="2">
        <v>2018</v>
      </c>
      <c r="J1589" s="37">
        <v>160</v>
      </c>
      <c r="N1589" s="69">
        <f t="shared" si="27"/>
        <v>-100</v>
      </c>
      <c r="O1589" s="2"/>
      <c r="P1589" s="2"/>
      <c r="Q1589" s="2"/>
      <c r="R1589" s="2"/>
    </row>
    <row r="1590" spans="1:18" ht="93.6" hidden="1" x14ac:dyDescent="0.3">
      <c r="A1590" s="20" t="s">
        <v>2180</v>
      </c>
      <c r="B1590" s="20" t="s">
        <v>20</v>
      </c>
      <c r="C1590" s="20" t="s">
        <v>20</v>
      </c>
      <c r="D1590" s="20" t="s">
        <v>2254</v>
      </c>
      <c r="E1590" s="2" t="s">
        <v>2405</v>
      </c>
      <c r="F1590" s="2" t="s">
        <v>89</v>
      </c>
      <c r="G1590" s="2" t="s">
        <v>2406</v>
      </c>
      <c r="H1590" s="2" t="s">
        <v>34</v>
      </c>
      <c r="I1590" s="2">
        <v>2018</v>
      </c>
      <c r="J1590" s="37">
        <v>22</v>
      </c>
      <c r="N1590" s="69">
        <f t="shared" si="27"/>
        <v>-100</v>
      </c>
      <c r="O1590" s="2"/>
      <c r="P1590" s="2"/>
      <c r="Q1590" s="2"/>
      <c r="R1590" s="2"/>
    </row>
    <row r="1591" spans="1:18" ht="46.8" hidden="1" x14ac:dyDescent="0.3">
      <c r="A1591" s="20" t="s">
        <v>2180</v>
      </c>
      <c r="B1591" s="20" t="s">
        <v>20</v>
      </c>
      <c r="C1591" s="20" t="s">
        <v>20</v>
      </c>
      <c r="D1591" s="20" t="s">
        <v>2254</v>
      </c>
      <c r="E1591" s="20" t="s">
        <v>2255</v>
      </c>
      <c r="F1591" s="2" t="s">
        <v>89</v>
      </c>
      <c r="G1591" s="20" t="s">
        <v>2256</v>
      </c>
      <c r="H1591" s="2" t="s">
        <v>34</v>
      </c>
      <c r="I1591" s="2">
        <v>2018</v>
      </c>
      <c r="J1591" s="37">
        <v>2</v>
      </c>
      <c r="O1591" s="2"/>
      <c r="P1591" s="2"/>
      <c r="Q1591" s="2"/>
      <c r="R1591" s="2"/>
    </row>
    <row r="1592" spans="1:18" ht="46.8" hidden="1" x14ac:dyDescent="0.3">
      <c r="A1592" s="16" t="s">
        <v>2180</v>
      </c>
      <c r="B1592" s="16" t="s">
        <v>20</v>
      </c>
      <c r="C1592" s="16" t="s">
        <v>20</v>
      </c>
      <c r="D1592" s="16" t="s">
        <v>2407</v>
      </c>
      <c r="E1592" s="2" t="s">
        <v>2408</v>
      </c>
      <c r="F1592" s="2" t="s">
        <v>89</v>
      </c>
      <c r="G1592" s="2" t="s">
        <v>2409</v>
      </c>
      <c r="H1592" s="83" t="s">
        <v>34</v>
      </c>
      <c r="I1592" s="2">
        <v>2018</v>
      </c>
      <c r="J1592" s="45">
        <v>25</v>
      </c>
      <c r="N1592" s="69">
        <f t="shared" ref="N1592:N1655" si="28">IFERROR(K1592/J1592*100-100,"Nav vērtības")</f>
        <v>-100</v>
      </c>
      <c r="O1592" s="2"/>
      <c r="P1592" s="2"/>
      <c r="Q1592" s="2"/>
      <c r="R1592" s="2"/>
    </row>
    <row r="1593" spans="1:18" ht="78" hidden="1" x14ac:dyDescent="0.3">
      <c r="A1593" s="16" t="s">
        <v>2180</v>
      </c>
      <c r="B1593" s="16" t="s">
        <v>20</v>
      </c>
      <c r="C1593" s="16" t="s">
        <v>20</v>
      </c>
      <c r="D1593" s="16" t="s">
        <v>2407</v>
      </c>
      <c r="E1593" s="2" t="s">
        <v>2408</v>
      </c>
      <c r="F1593" s="2" t="s">
        <v>89</v>
      </c>
      <c r="G1593" s="2" t="s">
        <v>2410</v>
      </c>
      <c r="H1593" s="83" t="s">
        <v>34</v>
      </c>
      <c r="I1593" s="2">
        <v>2018</v>
      </c>
      <c r="J1593" s="45">
        <v>41</v>
      </c>
      <c r="N1593" s="69">
        <f t="shared" si="28"/>
        <v>-100</v>
      </c>
      <c r="O1593" s="2"/>
      <c r="P1593" s="2"/>
      <c r="Q1593" s="2"/>
      <c r="R1593" s="2"/>
    </row>
    <row r="1594" spans="1:18" ht="46.8" hidden="1" x14ac:dyDescent="0.3">
      <c r="A1594" s="16" t="s">
        <v>2180</v>
      </c>
      <c r="B1594" s="16" t="s">
        <v>20</v>
      </c>
      <c r="C1594" s="16" t="s">
        <v>20</v>
      </c>
      <c r="D1594" s="16" t="s">
        <v>2407</v>
      </c>
      <c r="E1594" s="2" t="s">
        <v>2408</v>
      </c>
      <c r="F1594" s="2" t="s">
        <v>89</v>
      </c>
      <c r="G1594" s="2" t="s">
        <v>2411</v>
      </c>
      <c r="H1594" s="83" t="s">
        <v>34</v>
      </c>
      <c r="I1594" s="2">
        <v>2018</v>
      </c>
      <c r="J1594" s="45">
        <v>1100</v>
      </c>
      <c r="N1594" s="69">
        <f t="shared" si="28"/>
        <v>-100</v>
      </c>
      <c r="O1594" s="2"/>
      <c r="P1594" s="2"/>
      <c r="Q1594" s="2"/>
      <c r="R1594" s="2"/>
    </row>
    <row r="1595" spans="1:18" ht="46.8" hidden="1" x14ac:dyDescent="0.3">
      <c r="A1595" s="16" t="s">
        <v>2180</v>
      </c>
      <c r="B1595" s="16" t="s">
        <v>20</v>
      </c>
      <c r="C1595" s="16" t="s">
        <v>20</v>
      </c>
      <c r="D1595" s="16" t="s">
        <v>2407</v>
      </c>
      <c r="E1595" s="2" t="s">
        <v>2408</v>
      </c>
      <c r="F1595" s="2" t="s">
        <v>89</v>
      </c>
      <c r="G1595" s="2" t="s">
        <v>2412</v>
      </c>
      <c r="H1595" s="83" t="s">
        <v>34</v>
      </c>
      <c r="I1595" s="2">
        <v>2018</v>
      </c>
      <c r="J1595" s="45">
        <v>960</v>
      </c>
      <c r="N1595" s="69">
        <f t="shared" si="28"/>
        <v>-100</v>
      </c>
      <c r="O1595" s="2"/>
      <c r="P1595" s="2"/>
      <c r="Q1595" s="2"/>
      <c r="R1595" s="2"/>
    </row>
    <row r="1596" spans="1:18" ht="78" hidden="1" x14ac:dyDescent="0.3">
      <c r="A1596" s="16" t="s">
        <v>2180</v>
      </c>
      <c r="B1596" s="16" t="s">
        <v>20</v>
      </c>
      <c r="C1596" s="16" t="s">
        <v>20</v>
      </c>
      <c r="D1596" s="16" t="s">
        <v>2407</v>
      </c>
      <c r="E1596" s="2" t="s">
        <v>2408</v>
      </c>
      <c r="F1596" s="2" t="s">
        <v>89</v>
      </c>
      <c r="G1596" s="2" t="s">
        <v>2413</v>
      </c>
      <c r="H1596" s="83" t="s">
        <v>34</v>
      </c>
      <c r="I1596" s="2">
        <v>2018</v>
      </c>
      <c r="J1596" s="45">
        <v>4722</v>
      </c>
      <c r="N1596" s="69">
        <f t="shared" si="28"/>
        <v>-100</v>
      </c>
      <c r="O1596" s="2"/>
      <c r="P1596" s="2"/>
      <c r="Q1596" s="2"/>
      <c r="R1596" s="2"/>
    </row>
    <row r="1597" spans="1:18" ht="62.4" hidden="1" x14ac:dyDescent="0.3">
      <c r="A1597" s="16" t="s">
        <v>2180</v>
      </c>
      <c r="B1597" s="16" t="s">
        <v>20</v>
      </c>
      <c r="C1597" s="16" t="s">
        <v>20</v>
      </c>
      <c r="D1597" s="16" t="s">
        <v>2407</v>
      </c>
      <c r="E1597" s="2" t="s">
        <v>2408</v>
      </c>
      <c r="F1597" s="2" t="s">
        <v>89</v>
      </c>
      <c r="G1597" s="2" t="s">
        <v>2414</v>
      </c>
      <c r="H1597" s="83" t="s">
        <v>34</v>
      </c>
      <c r="I1597" s="2">
        <v>2018</v>
      </c>
      <c r="J1597" s="45">
        <v>4250</v>
      </c>
      <c r="N1597" s="69">
        <f t="shared" si="28"/>
        <v>-100</v>
      </c>
      <c r="O1597" s="2"/>
      <c r="P1597" s="2"/>
      <c r="Q1597" s="2"/>
      <c r="R1597" s="2"/>
    </row>
    <row r="1598" spans="1:18" ht="62.4" hidden="1" x14ac:dyDescent="0.3">
      <c r="A1598" s="16" t="s">
        <v>2180</v>
      </c>
      <c r="B1598" s="16" t="s">
        <v>20</v>
      </c>
      <c r="C1598" s="16" t="s">
        <v>20</v>
      </c>
      <c r="D1598" s="16" t="s">
        <v>2407</v>
      </c>
      <c r="E1598" s="2" t="s">
        <v>2415</v>
      </c>
      <c r="F1598" s="2" t="s">
        <v>89</v>
      </c>
      <c r="G1598" s="2" t="s">
        <v>2416</v>
      </c>
      <c r="H1598" s="83" t="s">
        <v>34</v>
      </c>
      <c r="I1598" s="2">
        <v>2018</v>
      </c>
      <c r="J1598" s="37">
        <v>1</v>
      </c>
      <c r="N1598" s="69">
        <f t="shared" si="28"/>
        <v>-100</v>
      </c>
      <c r="O1598" s="2"/>
      <c r="P1598" s="2"/>
      <c r="Q1598" s="2"/>
      <c r="R1598" s="2"/>
    </row>
    <row r="1599" spans="1:18" ht="78" hidden="1" x14ac:dyDescent="0.3">
      <c r="A1599" s="16" t="s">
        <v>2180</v>
      </c>
      <c r="B1599" s="16" t="s">
        <v>20</v>
      </c>
      <c r="C1599" s="16" t="s">
        <v>20</v>
      </c>
      <c r="D1599" s="16" t="s">
        <v>2407</v>
      </c>
      <c r="E1599" s="2" t="s">
        <v>2417</v>
      </c>
      <c r="F1599" s="2" t="s">
        <v>89</v>
      </c>
      <c r="G1599" s="2" t="s">
        <v>2418</v>
      </c>
      <c r="H1599" s="83" t="s">
        <v>34</v>
      </c>
      <c r="I1599" s="2">
        <v>2018</v>
      </c>
      <c r="J1599" s="45">
        <v>150</v>
      </c>
      <c r="N1599" s="69">
        <f t="shared" si="28"/>
        <v>-100</v>
      </c>
      <c r="O1599" s="2"/>
      <c r="P1599" s="2"/>
      <c r="Q1599" s="2"/>
      <c r="R1599" s="2"/>
    </row>
    <row r="1600" spans="1:18" ht="62.4" hidden="1" x14ac:dyDescent="0.3">
      <c r="A1600" s="16" t="s">
        <v>2180</v>
      </c>
      <c r="B1600" s="16" t="s">
        <v>20</v>
      </c>
      <c r="C1600" s="16" t="s">
        <v>20</v>
      </c>
      <c r="D1600" s="16" t="s">
        <v>2407</v>
      </c>
      <c r="E1600" s="2" t="s">
        <v>2419</v>
      </c>
      <c r="F1600" s="2" t="s">
        <v>89</v>
      </c>
      <c r="G1600" s="2" t="s">
        <v>2420</v>
      </c>
      <c r="H1600" s="83" t="s">
        <v>34</v>
      </c>
      <c r="I1600" s="2">
        <v>2018</v>
      </c>
      <c r="J1600" s="66">
        <v>460</v>
      </c>
      <c r="N1600" s="69">
        <f t="shared" si="28"/>
        <v>-100</v>
      </c>
      <c r="O1600" s="2"/>
      <c r="P1600" s="2"/>
      <c r="Q1600" s="2"/>
      <c r="R1600" s="2"/>
    </row>
    <row r="1601" spans="1:18" ht="62.4" hidden="1" x14ac:dyDescent="0.3">
      <c r="A1601" s="16" t="s">
        <v>2180</v>
      </c>
      <c r="B1601" s="16" t="s">
        <v>20</v>
      </c>
      <c r="C1601" s="16" t="s">
        <v>20</v>
      </c>
      <c r="D1601" s="16" t="s">
        <v>2407</v>
      </c>
      <c r="E1601" s="2" t="s">
        <v>2419</v>
      </c>
      <c r="F1601" s="2" t="s">
        <v>89</v>
      </c>
      <c r="G1601" s="2" t="s">
        <v>2421</v>
      </c>
      <c r="H1601" s="83" t="s">
        <v>34</v>
      </c>
      <c r="I1601" s="2">
        <v>2018</v>
      </c>
      <c r="J1601" s="66">
        <v>418</v>
      </c>
      <c r="N1601" s="69">
        <f t="shared" si="28"/>
        <v>-100</v>
      </c>
      <c r="O1601" s="2"/>
      <c r="P1601" s="2"/>
      <c r="Q1601" s="2"/>
      <c r="R1601" s="2"/>
    </row>
    <row r="1602" spans="1:18" ht="46.8" hidden="1" x14ac:dyDescent="0.3">
      <c r="A1602" s="16" t="s">
        <v>2180</v>
      </c>
      <c r="B1602" s="16" t="s">
        <v>20</v>
      </c>
      <c r="C1602" s="16" t="s">
        <v>20</v>
      </c>
      <c r="D1602" s="16" t="s">
        <v>2407</v>
      </c>
      <c r="E1602" s="2" t="s">
        <v>2261</v>
      </c>
      <c r="F1602" s="2" t="s">
        <v>89</v>
      </c>
      <c r="G1602" s="2" t="s">
        <v>2262</v>
      </c>
      <c r="H1602" s="83" t="s">
        <v>34</v>
      </c>
      <c r="I1602" s="2">
        <v>2018</v>
      </c>
      <c r="J1602" s="37">
        <v>1375</v>
      </c>
      <c r="N1602" s="69">
        <f t="shared" si="28"/>
        <v>-100</v>
      </c>
      <c r="O1602" s="2"/>
      <c r="P1602" s="2"/>
      <c r="Q1602" s="2"/>
      <c r="R1602" s="2"/>
    </row>
    <row r="1603" spans="1:18" ht="46.8" hidden="1" x14ac:dyDescent="0.3">
      <c r="A1603" s="16" t="s">
        <v>2180</v>
      </c>
      <c r="B1603" s="16" t="s">
        <v>20</v>
      </c>
      <c r="C1603" s="16" t="s">
        <v>20</v>
      </c>
      <c r="D1603" s="16" t="s">
        <v>2407</v>
      </c>
      <c r="E1603" s="2" t="s">
        <v>2343</v>
      </c>
      <c r="F1603" s="2" t="s">
        <v>89</v>
      </c>
      <c r="G1603" s="2" t="s">
        <v>2422</v>
      </c>
      <c r="H1603" s="83" t="s">
        <v>34</v>
      </c>
      <c r="I1603" s="2">
        <v>2018</v>
      </c>
      <c r="J1603" s="37">
        <v>519</v>
      </c>
      <c r="N1603" s="69">
        <f t="shared" si="28"/>
        <v>-100</v>
      </c>
      <c r="O1603" s="2"/>
      <c r="P1603" s="2"/>
      <c r="Q1603" s="2"/>
      <c r="R1603" s="2"/>
    </row>
    <row r="1604" spans="1:18" ht="109.2" hidden="1" x14ac:dyDescent="0.3">
      <c r="A1604" s="16" t="s">
        <v>2180</v>
      </c>
      <c r="B1604" s="16" t="s">
        <v>20</v>
      </c>
      <c r="C1604" s="16" t="s">
        <v>20</v>
      </c>
      <c r="D1604" s="16" t="s">
        <v>2299</v>
      </c>
      <c r="E1604" s="2" t="s">
        <v>2423</v>
      </c>
      <c r="F1604" s="2" t="s">
        <v>89</v>
      </c>
      <c r="G1604" s="2" t="s">
        <v>2424</v>
      </c>
      <c r="H1604" s="83" t="s">
        <v>34</v>
      </c>
      <c r="I1604" s="2">
        <v>2018</v>
      </c>
      <c r="J1604" s="45">
        <v>4350</v>
      </c>
      <c r="N1604" s="69">
        <f t="shared" si="28"/>
        <v>-100</v>
      </c>
      <c r="O1604" s="2"/>
      <c r="P1604" s="2"/>
      <c r="Q1604" s="2"/>
      <c r="R1604" s="2"/>
    </row>
    <row r="1605" spans="1:18" ht="93.6" hidden="1" x14ac:dyDescent="0.3">
      <c r="A1605" s="16" t="s">
        <v>2180</v>
      </c>
      <c r="B1605" s="16" t="s">
        <v>20</v>
      </c>
      <c r="C1605" s="16" t="s">
        <v>20</v>
      </c>
      <c r="D1605" s="16" t="s">
        <v>2299</v>
      </c>
      <c r="E1605" s="2" t="s">
        <v>2423</v>
      </c>
      <c r="F1605" s="2" t="s">
        <v>89</v>
      </c>
      <c r="G1605" s="2" t="s">
        <v>2425</v>
      </c>
      <c r="H1605" s="83" t="s">
        <v>34</v>
      </c>
      <c r="I1605" s="2">
        <v>2018</v>
      </c>
      <c r="J1605" s="45">
        <v>350</v>
      </c>
      <c r="N1605" s="69">
        <f t="shared" si="28"/>
        <v>-100</v>
      </c>
      <c r="O1605" s="2"/>
      <c r="P1605" s="2"/>
      <c r="Q1605" s="2"/>
      <c r="R1605" s="2"/>
    </row>
    <row r="1606" spans="1:18" ht="171.6" hidden="1" x14ac:dyDescent="0.3">
      <c r="A1606" s="16" t="s">
        <v>2180</v>
      </c>
      <c r="B1606" s="16" t="s">
        <v>20</v>
      </c>
      <c r="C1606" s="16" t="s">
        <v>20</v>
      </c>
      <c r="D1606" s="16" t="s">
        <v>2299</v>
      </c>
      <c r="E1606" s="2" t="s">
        <v>2423</v>
      </c>
      <c r="F1606" s="2" t="s">
        <v>89</v>
      </c>
      <c r="G1606" s="37" t="s">
        <v>2426</v>
      </c>
      <c r="H1606" s="83" t="s">
        <v>34</v>
      </c>
      <c r="I1606" s="2">
        <v>2018</v>
      </c>
      <c r="J1606" s="47">
        <v>81.8</v>
      </c>
      <c r="N1606" s="69">
        <f t="shared" si="28"/>
        <v>-100</v>
      </c>
      <c r="O1606" s="2"/>
      <c r="P1606" s="2"/>
      <c r="Q1606" s="2"/>
      <c r="R1606" s="2"/>
    </row>
    <row r="1607" spans="1:18" ht="78" hidden="1" x14ac:dyDescent="0.3">
      <c r="A1607" s="16" t="s">
        <v>2180</v>
      </c>
      <c r="B1607" s="16" t="s">
        <v>20</v>
      </c>
      <c r="C1607" s="16" t="s">
        <v>20</v>
      </c>
      <c r="D1607" s="16" t="s">
        <v>2299</v>
      </c>
      <c r="E1607" s="2" t="s">
        <v>2423</v>
      </c>
      <c r="F1607" s="2" t="s">
        <v>89</v>
      </c>
      <c r="G1607" s="37" t="s">
        <v>2427</v>
      </c>
      <c r="H1607" s="83" t="s">
        <v>34</v>
      </c>
      <c r="I1607" s="2">
        <v>2018</v>
      </c>
      <c r="J1607" s="47">
        <v>2.8</v>
      </c>
      <c r="N1607" s="69">
        <f t="shared" si="28"/>
        <v>-100</v>
      </c>
      <c r="O1607" s="2"/>
      <c r="P1607" s="2"/>
      <c r="Q1607" s="2"/>
      <c r="R1607" s="2"/>
    </row>
    <row r="1608" spans="1:18" ht="93.6" hidden="1" x14ac:dyDescent="0.3">
      <c r="A1608" s="16" t="s">
        <v>2180</v>
      </c>
      <c r="B1608" s="16" t="s">
        <v>20</v>
      </c>
      <c r="C1608" s="16" t="s">
        <v>20</v>
      </c>
      <c r="D1608" s="16" t="s">
        <v>2299</v>
      </c>
      <c r="E1608" s="2" t="s">
        <v>2428</v>
      </c>
      <c r="F1608" s="2" t="s">
        <v>89</v>
      </c>
      <c r="G1608" s="2" t="s">
        <v>2215</v>
      </c>
      <c r="H1608" s="83" t="s">
        <v>34</v>
      </c>
      <c r="I1608" s="2">
        <v>2018</v>
      </c>
      <c r="J1608" s="37">
        <v>2</v>
      </c>
      <c r="N1608" s="69">
        <f t="shared" si="28"/>
        <v>-100</v>
      </c>
      <c r="O1608" s="2"/>
      <c r="P1608" s="2"/>
      <c r="Q1608" s="2"/>
      <c r="R1608" s="2"/>
    </row>
    <row r="1609" spans="1:18" ht="46.8" hidden="1" x14ac:dyDescent="0.3">
      <c r="A1609" s="16" t="s">
        <v>2180</v>
      </c>
      <c r="B1609" s="16" t="s">
        <v>20</v>
      </c>
      <c r="C1609" s="16" t="s">
        <v>20</v>
      </c>
      <c r="D1609" s="16" t="s">
        <v>2299</v>
      </c>
      <c r="E1609" s="2" t="s">
        <v>2428</v>
      </c>
      <c r="F1609" s="2" t="s">
        <v>89</v>
      </c>
      <c r="G1609" s="2" t="s">
        <v>2429</v>
      </c>
      <c r="H1609" s="83" t="s">
        <v>34</v>
      </c>
      <c r="I1609" s="2">
        <v>2018</v>
      </c>
      <c r="J1609" s="37">
        <v>4250</v>
      </c>
      <c r="N1609" s="69">
        <f t="shared" si="28"/>
        <v>-100</v>
      </c>
      <c r="O1609" s="2"/>
      <c r="P1609" s="2"/>
      <c r="Q1609" s="2"/>
      <c r="R1609" s="2"/>
    </row>
    <row r="1610" spans="1:18" ht="156" hidden="1" x14ac:dyDescent="0.3">
      <c r="A1610" s="20" t="s">
        <v>2180</v>
      </c>
      <c r="B1610" s="20" t="s">
        <v>20</v>
      </c>
      <c r="C1610" s="20" t="s">
        <v>20</v>
      </c>
      <c r="D1610" s="20" t="s">
        <v>2299</v>
      </c>
      <c r="E1610" s="2" t="s">
        <v>2300</v>
      </c>
      <c r="F1610" s="2" t="s">
        <v>89</v>
      </c>
      <c r="G1610" s="2" t="s">
        <v>2301</v>
      </c>
      <c r="H1610" s="2" t="s">
        <v>34</v>
      </c>
      <c r="I1610" s="2">
        <v>2018</v>
      </c>
      <c r="J1610" s="37">
        <v>454</v>
      </c>
      <c r="N1610" s="69">
        <f t="shared" si="28"/>
        <v>-100</v>
      </c>
      <c r="O1610" s="2"/>
      <c r="P1610" s="2"/>
      <c r="Q1610" s="2"/>
      <c r="R1610" s="2"/>
    </row>
    <row r="1611" spans="1:18" ht="156" hidden="1" x14ac:dyDescent="0.3">
      <c r="A1611" s="20" t="s">
        <v>2180</v>
      </c>
      <c r="B1611" s="20" t="s">
        <v>20</v>
      </c>
      <c r="C1611" s="20" t="s">
        <v>20</v>
      </c>
      <c r="D1611" s="20" t="s">
        <v>2299</v>
      </c>
      <c r="E1611" s="2" t="s">
        <v>2300</v>
      </c>
      <c r="F1611" s="2" t="s">
        <v>89</v>
      </c>
      <c r="G1611" s="2" t="s">
        <v>2302</v>
      </c>
      <c r="H1611" s="2" t="s">
        <v>34</v>
      </c>
      <c r="I1611" s="2">
        <v>2018</v>
      </c>
      <c r="J1611" s="37">
        <v>372</v>
      </c>
      <c r="N1611" s="69">
        <f t="shared" si="28"/>
        <v>-100</v>
      </c>
      <c r="O1611" s="2"/>
      <c r="P1611" s="2"/>
      <c r="Q1611" s="2"/>
      <c r="R1611" s="2"/>
    </row>
    <row r="1612" spans="1:18" ht="93.6" hidden="1" x14ac:dyDescent="0.3">
      <c r="A1612" s="16" t="s">
        <v>2180</v>
      </c>
      <c r="B1612" s="16" t="s">
        <v>20</v>
      </c>
      <c r="C1612" s="16" t="s">
        <v>20</v>
      </c>
      <c r="D1612" s="16" t="s">
        <v>2430</v>
      </c>
      <c r="E1612" s="2" t="s">
        <v>2431</v>
      </c>
      <c r="F1612" s="2" t="s">
        <v>89</v>
      </c>
      <c r="G1612" s="2" t="s">
        <v>2432</v>
      </c>
      <c r="H1612" s="83" t="s">
        <v>34</v>
      </c>
      <c r="I1612" s="2">
        <v>2018</v>
      </c>
      <c r="J1612" s="37">
        <v>1800</v>
      </c>
      <c r="N1612" s="69">
        <f t="shared" si="28"/>
        <v>-100</v>
      </c>
      <c r="O1612" s="2"/>
      <c r="P1612" s="2"/>
      <c r="Q1612" s="2"/>
      <c r="R1612" s="2"/>
    </row>
    <row r="1613" spans="1:18" ht="93.6" hidden="1" x14ac:dyDescent="0.3">
      <c r="A1613" s="16" t="s">
        <v>2180</v>
      </c>
      <c r="B1613" s="16" t="s">
        <v>20</v>
      </c>
      <c r="C1613" s="16" t="s">
        <v>20</v>
      </c>
      <c r="D1613" s="16" t="s">
        <v>2430</v>
      </c>
      <c r="E1613" s="2" t="s">
        <v>2433</v>
      </c>
      <c r="F1613" s="2" t="s">
        <v>89</v>
      </c>
      <c r="G1613" s="2" t="s">
        <v>2434</v>
      </c>
      <c r="H1613" s="83" t="s">
        <v>34</v>
      </c>
      <c r="I1613" s="2">
        <v>2018</v>
      </c>
      <c r="J1613" s="37">
        <v>400</v>
      </c>
      <c r="N1613" s="69">
        <f t="shared" si="28"/>
        <v>-100</v>
      </c>
      <c r="O1613" s="2"/>
      <c r="P1613" s="2"/>
      <c r="Q1613" s="2"/>
      <c r="R1613" s="2"/>
    </row>
    <row r="1614" spans="1:18" ht="93.6" hidden="1" x14ac:dyDescent="0.3">
      <c r="A1614" s="16" t="s">
        <v>2180</v>
      </c>
      <c r="B1614" s="16" t="s">
        <v>20</v>
      </c>
      <c r="C1614" s="16" t="s">
        <v>20</v>
      </c>
      <c r="D1614" s="16" t="s">
        <v>2430</v>
      </c>
      <c r="E1614" s="2" t="s">
        <v>2433</v>
      </c>
      <c r="F1614" s="2" t="s">
        <v>89</v>
      </c>
      <c r="G1614" s="2" t="s">
        <v>2435</v>
      </c>
      <c r="H1614" s="83" t="s">
        <v>34</v>
      </c>
      <c r="I1614" s="2">
        <v>2018</v>
      </c>
      <c r="J1614" s="45">
        <v>300</v>
      </c>
      <c r="N1614" s="69">
        <f t="shared" si="28"/>
        <v>-100</v>
      </c>
      <c r="O1614" s="2"/>
      <c r="P1614" s="2"/>
      <c r="Q1614" s="2"/>
      <c r="R1614" s="2"/>
    </row>
    <row r="1615" spans="1:18" ht="93.6" hidden="1" x14ac:dyDescent="0.3">
      <c r="A1615" s="16" t="s">
        <v>2180</v>
      </c>
      <c r="B1615" s="16" t="s">
        <v>20</v>
      </c>
      <c r="C1615" s="16" t="s">
        <v>20</v>
      </c>
      <c r="D1615" s="16" t="s">
        <v>2430</v>
      </c>
      <c r="E1615" s="2" t="s">
        <v>2433</v>
      </c>
      <c r="F1615" s="2" t="s">
        <v>89</v>
      </c>
      <c r="G1615" s="2" t="s">
        <v>2436</v>
      </c>
      <c r="H1615" s="83" t="s">
        <v>34</v>
      </c>
      <c r="I1615" s="2">
        <v>2018</v>
      </c>
      <c r="J1615" s="37">
        <v>15</v>
      </c>
      <c r="N1615" s="69">
        <f t="shared" si="28"/>
        <v>-100</v>
      </c>
      <c r="O1615" s="2"/>
      <c r="P1615" s="2"/>
      <c r="Q1615" s="2"/>
      <c r="R1615" s="2"/>
    </row>
    <row r="1616" spans="1:18" ht="93.6" hidden="1" x14ac:dyDescent="0.3">
      <c r="A1616" s="16" t="s">
        <v>2180</v>
      </c>
      <c r="B1616" s="16" t="s">
        <v>20</v>
      </c>
      <c r="C1616" s="16" t="s">
        <v>20</v>
      </c>
      <c r="D1616" s="16" t="s">
        <v>2430</v>
      </c>
      <c r="E1616" s="2" t="s">
        <v>2433</v>
      </c>
      <c r="F1616" s="2" t="s">
        <v>89</v>
      </c>
      <c r="G1616" s="2" t="s">
        <v>2437</v>
      </c>
      <c r="H1616" s="2" t="s">
        <v>26</v>
      </c>
      <c r="I1616" s="2">
        <v>2018</v>
      </c>
      <c r="J1616" s="37" t="s">
        <v>2438</v>
      </c>
      <c r="N1616" s="69">
        <f t="shared" si="28"/>
        <v>-100</v>
      </c>
      <c r="O1616" s="2"/>
      <c r="P1616" s="2"/>
      <c r="Q1616" s="2"/>
      <c r="R1616" s="2"/>
    </row>
    <row r="1617" spans="1:18" ht="93.6" hidden="1" x14ac:dyDescent="0.3">
      <c r="A1617" s="16" t="s">
        <v>2180</v>
      </c>
      <c r="B1617" s="16" t="s">
        <v>20</v>
      </c>
      <c r="C1617" s="16" t="s">
        <v>20</v>
      </c>
      <c r="D1617" s="16" t="s">
        <v>2430</v>
      </c>
      <c r="E1617" s="2" t="s">
        <v>2439</v>
      </c>
      <c r="F1617" s="2" t="s">
        <v>89</v>
      </c>
      <c r="G1617" s="2" t="s">
        <v>2440</v>
      </c>
      <c r="H1617" s="83" t="s">
        <v>34</v>
      </c>
      <c r="I1617" s="2">
        <v>2018</v>
      </c>
      <c r="J1617" s="37">
        <v>30</v>
      </c>
      <c r="N1617" s="69">
        <f t="shared" si="28"/>
        <v>-100</v>
      </c>
      <c r="O1617" s="2"/>
      <c r="P1617" s="2"/>
      <c r="Q1617" s="2"/>
      <c r="R1617" s="2"/>
    </row>
    <row r="1618" spans="1:18" ht="93.6" hidden="1" x14ac:dyDescent="0.3">
      <c r="A1618" s="16" t="s">
        <v>2180</v>
      </c>
      <c r="B1618" s="16" t="s">
        <v>20</v>
      </c>
      <c r="C1618" s="16" t="s">
        <v>20</v>
      </c>
      <c r="D1618" s="16" t="s">
        <v>2430</v>
      </c>
      <c r="E1618" s="2" t="s">
        <v>2441</v>
      </c>
      <c r="F1618" s="2" t="s">
        <v>89</v>
      </c>
      <c r="G1618" s="37" t="s">
        <v>2442</v>
      </c>
      <c r="H1618" s="2" t="s">
        <v>26</v>
      </c>
      <c r="I1618" s="2">
        <v>2018</v>
      </c>
      <c r="J1618" s="37">
        <v>34</v>
      </c>
      <c r="N1618" s="69">
        <f t="shared" si="28"/>
        <v>-100</v>
      </c>
      <c r="O1618" s="2"/>
      <c r="P1618" s="2"/>
      <c r="Q1618" s="2"/>
      <c r="R1618" s="2"/>
    </row>
    <row r="1619" spans="1:18" ht="93.6" hidden="1" x14ac:dyDescent="0.3">
      <c r="A1619" s="16" t="s">
        <v>2180</v>
      </c>
      <c r="B1619" s="16" t="s">
        <v>20</v>
      </c>
      <c r="C1619" s="16" t="s">
        <v>20</v>
      </c>
      <c r="D1619" s="16" t="s">
        <v>2430</v>
      </c>
      <c r="E1619" s="2" t="s">
        <v>2441</v>
      </c>
      <c r="F1619" s="2" t="s">
        <v>89</v>
      </c>
      <c r="G1619" s="2" t="s">
        <v>2443</v>
      </c>
      <c r="H1619" s="83" t="s">
        <v>34</v>
      </c>
      <c r="I1619" s="2">
        <v>2018</v>
      </c>
      <c r="J1619" s="47">
        <v>220</v>
      </c>
      <c r="N1619" s="69">
        <f t="shared" si="28"/>
        <v>-100</v>
      </c>
      <c r="O1619" s="2"/>
      <c r="P1619" s="2"/>
      <c r="Q1619" s="2"/>
      <c r="R1619" s="2"/>
    </row>
    <row r="1620" spans="1:18" ht="187.2" hidden="1" x14ac:dyDescent="0.3">
      <c r="A1620" s="16" t="s">
        <v>2180</v>
      </c>
      <c r="B1620" s="16" t="s">
        <v>20</v>
      </c>
      <c r="C1620" s="16" t="s">
        <v>20</v>
      </c>
      <c r="D1620" s="16" t="s">
        <v>2430</v>
      </c>
      <c r="E1620" s="2" t="s">
        <v>2441</v>
      </c>
      <c r="F1620" s="2" t="s">
        <v>89</v>
      </c>
      <c r="G1620" s="2" t="s">
        <v>2444</v>
      </c>
      <c r="H1620" s="83" t="s">
        <v>34</v>
      </c>
      <c r="I1620" s="2">
        <v>2018</v>
      </c>
      <c r="J1620" s="37">
        <v>4260</v>
      </c>
      <c r="N1620" s="69">
        <f t="shared" si="28"/>
        <v>-100</v>
      </c>
      <c r="O1620" s="2"/>
      <c r="P1620" s="2"/>
      <c r="Q1620" s="2"/>
      <c r="R1620" s="2"/>
    </row>
    <row r="1621" spans="1:18" ht="93.6" hidden="1" x14ac:dyDescent="0.3">
      <c r="A1621" s="16" t="s">
        <v>2180</v>
      </c>
      <c r="B1621" s="16" t="s">
        <v>20</v>
      </c>
      <c r="C1621" s="16" t="s">
        <v>20</v>
      </c>
      <c r="D1621" s="16" t="s">
        <v>2430</v>
      </c>
      <c r="E1621" s="2" t="s">
        <v>2445</v>
      </c>
      <c r="F1621" s="2" t="s">
        <v>89</v>
      </c>
      <c r="G1621" s="37" t="s">
        <v>2446</v>
      </c>
      <c r="H1621" s="2" t="s">
        <v>26</v>
      </c>
      <c r="I1621" s="2">
        <v>2018</v>
      </c>
      <c r="J1621" s="44">
        <v>95</v>
      </c>
      <c r="N1621" s="69">
        <f t="shared" si="28"/>
        <v>-100</v>
      </c>
      <c r="O1621" s="2"/>
      <c r="P1621" s="2"/>
      <c r="Q1621" s="2"/>
      <c r="R1621" s="2"/>
    </row>
    <row r="1622" spans="1:18" ht="93.6" hidden="1" x14ac:dyDescent="0.3">
      <c r="A1622" s="20" t="s">
        <v>2180</v>
      </c>
      <c r="B1622" s="20" t="s">
        <v>20</v>
      </c>
      <c r="C1622" s="20" t="s">
        <v>20</v>
      </c>
      <c r="D1622" s="20" t="s">
        <v>2430</v>
      </c>
      <c r="E1622" s="2" t="s">
        <v>2447</v>
      </c>
      <c r="F1622" s="2" t="s">
        <v>89</v>
      </c>
      <c r="G1622" s="37" t="s">
        <v>2448</v>
      </c>
      <c r="H1622" s="2" t="s">
        <v>26</v>
      </c>
      <c r="I1622" s="2">
        <v>2018</v>
      </c>
      <c r="J1622" s="44">
        <v>80</v>
      </c>
      <c r="N1622" s="69">
        <f t="shared" si="28"/>
        <v>-100</v>
      </c>
      <c r="O1622" s="2"/>
      <c r="P1622" s="2"/>
      <c r="Q1622" s="2"/>
      <c r="R1622" s="2"/>
    </row>
    <row r="1623" spans="1:18" ht="93.6" hidden="1" x14ac:dyDescent="0.3">
      <c r="A1623" s="16" t="s">
        <v>2180</v>
      </c>
      <c r="B1623" s="16" t="s">
        <v>20</v>
      </c>
      <c r="C1623" s="16" t="s">
        <v>20</v>
      </c>
      <c r="D1623" s="16" t="s">
        <v>2430</v>
      </c>
      <c r="E1623" s="2" t="s">
        <v>2445</v>
      </c>
      <c r="F1623" s="2" t="s">
        <v>89</v>
      </c>
      <c r="G1623" s="37" t="s">
        <v>2449</v>
      </c>
      <c r="H1623" s="2" t="s">
        <v>26</v>
      </c>
      <c r="I1623" s="2">
        <v>2018</v>
      </c>
      <c r="J1623" s="37">
        <v>80</v>
      </c>
      <c r="N1623" s="69">
        <f t="shared" si="28"/>
        <v>-100</v>
      </c>
      <c r="O1623" s="2"/>
      <c r="P1623" s="2"/>
      <c r="Q1623" s="2"/>
      <c r="R1623" s="2"/>
    </row>
    <row r="1624" spans="1:18" ht="93.6" hidden="1" x14ac:dyDescent="0.3">
      <c r="A1624" s="16" t="s">
        <v>2180</v>
      </c>
      <c r="B1624" s="16" t="s">
        <v>20</v>
      </c>
      <c r="C1624" s="16" t="s">
        <v>20</v>
      </c>
      <c r="D1624" s="16" t="s">
        <v>2430</v>
      </c>
      <c r="E1624" s="2" t="s">
        <v>2445</v>
      </c>
      <c r="F1624" s="2" t="s">
        <v>89</v>
      </c>
      <c r="G1624" s="37" t="s">
        <v>2450</v>
      </c>
      <c r="H1624" s="2" t="s">
        <v>26</v>
      </c>
      <c r="I1624" s="2">
        <v>2018</v>
      </c>
      <c r="J1624" s="37">
        <v>20</v>
      </c>
      <c r="N1624" s="69">
        <f t="shared" si="28"/>
        <v>-100</v>
      </c>
      <c r="O1624" s="2"/>
      <c r="P1624" s="2"/>
      <c r="Q1624" s="2"/>
      <c r="R1624" s="2"/>
    </row>
    <row r="1625" spans="1:18" ht="78" hidden="1" x14ac:dyDescent="0.3">
      <c r="A1625" s="16" t="s">
        <v>2180</v>
      </c>
      <c r="B1625" s="16" t="s">
        <v>20</v>
      </c>
      <c r="C1625" s="16" t="s">
        <v>20</v>
      </c>
      <c r="D1625" s="16" t="s">
        <v>2293</v>
      </c>
      <c r="E1625" s="2" t="s">
        <v>2451</v>
      </c>
      <c r="F1625" s="2" t="s">
        <v>89</v>
      </c>
      <c r="G1625" s="2" t="s">
        <v>2452</v>
      </c>
      <c r="H1625" s="83" t="s">
        <v>34</v>
      </c>
      <c r="I1625" s="2">
        <v>2018</v>
      </c>
      <c r="J1625" s="45">
        <v>800</v>
      </c>
      <c r="N1625" s="69">
        <f t="shared" si="28"/>
        <v>-100</v>
      </c>
      <c r="O1625" s="2"/>
      <c r="P1625" s="2"/>
      <c r="Q1625" s="2"/>
      <c r="R1625" s="2"/>
    </row>
    <row r="1626" spans="1:18" ht="78" hidden="1" x14ac:dyDescent="0.3">
      <c r="A1626" s="16" t="s">
        <v>2180</v>
      </c>
      <c r="B1626" s="16" t="s">
        <v>20</v>
      </c>
      <c r="C1626" s="16" t="s">
        <v>20</v>
      </c>
      <c r="D1626" s="16" t="s">
        <v>2293</v>
      </c>
      <c r="E1626" s="2" t="s">
        <v>2451</v>
      </c>
      <c r="F1626" s="2" t="s">
        <v>89</v>
      </c>
      <c r="G1626" s="2" t="s">
        <v>2453</v>
      </c>
      <c r="H1626" s="83" t="s">
        <v>34</v>
      </c>
      <c r="I1626" s="2">
        <v>2018</v>
      </c>
      <c r="J1626" s="45">
        <v>320</v>
      </c>
      <c r="N1626" s="69">
        <f t="shared" si="28"/>
        <v>-100</v>
      </c>
      <c r="O1626" s="2"/>
      <c r="P1626" s="2"/>
      <c r="Q1626" s="2"/>
      <c r="R1626" s="2"/>
    </row>
    <row r="1627" spans="1:18" ht="62.4" hidden="1" x14ac:dyDescent="0.3">
      <c r="A1627" s="16" t="s">
        <v>2180</v>
      </c>
      <c r="B1627" s="16" t="s">
        <v>20</v>
      </c>
      <c r="C1627" s="16" t="s">
        <v>20</v>
      </c>
      <c r="D1627" s="16" t="s">
        <v>2293</v>
      </c>
      <c r="E1627" s="2" t="s">
        <v>2451</v>
      </c>
      <c r="F1627" s="2" t="s">
        <v>89</v>
      </c>
      <c r="G1627" s="2" t="s">
        <v>2454</v>
      </c>
      <c r="H1627" s="83" t="s">
        <v>34</v>
      </c>
      <c r="I1627" s="2">
        <v>2018</v>
      </c>
      <c r="J1627" s="45">
        <v>60000</v>
      </c>
      <c r="N1627" s="69">
        <f t="shared" si="28"/>
        <v>-100</v>
      </c>
      <c r="O1627" s="2"/>
      <c r="P1627" s="2"/>
      <c r="Q1627" s="2"/>
      <c r="R1627" s="2"/>
    </row>
    <row r="1628" spans="1:18" ht="62.4" hidden="1" x14ac:dyDescent="0.3">
      <c r="A1628" s="16" t="s">
        <v>2180</v>
      </c>
      <c r="B1628" s="16" t="s">
        <v>20</v>
      </c>
      <c r="C1628" s="16" t="s">
        <v>20</v>
      </c>
      <c r="D1628" s="16" t="s">
        <v>2293</v>
      </c>
      <c r="E1628" s="2" t="s">
        <v>2451</v>
      </c>
      <c r="F1628" s="2" t="s">
        <v>89</v>
      </c>
      <c r="G1628" s="2" t="s">
        <v>2455</v>
      </c>
      <c r="H1628" s="83" t="s">
        <v>34</v>
      </c>
      <c r="I1628" s="2">
        <v>2018</v>
      </c>
      <c r="J1628" s="45">
        <v>71000</v>
      </c>
      <c r="N1628" s="69">
        <f t="shared" si="28"/>
        <v>-100</v>
      </c>
      <c r="O1628" s="2"/>
      <c r="P1628" s="2"/>
      <c r="Q1628" s="2"/>
      <c r="R1628" s="2"/>
    </row>
    <row r="1629" spans="1:18" ht="62.4" hidden="1" x14ac:dyDescent="0.3">
      <c r="A1629" s="16" t="s">
        <v>2180</v>
      </c>
      <c r="B1629" s="16" t="s">
        <v>20</v>
      </c>
      <c r="C1629" s="16" t="s">
        <v>20</v>
      </c>
      <c r="D1629" s="16" t="s">
        <v>2293</v>
      </c>
      <c r="E1629" s="2" t="s">
        <v>2451</v>
      </c>
      <c r="F1629" s="2" t="s">
        <v>89</v>
      </c>
      <c r="G1629" s="2" t="s">
        <v>2456</v>
      </c>
      <c r="H1629" s="83" t="s">
        <v>34</v>
      </c>
      <c r="I1629" s="2">
        <v>2018</v>
      </c>
      <c r="J1629" s="45">
        <v>93000</v>
      </c>
      <c r="N1629" s="69">
        <f t="shared" si="28"/>
        <v>-100</v>
      </c>
      <c r="O1629" s="2"/>
      <c r="P1629" s="2"/>
      <c r="Q1629" s="2"/>
      <c r="R1629" s="2"/>
    </row>
    <row r="1630" spans="1:18" ht="62.4" hidden="1" x14ac:dyDescent="0.3">
      <c r="A1630" s="16" t="s">
        <v>2180</v>
      </c>
      <c r="B1630" s="16" t="s">
        <v>20</v>
      </c>
      <c r="C1630" s="16" t="s">
        <v>20</v>
      </c>
      <c r="D1630" s="16" t="s">
        <v>2293</v>
      </c>
      <c r="E1630" s="2" t="s">
        <v>2451</v>
      </c>
      <c r="F1630" s="2" t="s">
        <v>89</v>
      </c>
      <c r="G1630" s="2" t="s">
        <v>2457</v>
      </c>
      <c r="H1630" s="83" t="s">
        <v>34</v>
      </c>
      <c r="I1630" s="2">
        <v>2018</v>
      </c>
      <c r="J1630" s="37">
        <v>150</v>
      </c>
      <c r="N1630" s="69">
        <f t="shared" si="28"/>
        <v>-100</v>
      </c>
      <c r="O1630" s="2"/>
      <c r="P1630" s="2"/>
      <c r="Q1630" s="2"/>
      <c r="R1630" s="2"/>
    </row>
    <row r="1631" spans="1:18" ht="62.4" hidden="1" x14ac:dyDescent="0.3">
      <c r="A1631" s="16" t="s">
        <v>2180</v>
      </c>
      <c r="B1631" s="16" t="s">
        <v>20</v>
      </c>
      <c r="C1631" s="16" t="s">
        <v>20</v>
      </c>
      <c r="D1631" s="16" t="s">
        <v>2293</v>
      </c>
      <c r="E1631" s="2" t="s">
        <v>2451</v>
      </c>
      <c r="F1631" s="2" t="s">
        <v>89</v>
      </c>
      <c r="G1631" s="2" t="s">
        <v>2458</v>
      </c>
      <c r="H1631" s="83" t="s">
        <v>34</v>
      </c>
      <c r="I1631" s="2">
        <v>2018</v>
      </c>
      <c r="J1631" s="45">
        <v>17500</v>
      </c>
      <c r="N1631" s="69">
        <f t="shared" si="28"/>
        <v>-100</v>
      </c>
      <c r="O1631" s="2"/>
      <c r="P1631" s="2"/>
      <c r="Q1631" s="2"/>
      <c r="R1631" s="2"/>
    </row>
    <row r="1632" spans="1:18" ht="62.4" hidden="1" x14ac:dyDescent="0.3">
      <c r="A1632" s="16" t="s">
        <v>2180</v>
      </c>
      <c r="B1632" s="16" t="s">
        <v>20</v>
      </c>
      <c r="C1632" s="16" t="s">
        <v>20</v>
      </c>
      <c r="D1632" s="16" t="s">
        <v>2293</v>
      </c>
      <c r="E1632" s="2" t="s">
        <v>2451</v>
      </c>
      <c r="F1632" s="2" t="s">
        <v>89</v>
      </c>
      <c r="G1632" s="2" t="s">
        <v>2459</v>
      </c>
      <c r="H1632" s="83" t="s">
        <v>34</v>
      </c>
      <c r="I1632" s="2">
        <v>2018</v>
      </c>
      <c r="J1632" s="45">
        <v>38000</v>
      </c>
      <c r="N1632" s="69">
        <f t="shared" si="28"/>
        <v>-100</v>
      </c>
      <c r="O1632" s="2"/>
      <c r="P1632" s="2"/>
      <c r="Q1632" s="2"/>
      <c r="R1632" s="2"/>
    </row>
    <row r="1633" spans="1:18" ht="62.4" hidden="1" x14ac:dyDescent="0.3">
      <c r="A1633" s="16" t="s">
        <v>2180</v>
      </c>
      <c r="B1633" s="16" t="s">
        <v>20</v>
      </c>
      <c r="C1633" s="16" t="s">
        <v>20</v>
      </c>
      <c r="D1633" s="16" t="s">
        <v>2293</v>
      </c>
      <c r="E1633" s="2" t="s">
        <v>2451</v>
      </c>
      <c r="F1633" s="2" t="s">
        <v>89</v>
      </c>
      <c r="G1633" s="2" t="s">
        <v>2460</v>
      </c>
      <c r="H1633" s="83" t="s">
        <v>34</v>
      </c>
      <c r="I1633" s="2">
        <v>2018</v>
      </c>
      <c r="J1633" s="45">
        <v>35000</v>
      </c>
      <c r="N1633" s="69">
        <f t="shared" si="28"/>
        <v>-100</v>
      </c>
      <c r="O1633" s="2"/>
      <c r="P1633" s="2"/>
      <c r="Q1633" s="2"/>
      <c r="R1633" s="2"/>
    </row>
    <row r="1634" spans="1:18" ht="78" hidden="1" x14ac:dyDescent="0.3">
      <c r="A1634" s="16" t="s">
        <v>2180</v>
      </c>
      <c r="B1634" s="16" t="s">
        <v>20</v>
      </c>
      <c r="C1634" s="16" t="s">
        <v>20</v>
      </c>
      <c r="D1634" s="16" t="s">
        <v>2293</v>
      </c>
      <c r="E1634" s="2" t="s">
        <v>2461</v>
      </c>
      <c r="F1634" s="2" t="s">
        <v>89</v>
      </c>
      <c r="G1634" s="2" t="s">
        <v>2462</v>
      </c>
      <c r="H1634" s="83" t="s">
        <v>34</v>
      </c>
      <c r="I1634" s="2">
        <v>2018</v>
      </c>
      <c r="J1634" s="47" t="s">
        <v>2463</v>
      </c>
      <c r="N1634" s="69" t="str">
        <f t="shared" si="28"/>
        <v>Nav vērtības</v>
      </c>
      <c r="O1634" s="2"/>
      <c r="P1634" s="2"/>
      <c r="Q1634" s="2"/>
      <c r="R1634" s="2"/>
    </row>
    <row r="1635" spans="1:18" ht="78" hidden="1" x14ac:dyDescent="0.3">
      <c r="A1635" s="16" t="s">
        <v>2180</v>
      </c>
      <c r="B1635" s="16" t="s">
        <v>20</v>
      </c>
      <c r="C1635" s="16" t="s">
        <v>20</v>
      </c>
      <c r="D1635" s="16" t="s">
        <v>2293</v>
      </c>
      <c r="E1635" s="2" t="s">
        <v>2461</v>
      </c>
      <c r="F1635" s="2" t="s">
        <v>89</v>
      </c>
      <c r="G1635" s="2" t="s">
        <v>2464</v>
      </c>
      <c r="H1635" s="83" t="s">
        <v>34</v>
      </c>
      <c r="I1635" s="2">
        <v>2018</v>
      </c>
      <c r="J1635" s="37">
        <v>2</v>
      </c>
      <c r="N1635" s="69">
        <f t="shared" si="28"/>
        <v>-100</v>
      </c>
      <c r="O1635" s="2"/>
      <c r="P1635" s="2"/>
      <c r="Q1635" s="2"/>
      <c r="R1635" s="2"/>
    </row>
    <row r="1636" spans="1:18" ht="46.8" hidden="1" x14ac:dyDescent="0.3">
      <c r="A1636" s="20" t="s">
        <v>2180</v>
      </c>
      <c r="B1636" s="20" t="s">
        <v>20</v>
      </c>
      <c r="C1636" s="20" t="s">
        <v>20</v>
      </c>
      <c r="D1636" s="20" t="s">
        <v>2336</v>
      </c>
      <c r="E1636" s="2" t="s">
        <v>2337</v>
      </c>
      <c r="F1636" s="2" t="s">
        <v>89</v>
      </c>
      <c r="G1636" s="2" t="s">
        <v>2338</v>
      </c>
      <c r="H1636" s="2" t="s">
        <v>34</v>
      </c>
      <c r="I1636" s="2">
        <v>2018</v>
      </c>
      <c r="J1636" s="37">
        <v>6</v>
      </c>
      <c r="N1636" s="69">
        <f t="shared" si="28"/>
        <v>-100</v>
      </c>
      <c r="O1636" s="2"/>
      <c r="P1636" s="2"/>
      <c r="Q1636" s="2"/>
      <c r="R1636" s="2"/>
    </row>
    <row r="1637" spans="1:18" ht="46.8" hidden="1" x14ac:dyDescent="0.3">
      <c r="A1637" s="20" t="s">
        <v>2180</v>
      </c>
      <c r="B1637" s="20" t="s">
        <v>20</v>
      </c>
      <c r="C1637" s="20" t="s">
        <v>20</v>
      </c>
      <c r="D1637" s="20" t="s">
        <v>2336</v>
      </c>
      <c r="E1637" s="2" t="s">
        <v>2339</v>
      </c>
      <c r="F1637" s="2" t="s">
        <v>89</v>
      </c>
      <c r="G1637" s="2" t="s">
        <v>2465</v>
      </c>
      <c r="H1637" s="2" t="s">
        <v>34</v>
      </c>
      <c r="I1637" s="2">
        <v>2018</v>
      </c>
      <c r="J1637" s="37">
        <v>5</v>
      </c>
      <c r="N1637" s="69">
        <f t="shared" si="28"/>
        <v>-100</v>
      </c>
      <c r="O1637" s="2"/>
      <c r="P1637" s="2"/>
      <c r="Q1637" s="2"/>
      <c r="R1637" s="2"/>
    </row>
    <row r="1638" spans="1:18" ht="46.8" hidden="1" x14ac:dyDescent="0.3">
      <c r="A1638" s="16" t="s">
        <v>2180</v>
      </c>
      <c r="B1638" s="16" t="s">
        <v>20</v>
      </c>
      <c r="C1638" s="16" t="s">
        <v>20</v>
      </c>
      <c r="D1638" s="16" t="s">
        <v>2466</v>
      </c>
      <c r="E1638" s="2" t="s">
        <v>2467</v>
      </c>
      <c r="F1638" s="2" t="s">
        <v>89</v>
      </c>
      <c r="G1638" s="2" t="s">
        <v>2468</v>
      </c>
      <c r="H1638" s="83" t="s">
        <v>34</v>
      </c>
      <c r="I1638" s="2">
        <v>2018</v>
      </c>
      <c r="J1638" s="45">
        <v>72830</v>
      </c>
      <c r="N1638" s="69">
        <f t="shared" si="28"/>
        <v>-100</v>
      </c>
      <c r="O1638" s="2"/>
      <c r="P1638" s="2"/>
      <c r="Q1638" s="2"/>
      <c r="R1638" s="2"/>
    </row>
    <row r="1639" spans="1:18" ht="62.4" hidden="1" x14ac:dyDescent="0.3">
      <c r="A1639" s="16" t="s">
        <v>2180</v>
      </c>
      <c r="B1639" s="16" t="s">
        <v>20</v>
      </c>
      <c r="C1639" s="16" t="s">
        <v>20</v>
      </c>
      <c r="D1639" s="16" t="s">
        <v>2466</v>
      </c>
      <c r="E1639" s="2" t="s">
        <v>2467</v>
      </c>
      <c r="F1639" s="2" t="s">
        <v>89</v>
      </c>
      <c r="G1639" s="2" t="s">
        <v>2469</v>
      </c>
      <c r="H1639" s="83" t="s">
        <v>34</v>
      </c>
      <c r="I1639" s="2">
        <v>2018</v>
      </c>
      <c r="J1639" s="45">
        <v>121</v>
      </c>
      <c r="N1639" s="69">
        <f t="shared" si="28"/>
        <v>-100</v>
      </c>
      <c r="O1639" s="2"/>
      <c r="P1639" s="2"/>
      <c r="Q1639" s="2"/>
      <c r="R1639" s="2"/>
    </row>
    <row r="1640" spans="1:18" ht="109.2" hidden="1" x14ac:dyDescent="0.3">
      <c r="A1640" s="16" t="s">
        <v>2180</v>
      </c>
      <c r="B1640" s="16" t="s">
        <v>20</v>
      </c>
      <c r="C1640" s="16" t="s">
        <v>20</v>
      </c>
      <c r="D1640" s="16" t="s">
        <v>2466</v>
      </c>
      <c r="E1640" s="2" t="s">
        <v>2467</v>
      </c>
      <c r="F1640" s="2" t="s">
        <v>89</v>
      </c>
      <c r="G1640" s="2" t="s">
        <v>2470</v>
      </c>
      <c r="H1640" s="2" t="s">
        <v>26</v>
      </c>
      <c r="I1640" s="2">
        <v>2018</v>
      </c>
      <c r="J1640" s="47">
        <v>51.3</v>
      </c>
      <c r="N1640" s="69">
        <f t="shared" si="28"/>
        <v>-100</v>
      </c>
      <c r="O1640" s="2"/>
      <c r="P1640" s="2"/>
      <c r="Q1640" s="2"/>
      <c r="R1640" s="2"/>
    </row>
    <row r="1641" spans="1:18" ht="46.8" hidden="1" x14ac:dyDescent="0.3">
      <c r="A1641" s="16" t="s">
        <v>2180</v>
      </c>
      <c r="B1641" s="16" t="s">
        <v>20</v>
      </c>
      <c r="C1641" s="16" t="s">
        <v>20</v>
      </c>
      <c r="D1641" s="16" t="s">
        <v>2466</v>
      </c>
      <c r="E1641" s="2" t="s">
        <v>2467</v>
      </c>
      <c r="F1641" s="2" t="s">
        <v>89</v>
      </c>
      <c r="G1641" s="37" t="s">
        <v>2471</v>
      </c>
      <c r="H1641" s="83" t="s">
        <v>34</v>
      </c>
      <c r="I1641" s="2">
        <v>2018</v>
      </c>
      <c r="J1641" s="37">
        <v>62500</v>
      </c>
      <c r="N1641" s="69">
        <f t="shared" si="28"/>
        <v>-100</v>
      </c>
      <c r="O1641" s="2"/>
      <c r="P1641" s="2"/>
      <c r="Q1641" s="2"/>
      <c r="R1641" s="2"/>
    </row>
    <row r="1642" spans="1:18" ht="46.8" hidden="1" x14ac:dyDescent="0.3">
      <c r="A1642" s="16" t="s">
        <v>2180</v>
      </c>
      <c r="B1642" s="16" t="s">
        <v>20</v>
      </c>
      <c r="C1642" s="16" t="s">
        <v>20</v>
      </c>
      <c r="D1642" s="16" t="s">
        <v>2472</v>
      </c>
      <c r="E1642" s="2" t="s">
        <v>2473</v>
      </c>
      <c r="F1642" s="2" t="s">
        <v>89</v>
      </c>
      <c r="G1642" s="2" t="s">
        <v>2474</v>
      </c>
      <c r="H1642" s="83" t="s">
        <v>34</v>
      </c>
      <c r="I1642" s="2">
        <v>2018</v>
      </c>
      <c r="J1642" s="45">
        <v>327129</v>
      </c>
      <c r="N1642" s="69">
        <f t="shared" si="28"/>
        <v>-100</v>
      </c>
      <c r="O1642" s="2"/>
      <c r="P1642" s="2"/>
      <c r="Q1642" s="2"/>
      <c r="R1642" s="2"/>
    </row>
    <row r="1643" spans="1:18" ht="46.8" hidden="1" x14ac:dyDescent="0.3">
      <c r="A1643" s="16" t="s">
        <v>2180</v>
      </c>
      <c r="B1643" s="16" t="s">
        <v>20</v>
      </c>
      <c r="C1643" s="16" t="s">
        <v>20</v>
      </c>
      <c r="D1643" s="16" t="s">
        <v>2472</v>
      </c>
      <c r="E1643" s="2" t="s">
        <v>2473</v>
      </c>
      <c r="F1643" s="2" t="s">
        <v>89</v>
      </c>
      <c r="G1643" s="2" t="s">
        <v>2475</v>
      </c>
      <c r="H1643" s="83" t="s">
        <v>34</v>
      </c>
      <c r="I1643" s="2">
        <v>2018</v>
      </c>
      <c r="J1643" s="45">
        <v>7812</v>
      </c>
      <c r="N1643" s="69">
        <f t="shared" si="28"/>
        <v>-100</v>
      </c>
      <c r="O1643" s="2"/>
      <c r="P1643" s="2"/>
      <c r="Q1643" s="2"/>
      <c r="R1643" s="2"/>
    </row>
    <row r="1644" spans="1:18" ht="93.6" hidden="1" x14ac:dyDescent="0.3">
      <c r="A1644" s="16" t="s">
        <v>2180</v>
      </c>
      <c r="B1644" s="16" t="s">
        <v>20</v>
      </c>
      <c r="C1644" s="16" t="s">
        <v>20</v>
      </c>
      <c r="D1644" s="16" t="s">
        <v>2472</v>
      </c>
      <c r="E1644" s="2" t="s">
        <v>2473</v>
      </c>
      <c r="F1644" s="2" t="s">
        <v>89</v>
      </c>
      <c r="G1644" s="2" t="s">
        <v>2476</v>
      </c>
      <c r="H1644" s="83" t="s">
        <v>34</v>
      </c>
      <c r="I1644" s="2">
        <v>2018</v>
      </c>
      <c r="J1644" s="45">
        <v>42399</v>
      </c>
      <c r="N1644" s="69">
        <f t="shared" si="28"/>
        <v>-100</v>
      </c>
      <c r="O1644" s="2"/>
      <c r="P1644" s="2"/>
      <c r="Q1644" s="2"/>
      <c r="R1644" s="2"/>
    </row>
    <row r="1645" spans="1:18" ht="46.8" hidden="1" x14ac:dyDescent="0.3">
      <c r="A1645" s="16" t="s">
        <v>2180</v>
      </c>
      <c r="B1645" s="16" t="s">
        <v>20</v>
      </c>
      <c r="C1645" s="16" t="s">
        <v>20</v>
      </c>
      <c r="D1645" s="16" t="s">
        <v>2472</v>
      </c>
      <c r="E1645" s="2" t="s">
        <v>2473</v>
      </c>
      <c r="F1645" s="2" t="s">
        <v>89</v>
      </c>
      <c r="G1645" s="2" t="s">
        <v>2477</v>
      </c>
      <c r="H1645" s="83" t="s">
        <v>34</v>
      </c>
      <c r="I1645" s="2">
        <v>2018</v>
      </c>
      <c r="J1645" s="45">
        <v>3115</v>
      </c>
      <c r="N1645" s="69">
        <f t="shared" si="28"/>
        <v>-100</v>
      </c>
      <c r="O1645" s="2"/>
      <c r="P1645" s="2"/>
      <c r="Q1645" s="2"/>
      <c r="R1645" s="2"/>
    </row>
    <row r="1646" spans="1:18" ht="46.8" hidden="1" x14ac:dyDescent="0.3">
      <c r="A1646" s="16" t="s">
        <v>2180</v>
      </c>
      <c r="B1646" s="16" t="s">
        <v>20</v>
      </c>
      <c r="C1646" s="16" t="s">
        <v>20</v>
      </c>
      <c r="D1646" s="16" t="s">
        <v>2472</v>
      </c>
      <c r="E1646" s="2" t="s">
        <v>2473</v>
      </c>
      <c r="F1646" s="2" t="s">
        <v>89</v>
      </c>
      <c r="G1646" s="2" t="s">
        <v>2478</v>
      </c>
      <c r="H1646" s="83" t="s">
        <v>34</v>
      </c>
      <c r="I1646" s="2">
        <v>2018</v>
      </c>
      <c r="J1646" s="45">
        <v>3234</v>
      </c>
      <c r="N1646" s="69">
        <f t="shared" si="28"/>
        <v>-100</v>
      </c>
      <c r="O1646" s="2"/>
      <c r="P1646" s="2"/>
      <c r="Q1646" s="2"/>
      <c r="R1646" s="2"/>
    </row>
    <row r="1647" spans="1:18" ht="46.8" hidden="1" x14ac:dyDescent="0.3">
      <c r="A1647" s="16" t="s">
        <v>2180</v>
      </c>
      <c r="B1647" s="16" t="s">
        <v>20</v>
      </c>
      <c r="C1647" s="16" t="s">
        <v>20</v>
      </c>
      <c r="D1647" s="16" t="s">
        <v>2472</v>
      </c>
      <c r="E1647" s="2" t="s">
        <v>2473</v>
      </c>
      <c r="F1647" s="2" t="s">
        <v>89</v>
      </c>
      <c r="G1647" s="2" t="s">
        <v>2479</v>
      </c>
      <c r="H1647" s="83" t="s">
        <v>34</v>
      </c>
      <c r="I1647" s="2">
        <v>2018</v>
      </c>
      <c r="J1647" s="45">
        <v>468</v>
      </c>
      <c r="N1647" s="69">
        <f t="shared" si="28"/>
        <v>-100</v>
      </c>
      <c r="O1647" s="2"/>
      <c r="P1647" s="2"/>
      <c r="Q1647" s="2"/>
      <c r="R1647" s="2"/>
    </row>
    <row r="1648" spans="1:18" ht="78" hidden="1" x14ac:dyDescent="0.3">
      <c r="A1648" s="16" t="s">
        <v>2180</v>
      </c>
      <c r="B1648" s="16" t="s">
        <v>20</v>
      </c>
      <c r="C1648" s="16" t="s">
        <v>20</v>
      </c>
      <c r="D1648" s="16" t="s">
        <v>2472</v>
      </c>
      <c r="E1648" s="2" t="s">
        <v>2473</v>
      </c>
      <c r="F1648" s="2" t="s">
        <v>89</v>
      </c>
      <c r="G1648" s="2" t="s">
        <v>2480</v>
      </c>
      <c r="H1648" s="83" t="s">
        <v>34</v>
      </c>
      <c r="I1648" s="2">
        <v>2018</v>
      </c>
      <c r="J1648" s="45">
        <v>27819</v>
      </c>
      <c r="N1648" s="69">
        <f t="shared" si="28"/>
        <v>-100</v>
      </c>
      <c r="O1648" s="2"/>
      <c r="P1648" s="2"/>
      <c r="Q1648" s="2"/>
      <c r="R1648" s="2"/>
    </row>
    <row r="1649" spans="1:18" ht="46.8" hidden="1" x14ac:dyDescent="0.3">
      <c r="A1649" s="16" t="s">
        <v>2180</v>
      </c>
      <c r="B1649" s="16" t="s">
        <v>20</v>
      </c>
      <c r="C1649" s="16" t="s">
        <v>20</v>
      </c>
      <c r="D1649" s="16" t="s">
        <v>2472</v>
      </c>
      <c r="E1649" s="2" t="s">
        <v>2473</v>
      </c>
      <c r="F1649" s="2" t="s">
        <v>89</v>
      </c>
      <c r="G1649" s="2" t="s">
        <v>2481</v>
      </c>
      <c r="H1649" s="83" t="s">
        <v>34</v>
      </c>
      <c r="I1649" s="2">
        <v>2018</v>
      </c>
      <c r="J1649" s="45">
        <v>19689</v>
      </c>
      <c r="N1649" s="69">
        <f t="shared" si="28"/>
        <v>-100</v>
      </c>
      <c r="O1649" s="2"/>
      <c r="P1649" s="2"/>
      <c r="Q1649" s="2"/>
      <c r="R1649" s="2"/>
    </row>
    <row r="1650" spans="1:18" ht="46.8" hidden="1" x14ac:dyDescent="0.3">
      <c r="A1650" s="16" t="s">
        <v>2180</v>
      </c>
      <c r="B1650" s="16" t="s">
        <v>20</v>
      </c>
      <c r="C1650" s="16" t="s">
        <v>20</v>
      </c>
      <c r="D1650" s="16" t="s">
        <v>2472</v>
      </c>
      <c r="E1650" s="2" t="s">
        <v>2473</v>
      </c>
      <c r="F1650" s="2" t="s">
        <v>89</v>
      </c>
      <c r="G1650" s="2" t="s">
        <v>2482</v>
      </c>
      <c r="H1650" s="83" t="s">
        <v>34</v>
      </c>
      <c r="I1650" s="2">
        <v>2018</v>
      </c>
      <c r="J1650" s="45">
        <v>33</v>
      </c>
      <c r="N1650" s="69">
        <f t="shared" si="28"/>
        <v>-100</v>
      </c>
      <c r="O1650" s="2"/>
      <c r="P1650" s="2"/>
      <c r="Q1650" s="2"/>
      <c r="R1650" s="2"/>
    </row>
    <row r="1651" spans="1:18" ht="46.8" hidden="1" x14ac:dyDescent="0.3">
      <c r="A1651" s="16" t="s">
        <v>2180</v>
      </c>
      <c r="B1651" s="16" t="s">
        <v>20</v>
      </c>
      <c r="C1651" s="16" t="s">
        <v>20</v>
      </c>
      <c r="D1651" s="16" t="s">
        <v>2472</v>
      </c>
      <c r="E1651" s="2" t="s">
        <v>2473</v>
      </c>
      <c r="F1651" s="2" t="s">
        <v>89</v>
      </c>
      <c r="G1651" s="2" t="s">
        <v>2483</v>
      </c>
      <c r="H1651" s="83" t="s">
        <v>34</v>
      </c>
      <c r="I1651" s="2">
        <v>2018</v>
      </c>
      <c r="J1651" s="45">
        <v>2099</v>
      </c>
      <c r="N1651" s="69">
        <f t="shared" si="28"/>
        <v>-100</v>
      </c>
      <c r="O1651" s="2"/>
      <c r="P1651" s="2"/>
      <c r="Q1651" s="2"/>
      <c r="R1651" s="2"/>
    </row>
    <row r="1652" spans="1:18" ht="46.8" hidden="1" x14ac:dyDescent="0.3">
      <c r="A1652" s="16" t="s">
        <v>2180</v>
      </c>
      <c r="B1652" s="16" t="s">
        <v>20</v>
      </c>
      <c r="C1652" s="16" t="s">
        <v>20</v>
      </c>
      <c r="D1652" s="16" t="s">
        <v>2472</v>
      </c>
      <c r="E1652" s="2" t="s">
        <v>2473</v>
      </c>
      <c r="F1652" s="2" t="s">
        <v>89</v>
      </c>
      <c r="G1652" s="2" t="s">
        <v>2484</v>
      </c>
      <c r="H1652" s="83" t="s">
        <v>34</v>
      </c>
      <c r="I1652" s="2">
        <v>2018</v>
      </c>
      <c r="J1652" s="45">
        <v>16180</v>
      </c>
      <c r="N1652" s="69">
        <f t="shared" si="28"/>
        <v>-100</v>
      </c>
      <c r="O1652" s="2"/>
      <c r="P1652" s="2"/>
      <c r="Q1652" s="2"/>
      <c r="R1652" s="2"/>
    </row>
    <row r="1653" spans="1:18" ht="93.6" hidden="1" x14ac:dyDescent="0.3">
      <c r="A1653" s="16" t="s">
        <v>2180</v>
      </c>
      <c r="B1653" s="16" t="s">
        <v>20</v>
      </c>
      <c r="C1653" s="16" t="s">
        <v>20</v>
      </c>
      <c r="D1653" s="16" t="s">
        <v>2472</v>
      </c>
      <c r="E1653" s="2" t="s">
        <v>2473</v>
      </c>
      <c r="F1653" s="2" t="s">
        <v>89</v>
      </c>
      <c r="G1653" s="2" t="s">
        <v>2485</v>
      </c>
      <c r="H1653" s="83" t="s">
        <v>34</v>
      </c>
      <c r="I1653" s="2">
        <v>2018</v>
      </c>
      <c r="J1653" s="45">
        <v>430</v>
      </c>
      <c r="N1653" s="69">
        <f t="shared" si="28"/>
        <v>-100</v>
      </c>
      <c r="O1653" s="2"/>
      <c r="P1653" s="2"/>
      <c r="Q1653" s="2"/>
      <c r="R1653" s="2"/>
    </row>
    <row r="1654" spans="1:18" ht="93.6" hidden="1" x14ac:dyDescent="0.3">
      <c r="A1654" s="16" t="s">
        <v>2180</v>
      </c>
      <c r="B1654" s="16" t="s">
        <v>20</v>
      </c>
      <c r="C1654" s="16" t="s">
        <v>20</v>
      </c>
      <c r="D1654" s="16" t="s">
        <v>2472</v>
      </c>
      <c r="E1654" s="2" t="s">
        <v>2473</v>
      </c>
      <c r="F1654" s="2" t="s">
        <v>89</v>
      </c>
      <c r="G1654" s="2" t="s">
        <v>2486</v>
      </c>
      <c r="H1654" s="83" t="s">
        <v>34</v>
      </c>
      <c r="I1654" s="2">
        <v>2018</v>
      </c>
      <c r="J1654" s="45">
        <v>3348</v>
      </c>
      <c r="N1654" s="69">
        <f t="shared" si="28"/>
        <v>-100</v>
      </c>
      <c r="O1654" s="2"/>
      <c r="P1654" s="2"/>
      <c r="Q1654" s="2"/>
      <c r="R1654" s="2"/>
    </row>
    <row r="1655" spans="1:18" ht="46.8" hidden="1" x14ac:dyDescent="0.3">
      <c r="A1655" s="16" t="s">
        <v>2180</v>
      </c>
      <c r="B1655" s="16" t="s">
        <v>20</v>
      </c>
      <c r="C1655" s="16" t="s">
        <v>20</v>
      </c>
      <c r="D1655" s="16" t="s">
        <v>2472</v>
      </c>
      <c r="E1655" s="2" t="s">
        <v>2473</v>
      </c>
      <c r="F1655" s="2" t="s">
        <v>89</v>
      </c>
      <c r="G1655" s="2" t="s">
        <v>2487</v>
      </c>
      <c r="H1655" s="83" t="s">
        <v>34</v>
      </c>
      <c r="I1655" s="2">
        <v>2018</v>
      </c>
      <c r="J1655" s="45">
        <v>1269</v>
      </c>
      <c r="N1655" s="69">
        <f t="shared" si="28"/>
        <v>-100</v>
      </c>
      <c r="O1655" s="2"/>
      <c r="P1655" s="2"/>
      <c r="Q1655" s="2"/>
      <c r="R1655" s="2"/>
    </row>
    <row r="1656" spans="1:18" ht="46.8" hidden="1" x14ac:dyDescent="0.3">
      <c r="A1656" s="16" t="s">
        <v>2180</v>
      </c>
      <c r="B1656" s="16" t="s">
        <v>20</v>
      </c>
      <c r="C1656" s="16" t="s">
        <v>20</v>
      </c>
      <c r="D1656" s="16" t="s">
        <v>2472</v>
      </c>
      <c r="E1656" s="2" t="s">
        <v>2473</v>
      </c>
      <c r="F1656" s="2" t="s">
        <v>89</v>
      </c>
      <c r="G1656" s="2" t="s">
        <v>2488</v>
      </c>
      <c r="H1656" s="83" t="s">
        <v>34</v>
      </c>
      <c r="I1656" s="2">
        <v>2018</v>
      </c>
      <c r="J1656" s="45">
        <v>1881</v>
      </c>
      <c r="N1656" s="69">
        <f t="shared" ref="N1656:N1719" si="29">IFERROR(K1656/J1656*100-100,"Nav vērtības")</f>
        <v>-100</v>
      </c>
      <c r="O1656" s="2"/>
      <c r="P1656" s="2"/>
      <c r="Q1656" s="2"/>
      <c r="R1656" s="2"/>
    </row>
    <row r="1657" spans="1:18" ht="46.8" hidden="1" x14ac:dyDescent="0.3">
      <c r="A1657" s="16" t="s">
        <v>2180</v>
      </c>
      <c r="B1657" s="16" t="s">
        <v>20</v>
      </c>
      <c r="C1657" s="16" t="s">
        <v>20</v>
      </c>
      <c r="D1657" s="16" t="s">
        <v>2472</v>
      </c>
      <c r="E1657" s="2" t="s">
        <v>2473</v>
      </c>
      <c r="F1657" s="2" t="s">
        <v>89</v>
      </c>
      <c r="G1657" s="2" t="s">
        <v>2489</v>
      </c>
      <c r="H1657" s="83" t="s">
        <v>34</v>
      </c>
      <c r="I1657" s="2">
        <v>2018</v>
      </c>
      <c r="J1657" s="45">
        <v>12</v>
      </c>
      <c r="N1657" s="69">
        <f t="shared" si="29"/>
        <v>-100</v>
      </c>
      <c r="O1657" s="2"/>
      <c r="P1657" s="2"/>
      <c r="Q1657" s="2"/>
      <c r="R1657" s="2"/>
    </row>
    <row r="1658" spans="1:18" ht="62.4" hidden="1" x14ac:dyDescent="0.3">
      <c r="A1658" s="16" t="s">
        <v>2180</v>
      </c>
      <c r="B1658" s="16" t="s">
        <v>20</v>
      </c>
      <c r="C1658" s="16" t="s">
        <v>20</v>
      </c>
      <c r="D1658" s="16" t="s">
        <v>2472</v>
      </c>
      <c r="E1658" s="2" t="s">
        <v>2473</v>
      </c>
      <c r="F1658" s="2" t="s">
        <v>89</v>
      </c>
      <c r="G1658" s="2" t="s">
        <v>2490</v>
      </c>
      <c r="H1658" s="83" t="s">
        <v>34</v>
      </c>
      <c r="I1658" s="2">
        <v>2018</v>
      </c>
      <c r="J1658" s="45">
        <v>36</v>
      </c>
      <c r="N1658" s="69">
        <f t="shared" si="29"/>
        <v>-100</v>
      </c>
      <c r="O1658" s="2"/>
      <c r="P1658" s="2"/>
      <c r="Q1658" s="2"/>
      <c r="R1658" s="2"/>
    </row>
    <row r="1659" spans="1:18" ht="46.8" hidden="1" x14ac:dyDescent="0.3">
      <c r="A1659" s="16" t="s">
        <v>2180</v>
      </c>
      <c r="B1659" s="16" t="s">
        <v>20</v>
      </c>
      <c r="C1659" s="16" t="s">
        <v>20</v>
      </c>
      <c r="D1659" s="16" t="s">
        <v>2472</v>
      </c>
      <c r="E1659" s="2" t="s">
        <v>2473</v>
      </c>
      <c r="F1659" s="2" t="s">
        <v>89</v>
      </c>
      <c r="G1659" s="2" t="s">
        <v>2491</v>
      </c>
      <c r="H1659" s="83" t="s">
        <v>34</v>
      </c>
      <c r="I1659" s="2">
        <v>2018</v>
      </c>
      <c r="J1659" s="37">
        <v>2148</v>
      </c>
      <c r="N1659" s="69">
        <f t="shared" si="29"/>
        <v>-100</v>
      </c>
      <c r="O1659" s="2"/>
      <c r="P1659" s="2"/>
      <c r="Q1659" s="2"/>
      <c r="R1659" s="2"/>
    </row>
    <row r="1660" spans="1:18" ht="46.8" hidden="1" x14ac:dyDescent="0.3">
      <c r="A1660" s="16" t="s">
        <v>2180</v>
      </c>
      <c r="B1660" s="16" t="s">
        <v>20</v>
      </c>
      <c r="C1660" s="16" t="s">
        <v>20</v>
      </c>
      <c r="D1660" s="16" t="s">
        <v>2492</v>
      </c>
      <c r="E1660" s="2" t="s">
        <v>2493</v>
      </c>
      <c r="F1660" s="2" t="s">
        <v>89</v>
      </c>
      <c r="G1660" s="2" t="s">
        <v>2494</v>
      </c>
      <c r="H1660" s="83" t="s">
        <v>34</v>
      </c>
      <c r="I1660" s="2">
        <v>2018</v>
      </c>
      <c r="J1660" s="45">
        <v>8359</v>
      </c>
      <c r="N1660" s="69">
        <f t="shared" si="29"/>
        <v>-100</v>
      </c>
      <c r="O1660" s="2"/>
      <c r="P1660" s="2"/>
      <c r="Q1660" s="2"/>
      <c r="R1660" s="2"/>
    </row>
    <row r="1661" spans="1:18" ht="46.8" hidden="1" x14ac:dyDescent="0.3">
      <c r="A1661" s="16" t="s">
        <v>2180</v>
      </c>
      <c r="B1661" s="16" t="s">
        <v>20</v>
      </c>
      <c r="C1661" s="16" t="s">
        <v>20</v>
      </c>
      <c r="D1661" s="16" t="s">
        <v>2492</v>
      </c>
      <c r="E1661" s="2" t="s">
        <v>2493</v>
      </c>
      <c r="F1661" s="2" t="s">
        <v>89</v>
      </c>
      <c r="G1661" s="2" t="s">
        <v>2495</v>
      </c>
      <c r="H1661" s="83" t="s">
        <v>34</v>
      </c>
      <c r="I1661" s="2">
        <v>2018</v>
      </c>
      <c r="J1661" s="45">
        <v>5</v>
      </c>
      <c r="N1661" s="69">
        <f t="shared" si="29"/>
        <v>-100</v>
      </c>
      <c r="O1661" s="2"/>
      <c r="P1661" s="2"/>
      <c r="Q1661" s="2"/>
      <c r="R1661" s="2"/>
    </row>
    <row r="1662" spans="1:18" ht="46.8" hidden="1" x14ac:dyDescent="0.3">
      <c r="A1662" s="16" t="s">
        <v>2180</v>
      </c>
      <c r="B1662" s="16" t="s">
        <v>20</v>
      </c>
      <c r="C1662" s="16" t="s">
        <v>20</v>
      </c>
      <c r="D1662" s="16" t="s">
        <v>2492</v>
      </c>
      <c r="E1662" s="2" t="s">
        <v>2493</v>
      </c>
      <c r="F1662" s="2" t="s">
        <v>89</v>
      </c>
      <c r="G1662" s="2" t="s">
        <v>2496</v>
      </c>
      <c r="H1662" s="83" t="s">
        <v>34</v>
      </c>
      <c r="I1662" s="2">
        <v>2018</v>
      </c>
      <c r="J1662" s="37">
        <v>1</v>
      </c>
      <c r="N1662" s="69">
        <f t="shared" si="29"/>
        <v>-100</v>
      </c>
      <c r="O1662" s="2"/>
      <c r="P1662" s="2"/>
      <c r="Q1662" s="2"/>
      <c r="R1662" s="2"/>
    </row>
    <row r="1663" spans="1:18" ht="46.8" hidden="1" x14ac:dyDescent="0.3">
      <c r="A1663" s="16" t="s">
        <v>2180</v>
      </c>
      <c r="B1663" s="16" t="s">
        <v>20</v>
      </c>
      <c r="C1663" s="16" t="s">
        <v>20</v>
      </c>
      <c r="D1663" s="16" t="s">
        <v>2497</v>
      </c>
      <c r="E1663" s="2" t="s">
        <v>2498</v>
      </c>
      <c r="F1663" s="2" t="s">
        <v>89</v>
      </c>
      <c r="G1663" s="2" t="s">
        <v>2499</v>
      </c>
      <c r="H1663" s="83" t="s">
        <v>34</v>
      </c>
      <c r="I1663" s="2">
        <v>2018</v>
      </c>
      <c r="J1663" s="45">
        <v>362469</v>
      </c>
      <c r="N1663" s="69">
        <f t="shared" si="29"/>
        <v>-100</v>
      </c>
      <c r="O1663" s="2"/>
      <c r="P1663" s="2"/>
      <c r="Q1663" s="2"/>
      <c r="R1663" s="2"/>
    </row>
    <row r="1664" spans="1:18" ht="46.8" hidden="1" x14ac:dyDescent="0.3">
      <c r="A1664" s="16" t="s">
        <v>2180</v>
      </c>
      <c r="B1664" s="16" t="s">
        <v>20</v>
      </c>
      <c r="C1664" s="16" t="s">
        <v>20</v>
      </c>
      <c r="D1664" s="16" t="s">
        <v>2497</v>
      </c>
      <c r="E1664" s="46" t="s">
        <v>2498</v>
      </c>
      <c r="F1664" s="2" t="s">
        <v>89</v>
      </c>
      <c r="G1664" s="2" t="s">
        <v>2500</v>
      </c>
      <c r="H1664" s="83" t="s">
        <v>34</v>
      </c>
      <c r="I1664" s="2">
        <v>2018</v>
      </c>
      <c r="J1664" s="45">
        <v>34973</v>
      </c>
      <c r="N1664" s="69">
        <f t="shared" si="29"/>
        <v>-100</v>
      </c>
      <c r="O1664" s="2"/>
      <c r="P1664" s="2"/>
      <c r="Q1664" s="2"/>
      <c r="R1664" s="2"/>
    </row>
    <row r="1665" spans="1:18" ht="62.4" hidden="1" x14ac:dyDescent="0.3">
      <c r="A1665" s="20" t="s">
        <v>2180</v>
      </c>
      <c r="B1665" s="20" t="s">
        <v>20</v>
      </c>
      <c r="C1665" s="20" t="s">
        <v>20</v>
      </c>
      <c r="D1665" s="20" t="s">
        <v>2501</v>
      </c>
      <c r="E1665" s="46" t="s">
        <v>2502</v>
      </c>
      <c r="F1665" s="2" t="s">
        <v>89</v>
      </c>
      <c r="G1665" s="2" t="s">
        <v>2503</v>
      </c>
      <c r="H1665" s="2" t="s">
        <v>34</v>
      </c>
      <c r="I1665" s="2">
        <v>2018</v>
      </c>
      <c r="J1665" s="45">
        <v>159</v>
      </c>
      <c r="N1665" s="69">
        <f t="shared" si="29"/>
        <v>-100</v>
      </c>
      <c r="O1665" s="2"/>
      <c r="P1665" s="2"/>
      <c r="Q1665" s="2"/>
      <c r="R1665" s="2"/>
    </row>
    <row r="1666" spans="1:18" ht="78" hidden="1" x14ac:dyDescent="0.3">
      <c r="A1666" s="16" t="s">
        <v>2180</v>
      </c>
      <c r="B1666" s="16" t="s">
        <v>20</v>
      </c>
      <c r="C1666" s="16" t="s">
        <v>20</v>
      </c>
      <c r="D1666" s="16" t="s">
        <v>2296</v>
      </c>
      <c r="E1666" s="2" t="s">
        <v>2504</v>
      </c>
      <c r="F1666" s="2" t="s">
        <v>89</v>
      </c>
      <c r="G1666" s="2" t="s">
        <v>2505</v>
      </c>
      <c r="H1666" s="83" t="s">
        <v>34</v>
      </c>
      <c r="I1666" s="2">
        <v>2018</v>
      </c>
      <c r="J1666" s="45">
        <v>10000</v>
      </c>
      <c r="N1666" s="69">
        <f t="shared" si="29"/>
        <v>-100</v>
      </c>
      <c r="O1666" s="2"/>
      <c r="P1666" s="2"/>
      <c r="Q1666" s="2"/>
      <c r="R1666" s="2"/>
    </row>
    <row r="1667" spans="1:18" ht="78" hidden="1" x14ac:dyDescent="0.3">
      <c r="A1667" s="16" t="s">
        <v>2180</v>
      </c>
      <c r="B1667" s="16" t="s">
        <v>20</v>
      </c>
      <c r="C1667" s="16" t="s">
        <v>20</v>
      </c>
      <c r="D1667" s="16" t="s">
        <v>2296</v>
      </c>
      <c r="E1667" s="2" t="s">
        <v>2504</v>
      </c>
      <c r="F1667" s="2" t="s">
        <v>89</v>
      </c>
      <c r="G1667" s="2" t="s">
        <v>2506</v>
      </c>
      <c r="H1667" s="83" t="s">
        <v>34</v>
      </c>
      <c r="I1667" s="2">
        <v>2018</v>
      </c>
      <c r="J1667" s="45">
        <v>3000</v>
      </c>
      <c r="N1667" s="69">
        <f t="shared" si="29"/>
        <v>-100</v>
      </c>
      <c r="O1667" s="2"/>
      <c r="P1667" s="2"/>
      <c r="Q1667" s="2"/>
      <c r="R1667" s="2"/>
    </row>
    <row r="1668" spans="1:18" ht="78" hidden="1" x14ac:dyDescent="0.3">
      <c r="A1668" s="20" t="s">
        <v>2180</v>
      </c>
      <c r="B1668" s="20" t="s">
        <v>20</v>
      </c>
      <c r="C1668" s="20" t="s">
        <v>20</v>
      </c>
      <c r="D1668" s="20" t="s">
        <v>2296</v>
      </c>
      <c r="E1668" s="2" t="s">
        <v>2507</v>
      </c>
      <c r="F1668" s="2" t="s">
        <v>89</v>
      </c>
      <c r="G1668" s="2" t="s">
        <v>2508</v>
      </c>
      <c r="H1668" s="2" t="s">
        <v>34</v>
      </c>
      <c r="I1668" s="2">
        <v>2018</v>
      </c>
      <c r="J1668" s="45">
        <v>10</v>
      </c>
      <c r="N1668" s="69">
        <f t="shared" si="29"/>
        <v>-100</v>
      </c>
      <c r="O1668" s="2"/>
      <c r="P1668" s="2"/>
      <c r="Q1668" s="2"/>
      <c r="R1668" s="2"/>
    </row>
    <row r="1669" spans="1:18" ht="78" hidden="1" x14ac:dyDescent="0.3">
      <c r="A1669" s="16" t="s">
        <v>2180</v>
      </c>
      <c r="B1669" s="16" t="s">
        <v>20</v>
      </c>
      <c r="C1669" s="16" t="s">
        <v>20</v>
      </c>
      <c r="D1669" s="16" t="s">
        <v>2296</v>
      </c>
      <c r="E1669" s="2" t="s">
        <v>2504</v>
      </c>
      <c r="F1669" s="2" t="s">
        <v>89</v>
      </c>
      <c r="G1669" s="2" t="s">
        <v>2509</v>
      </c>
      <c r="H1669" s="83" t="s">
        <v>34</v>
      </c>
      <c r="I1669" s="2">
        <v>2018</v>
      </c>
      <c r="J1669" s="97" t="s">
        <v>2510</v>
      </c>
      <c r="N1669" s="69" t="str">
        <f t="shared" si="29"/>
        <v>Nav vērtības</v>
      </c>
      <c r="O1669" s="2"/>
      <c r="P1669" s="2"/>
      <c r="Q1669" s="2"/>
      <c r="R1669" s="2"/>
    </row>
    <row r="1670" spans="1:18" ht="78" hidden="1" x14ac:dyDescent="0.3">
      <c r="A1670" s="20" t="s">
        <v>2180</v>
      </c>
      <c r="B1670" s="20" t="s">
        <v>20</v>
      </c>
      <c r="C1670" s="20" t="s">
        <v>20</v>
      </c>
      <c r="D1670" s="20" t="s">
        <v>2296</v>
      </c>
      <c r="E1670" s="2" t="s">
        <v>2507</v>
      </c>
      <c r="F1670" s="2" t="s">
        <v>89</v>
      </c>
      <c r="G1670" s="2" t="s">
        <v>2511</v>
      </c>
      <c r="H1670" s="2" t="s">
        <v>34</v>
      </c>
      <c r="I1670" s="2">
        <v>2018</v>
      </c>
      <c r="J1670" s="47">
        <v>2200</v>
      </c>
      <c r="N1670" s="69">
        <f t="shared" si="29"/>
        <v>-100</v>
      </c>
      <c r="O1670" s="2"/>
      <c r="P1670" s="2"/>
      <c r="Q1670" s="2"/>
      <c r="R1670" s="2"/>
    </row>
    <row r="1671" spans="1:18" ht="78" hidden="1" x14ac:dyDescent="0.3">
      <c r="A1671" s="16" t="s">
        <v>2180</v>
      </c>
      <c r="B1671" s="16" t="s">
        <v>20</v>
      </c>
      <c r="C1671" s="16" t="s">
        <v>20</v>
      </c>
      <c r="D1671" s="16" t="s">
        <v>2296</v>
      </c>
      <c r="E1671" s="2" t="s">
        <v>2504</v>
      </c>
      <c r="F1671" s="2" t="s">
        <v>89</v>
      </c>
      <c r="G1671" s="2" t="s">
        <v>2512</v>
      </c>
      <c r="H1671" s="83" t="s">
        <v>34</v>
      </c>
      <c r="I1671" s="2">
        <v>2018</v>
      </c>
      <c r="J1671" s="47" t="s">
        <v>2513</v>
      </c>
      <c r="N1671" s="69" t="str">
        <f t="shared" si="29"/>
        <v>Nav vērtības</v>
      </c>
      <c r="O1671" s="2"/>
      <c r="P1671" s="2"/>
      <c r="Q1671" s="2"/>
      <c r="R1671" s="2"/>
    </row>
    <row r="1672" spans="1:18" ht="78" hidden="1" x14ac:dyDescent="0.3">
      <c r="A1672" s="16" t="s">
        <v>2180</v>
      </c>
      <c r="B1672" s="16" t="s">
        <v>20</v>
      </c>
      <c r="C1672" s="16" t="s">
        <v>20</v>
      </c>
      <c r="D1672" s="16" t="s">
        <v>2296</v>
      </c>
      <c r="E1672" s="2" t="s">
        <v>2504</v>
      </c>
      <c r="F1672" s="2" t="s">
        <v>89</v>
      </c>
      <c r="G1672" s="2" t="s">
        <v>2514</v>
      </c>
      <c r="H1672" s="2" t="s">
        <v>26</v>
      </c>
      <c r="I1672" s="2">
        <v>2018</v>
      </c>
      <c r="J1672" s="45">
        <v>5</v>
      </c>
      <c r="N1672" s="69">
        <f t="shared" si="29"/>
        <v>-100</v>
      </c>
      <c r="O1672" s="2"/>
      <c r="P1672" s="2"/>
      <c r="Q1672" s="2"/>
      <c r="R1672" s="2"/>
    </row>
    <row r="1673" spans="1:18" ht="93.6" hidden="1" x14ac:dyDescent="0.3">
      <c r="A1673" s="16" t="s">
        <v>2180</v>
      </c>
      <c r="B1673" s="16" t="s">
        <v>20</v>
      </c>
      <c r="C1673" s="16" t="s">
        <v>20</v>
      </c>
      <c r="D1673" s="16" t="s">
        <v>2296</v>
      </c>
      <c r="E1673" s="2" t="s">
        <v>2504</v>
      </c>
      <c r="F1673" s="2" t="s">
        <v>89</v>
      </c>
      <c r="G1673" s="2" t="s">
        <v>2515</v>
      </c>
      <c r="H1673" s="83" t="s">
        <v>34</v>
      </c>
      <c r="I1673" s="2">
        <v>2018</v>
      </c>
      <c r="J1673" s="45">
        <v>650</v>
      </c>
      <c r="N1673" s="69">
        <f t="shared" si="29"/>
        <v>-100</v>
      </c>
      <c r="O1673" s="2"/>
      <c r="P1673" s="2"/>
      <c r="Q1673" s="2"/>
      <c r="R1673" s="2"/>
    </row>
    <row r="1674" spans="1:18" ht="124.8" hidden="1" x14ac:dyDescent="0.3">
      <c r="A1674" s="16" t="s">
        <v>2180</v>
      </c>
      <c r="B1674" s="16" t="s">
        <v>20</v>
      </c>
      <c r="C1674" s="16" t="s">
        <v>20</v>
      </c>
      <c r="D1674" s="16" t="s">
        <v>2296</v>
      </c>
      <c r="E1674" s="2" t="s">
        <v>2504</v>
      </c>
      <c r="F1674" s="2" t="s">
        <v>89</v>
      </c>
      <c r="G1674" s="2" t="s">
        <v>2516</v>
      </c>
      <c r="H1674" s="83" t="s">
        <v>34</v>
      </c>
      <c r="I1674" s="2">
        <v>2018</v>
      </c>
      <c r="J1674" s="45">
        <v>1350</v>
      </c>
      <c r="N1674" s="69">
        <f t="shared" si="29"/>
        <v>-100</v>
      </c>
      <c r="O1674" s="2"/>
      <c r="P1674" s="2"/>
      <c r="Q1674" s="2"/>
      <c r="R1674" s="2"/>
    </row>
    <row r="1675" spans="1:18" ht="140.4" hidden="1" x14ac:dyDescent="0.3">
      <c r="A1675" s="20" t="s">
        <v>2180</v>
      </c>
      <c r="B1675" s="20" t="s">
        <v>20</v>
      </c>
      <c r="C1675" s="20" t="s">
        <v>20</v>
      </c>
      <c r="D1675" s="20" t="s">
        <v>2296</v>
      </c>
      <c r="E1675" s="2" t="s">
        <v>2517</v>
      </c>
      <c r="F1675" s="2" t="s">
        <v>89</v>
      </c>
      <c r="G1675" s="2" t="s">
        <v>2518</v>
      </c>
      <c r="H1675" s="2" t="s">
        <v>26</v>
      </c>
      <c r="I1675" s="2">
        <v>2018</v>
      </c>
      <c r="J1675" s="45">
        <v>25</v>
      </c>
      <c r="N1675" s="69">
        <f t="shared" si="29"/>
        <v>-100</v>
      </c>
      <c r="O1675" s="2"/>
      <c r="P1675" s="2"/>
      <c r="Q1675" s="2"/>
      <c r="R1675" s="2"/>
    </row>
    <row r="1676" spans="1:18" ht="62.4" hidden="1" x14ac:dyDescent="0.3">
      <c r="A1676" s="16" t="s">
        <v>2180</v>
      </c>
      <c r="B1676" s="16" t="s">
        <v>20</v>
      </c>
      <c r="C1676" s="16" t="s">
        <v>20</v>
      </c>
      <c r="D1676" s="16" t="s">
        <v>2296</v>
      </c>
      <c r="E1676" s="2" t="s">
        <v>2519</v>
      </c>
      <c r="F1676" s="2" t="s">
        <v>89</v>
      </c>
      <c r="G1676" s="19" t="s">
        <v>2224</v>
      </c>
      <c r="H1676" s="2" t="s">
        <v>26</v>
      </c>
      <c r="I1676" s="2">
        <v>2018</v>
      </c>
      <c r="J1676" s="68">
        <v>75</v>
      </c>
      <c r="N1676" s="69">
        <f t="shared" si="29"/>
        <v>-100</v>
      </c>
      <c r="O1676" s="2"/>
      <c r="P1676" s="2"/>
      <c r="Q1676" s="2"/>
      <c r="R1676" s="2"/>
    </row>
    <row r="1677" spans="1:18" ht="46.8" hidden="1" x14ac:dyDescent="0.3">
      <c r="A1677" s="16" t="s">
        <v>2180</v>
      </c>
      <c r="B1677" s="16" t="s">
        <v>20</v>
      </c>
      <c r="C1677" s="16" t="s">
        <v>20</v>
      </c>
      <c r="D1677" s="16" t="s">
        <v>2307</v>
      </c>
      <c r="E1677" s="2" t="s">
        <v>2520</v>
      </c>
      <c r="F1677" s="2" t="s">
        <v>89</v>
      </c>
      <c r="G1677" s="2" t="s">
        <v>2521</v>
      </c>
      <c r="H1677" s="83" t="s">
        <v>34</v>
      </c>
      <c r="I1677" s="2">
        <v>2018</v>
      </c>
      <c r="J1677" s="45">
        <v>142</v>
      </c>
      <c r="N1677" s="69">
        <f t="shared" si="29"/>
        <v>-100</v>
      </c>
      <c r="O1677" s="2"/>
      <c r="P1677" s="2"/>
      <c r="Q1677" s="2"/>
      <c r="R1677" s="2"/>
    </row>
    <row r="1678" spans="1:18" ht="46.8" hidden="1" x14ac:dyDescent="0.3">
      <c r="A1678" s="16" t="s">
        <v>2180</v>
      </c>
      <c r="B1678" s="16" t="s">
        <v>20</v>
      </c>
      <c r="C1678" s="16" t="s">
        <v>20</v>
      </c>
      <c r="D1678" s="16" t="s">
        <v>2307</v>
      </c>
      <c r="E1678" s="2" t="s">
        <v>2520</v>
      </c>
      <c r="F1678" s="2" t="s">
        <v>89</v>
      </c>
      <c r="G1678" s="2" t="s">
        <v>2522</v>
      </c>
      <c r="H1678" s="83" t="s">
        <v>34</v>
      </c>
      <c r="I1678" s="2">
        <v>2018</v>
      </c>
      <c r="J1678" s="45">
        <v>35</v>
      </c>
      <c r="N1678" s="69">
        <f t="shared" si="29"/>
        <v>-100</v>
      </c>
      <c r="O1678" s="2"/>
      <c r="P1678" s="2"/>
      <c r="Q1678" s="2"/>
      <c r="R1678" s="2"/>
    </row>
    <row r="1679" spans="1:18" ht="124.8" hidden="1" x14ac:dyDescent="0.3">
      <c r="A1679" s="16" t="s">
        <v>2180</v>
      </c>
      <c r="B1679" s="16" t="s">
        <v>20</v>
      </c>
      <c r="C1679" s="16" t="s">
        <v>20</v>
      </c>
      <c r="D1679" s="16" t="s">
        <v>2307</v>
      </c>
      <c r="E1679" s="2" t="s">
        <v>2520</v>
      </c>
      <c r="F1679" s="2" t="s">
        <v>89</v>
      </c>
      <c r="G1679" s="2" t="s">
        <v>2523</v>
      </c>
      <c r="H1679" s="83" t="s">
        <v>34</v>
      </c>
      <c r="I1679" s="2">
        <v>2018</v>
      </c>
      <c r="J1679" s="47" t="s">
        <v>2524</v>
      </c>
      <c r="N1679" s="69" t="str">
        <f t="shared" si="29"/>
        <v>Nav vērtības</v>
      </c>
      <c r="O1679" s="2"/>
      <c r="P1679" s="2"/>
      <c r="Q1679" s="2"/>
      <c r="R1679" s="2"/>
    </row>
    <row r="1680" spans="1:18" ht="124.8" hidden="1" x14ac:dyDescent="0.3">
      <c r="A1680" s="16" t="s">
        <v>2180</v>
      </c>
      <c r="B1680" s="16" t="s">
        <v>20</v>
      </c>
      <c r="C1680" s="16" t="s">
        <v>20</v>
      </c>
      <c r="D1680" s="16" t="s">
        <v>2307</v>
      </c>
      <c r="E1680" s="2" t="s">
        <v>2520</v>
      </c>
      <c r="F1680" s="2" t="s">
        <v>89</v>
      </c>
      <c r="G1680" s="2" t="s">
        <v>2525</v>
      </c>
      <c r="H1680" s="83" t="s">
        <v>34</v>
      </c>
      <c r="I1680" s="2">
        <v>2018</v>
      </c>
      <c r="J1680" s="47" t="s">
        <v>2526</v>
      </c>
      <c r="N1680" s="69" t="str">
        <f t="shared" si="29"/>
        <v>Nav vērtības</v>
      </c>
      <c r="O1680" s="2"/>
      <c r="P1680" s="2"/>
      <c r="Q1680" s="2"/>
      <c r="R1680" s="2"/>
    </row>
    <row r="1681" spans="1:18" ht="78" hidden="1" x14ac:dyDescent="0.3">
      <c r="A1681" s="16" t="s">
        <v>2180</v>
      </c>
      <c r="B1681" s="16" t="s">
        <v>20</v>
      </c>
      <c r="C1681" s="16" t="s">
        <v>20</v>
      </c>
      <c r="D1681" s="16" t="s">
        <v>2307</v>
      </c>
      <c r="E1681" s="46" t="s">
        <v>2520</v>
      </c>
      <c r="F1681" s="2" t="s">
        <v>89</v>
      </c>
      <c r="G1681" s="2" t="s">
        <v>2527</v>
      </c>
      <c r="H1681" s="83" t="s">
        <v>34</v>
      </c>
      <c r="I1681" s="2">
        <v>2018</v>
      </c>
      <c r="J1681" s="47" t="s">
        <v>2528</v>
      </c>
      <c r="N1681" s="69" t="str">
        <f t="shared" si="29"/>
        <v>Nav vērtības</v>
      </c>
      <c r="O1681" s="2"/>
      <c r="P1681" s="2"/>
      <c r="Q1681" s="2"/>
      <c r="R1681" s="2"/>
    </row>
    <row r="1682" spans="1:18" ht="46.8" hidden="1" x14ac:dyDescent="0.3">
      <c r="A1682" s="16" t="s">
        <v>2180</v>
      </c>
      <c r="B1682" s="16" t="s">
        <v>20</v>
      </c>
      <c r="C1682" s="16" t="s">
        <v>20</v>
      </c>
      <c r="D1682" s="16" t="s">
        <v>2307</v>
      </c>
      <c r="E1682" s="46" t="s">
        <v>2520</v>
      </c>
      <c r="F1682" s="2" t="s">
        <v>89</v>
      </c>
      <c r="G1682" s="2" t="s">
        <v>2529</v>
      </c>
      <c r="H1682" s="83" t="s">
        <v>34</v>
      </c>
      <c r="I1682" s="2">
        <v>2018</v>
      </c>
      <c r="J1682" s="45">
        <v>350</v>
      </c>
      <c r="N1682" s="69">
        <f t="shared" si="29"/>
        <v>-100</v>
      </c>
      <c r="O1682" s="2"/>
      <c r="P1682" s="2"/>
      <c r="Q1682" s="2"/>
      <c r="R1682" s="2"/>
    </row>
    <row r="1683" spans="1:18" ht="93.6" hidden="1" x14ac:dyDescent="0.3">
      <c r="A1683" s="16" t="s">
        <v>2180</v>
      </c>
      <c r="B1683" s="16" t="s">
        <v>20</v>
      </c>
      <c r="C1683" s="16" t="s">
        <v>20</v>
      </c>
      <c r="D1683" s="16" t="s">
        <v>2307</v>
      </c>
      <c r="E1683" s="46" t="s">
        <v>2520</v>
      </c>
      <c r="F1683" s="2" t="s">
        <v>89</v>
      </c>
      <c r="G1683" s="2" t="s">
        <v>2530</v>
      </c>
      <c r="H1683" s="83" t="s">
        <v>34</v>
      </c>
      <c r="I1683" s="2">
        <v>2018</v>
      </c>
      <c r="J1683" s="47" t="s">
        <v>2531</v>
      </c>
      <c r="N1683" s="69" t="str">
        <f t="shared" si="29"/>
        <v>Nav vērtības</v>
      </c>
      <c r="O1683" s="2"/>
      <c r="P1683" s="2"/>
      <c r="Q1683" s="2"/>
      <c r="R1683" s="2"/>
    </row>
    <row r="1684" spans="1:18" s="1" customFormat="1" ht="62.4" hidden="1" x14ac:dyDescent="0.3">
      <c r="A1684" s="16" t="s">
        <v>2180</v>
      </c>
      <c r="B1684" s="16" t="s">
        <v>20</v>
      </c>
      <c r="C1684" s="16" t="s">
        <v>20</v>
      </c>
      <c r="D1684" s="16" t="s">
        <v>2307</v>
      </c>
      <c r="E1684" s="46" t="s">
        <v>2520</v>
      </c>
      <c r="F1684" s="2" t="s">
        <v>89</v>
      </c>
      <c r="G1684" s="2" t="s">
        <v>2532</v>
      </c>
      <c r="H1684" s="83" t="s">
        <v>34</v>
      </c>
      <c r="I1684" s="2">
        <v>2018</v>
      </c>
      <c r="J1684" s="45">
        <v>2800</v>
      </c>
      <c r="K1684" s="37"/>
      <c r="L1684" s="2"/>
      <c r="M1684" s="2"/>
      <c r="N1684" s="69">
        <f t="shared" si="29"/>
        <v>-100</v>
      </c>
      <c r="O1684" s="2"/>
      <c r="P1684" s="2"/>
      <c r="Q1684" s="2"/>
      <c r="R1684" s="2"/>
    </row>
    <row r="1685" spans="1:18" s="1" customFormat="1" ht="62.4" hidden="1" x14ac:dyDescent="0.3">
      <c r="A1685" s="16" t="s">
        <v>2180</v>
      </c>
      <c r="B1685" s="16" t="s">
        <v>20</v>
      </c>
      <c r="C1685" s="16" t="s">
        <v>20</v>
      </c>
      <c r="D1685" s="16" t="s">
        <v>2307</v>
      </c>
      <c r="E1685" s="46" t="s">
        <v>2520</v>
      </c>
      <c r="F1685" s="2" t="s">
        <v>89</v>
      </c>
      <c r="G1685" s="2" t="s">
        <v>2533</v>
      </c>
      <c r="H1685" s="83" t="s">
        <v>34</v>
      </c>
      <c r="I1685" s="2">
        <v>2018</v>
      </c>
      <c r="J1685" s="47" t="s">
        <v>2534</v>
      </c>
      <c r="K1685" s="37"/>
      <c r="L1685" s="2"/>
      <c r="M1685" s="2"/>
      <c r="N1685" s="69" t="str">
        <f t="shared" si="29"/>
        <v>Nav vērtības</v>
      </c>
      <c r="O1685" s="2"/>
      <c r="P1685" s="2"/>
      <c r="Q1685" s="2"/>
      <c r="R1685" s="2"/>
    </row>
    <row r="1686" spans="1:18" s="1" customFormat="1" ht="142.5" hidden="1" customHeight="1" x14ac:dyDescent="0.3">
      <c r="A1686" s="16" t="s">
        <v>2180</v>
      </c>
      <c r="B1686" s="16" t="s">
        <v>20</v>
      </c>
      <c r="C1686" s="16" t="s">
        <v>20</v>
      </c>
      <c r="D1686" s="16" t="s">
        <v>2307</v>
      </c>
      <c r="E1686" s="46" t="s">
        <v>2520</v>
      </c>
      <c r="F1686" s="2" t="s">
        <v>89</v>
      </c>
      <c r="G1686" s="2" t="s">
        <v>2535</v>
      </c>
      <c r="H1686" s="83" t="s">
        <v>34</v>
      </c>
      <c r="I1686" s="2">
        <v>2018</v>
      </c>
      <c r="J1686" s="45">
        <v>2500</v>
      </c>
      <c r="K1686" s="37"/>
      <c r="L1686" s="2"/>
      <c r="M1686" s="2"/>
      <c r="N1686" s="69">
        <f t="shared" si="29"/>
        <v>-100</v>
      </c>
      <c r="O1686" s="2"/>
      <c r="P1686" s="2"/>
      <c r="Q1686" s="2"/>
      <c r="R1686" s="2"/>
    </row>
    <row r="1687" spans="1:18" s="1" customFormat="1" ht="137.25" hidden="1" customHeight="1" x14ac:dyDescent="0.3">
      <c r="A1687" s="16" t="s">
        <v>2180</v>
      </c>
      <c r="B1687" s="16" t="s">
        <v>20</v>
      </c>
      <c r="C1687" s="16" t="s">
        <v>20</v>
      </c>
      <c r="D1687" s="16" t="s">
        <v>2307</v>
      </c>
      <c r="E1687" s="46" t="s">
        <v>2520</v>
      </c>
      <c r="F1687" s="2" t="s">
        <v>89</v>
      </c>
      <c r="G1687" s="2" t="s">
        <v>2536</v>
      </c>
      <c r="H1687" s="83" t="s">
        <v>34</v>
      </c>
      <c r="I1687" s="2">
        <v>2018</v>
      </c>
      <c r="J1687" s="45">
        <v>400</v>
      </c>
      <c r="K1687" s="37"/>
      <c r="L1687" s="2"/>
      <c r="M1687" s="2"/>
      <c r="N1687" s="69">
        <f t="shared" si="29"/>
        <v>-100</v>
      </c>
      <c r="O1687" s="2"/>
      <c r="P1687" s="2"/>
      <c r="Q1687" s="2"/>
      <c r="R1687" s="2"/>
    </row>
    <row r="1688" spans="1:18" s="1" customFormat="1" ht="137.25" hidden="1" customHeight="1" x14ac:dyDescent="0.3">
      <c r="A1688" s="16" t="s">
        <v>2180</v>
      </c>
      <c r="B1688" s="16" t="s">
        <v>20</v>
      </c>
      <c r="C1688" s="16" t="s">
        <v>20</v>
      </c>
      <c r="D1688" s="16" t="s">
        <v>2307</v>
      </c>
      <c r="E1688" s="46" t="s">
        <v>2537</v>
      </c>
      <c r="F1688" s="2" t="s">
        <v>89</v>
      </c>
      <c r="G1688" s="2" t="s">
        <v>2241</v>
      </c>
      <c r="H1688" s="83" t="s">
        <v>34</v>
      </c>
      <c r="I1688" s="2">
        <v>2018</v>
      </c>
      <c r="J1688" s="45">
        <v>35000</v>
      </c>
      <c r="K1688" s="37"/>
      <c r="L1688" s="2"/>
      <c r="M1688" s="2"/>
      <c r="N1688" s="69">
        <f t="shared" si="29"/>
        <v>-100</v>
      </c>
      <c r="O1688" s="2"/>
      <c r="P1688" s="2"/>
      <c r="Q1688" s="2"/>
      <c r="R1688" s="2"/>
    </row>
    <row r="1689" spans="1:18" s="1" customFormat="1" ht="137.25" hidden="1" customHeight="1" x14ac:dyDescent="0.3">
      <c r="A1689" s="20" t="s">
        <v>2180</v>
      </c>
      <c r="B1689" s="20" t="s">
        <v>20</v>
      </c>
      <c r="C1689" s="20" t="s">
        <v>20</v>
      </c>
      <c r="D1689" s="20" t="s">
        <v>2307</v>
      </c>
      <c r="E1689" s="46" t="s">
        <v>2538</v>
      </c>
      <c r="F1689" s="2" t="s">
        <v>89</v>
      </c>
      <c r="G1689" s="2" t="s">
        <v>2539</v>
      </c>
      <c r="H1689" s="2" t="s">
        <v>26</v>
      </c>
      <c r="I1689" s="2">
        <v>2018</v>
      </c>
      <c r="J1689" s="45">
        <v>86</v>
      </c>
      <c r="K1689" s="37"/>
      <c r="L1689" s="2"/>
      <c r="M1689" s="2"/>
      <c r="N1689" s="69">
        <f t="shared" si="29"/>
        <v>-100</v>
      </c>
      <c r="O1689" s="2"/>
      <c r="P1689" s="2"/>
      <c r="Q1689" s="2"/>
      <c r="R1689" s="2"/>
    </row>
    <row r="1690" spans="1:18" s="1" customFormat="1" ht="137.25" hidden="1" customHeight="1" x14ac:dyDescent="0.3">
      <c r="A1690" s="16" t="s">
        <v>2180</v>
      </c>
      <c r="B1690" s="16" t="s">
        <v>20</v>
      </c>
      <c r="C1690" s="16" t="s">
        <v>20</v>
      </c>
      <c r="D1690" s="16" t="s">
        <v>2307</v>
      </c>
      <c r="E1690" s="46" t="s">
        <v>2537</v>
      </c>
      <c r="F1690" s="2" t="s">
        <v>89</v>
      </c>
      <c r="G1690" s="2" t="s">
        <v>2540</v>
      </c>
      <c r="H1690" s="2" t="s">
        <v>26</v>
      </c>
      <c r="I1690" s="2">
        <v>2018</v>
      </c>
      <c r="J1690" s="47" t="s">
        <v>2541</v>
      </c>
      <c r="K1690" s="37"/>
      <c r="L1690" s="2"/>
      <c r="M1690" s="2"/>
      <c r="N1690" s="69" t="str">
        <f t="shared" si="29"/>
        <v>Nav vērtības</v>
      </c>
      <c r="O1690" s="2"/>
      <c r="P1690" s="2"/>
      <c r="Q1690" s="2"/>
      <c r="R1690" s="2"/>
    </row>
    <row r="1691" spans="1:18" s="1" customFormat="1" ht="137.25" hidden="1" customHeight="1" x14ac:dyDescent="0.3">
      <c r="A1691" s="20" t="s">
        <v>2180</v>
      </c>
      <c r="B1691" s="20" t="s">
        <v>20</v>
      </c>
      <c r="C1691" s="20" t="s">
        <v>20</v>
      </c>
      <c r="D1691" s="20" t="s">
        <v>2307</v>
      </c>
      <c r="E1691" s="46" t="s">
        <v>2538</v>
      </c>
      <c r="F1691" s="2" t="s">
        <v>89</v>
      </c>
      <c r="G1691" s="2" t="s">
        <v>2542</v>
      </c>
      <c r="H1691" s="2" t="s">
        <v>26</v>
      </c>
      <c r="I1691" s="2">
        <v>2018</v>
      </c>
      <c r="J1691" s="47" t="s">
        <v>2543</v>
      </c>
      <c r="K1691" s="37"/>
      <c r="L1691" s="2"/>
      <c r="M1691" s="2"/>
      <c r="N1691" s="69" t="str">
        <f t="shared" si="29"/>
        <v>Nav vērtības</v>
      </c>
      <c r="O1691" s="2"/>
      <c r="P1691" s="2"/>
      <c r="Q1691" s="2"/>
      <c r="R1691" s="2"/>
    </row>
    <row r="1692" spans="1:18" s="1" customFormat="1" ht="137.25" hidden="1" customHeight="1" x14ac:dyDescent="0.3">
      <c r="A1692" s="16" t="s">
        <v>2180</v>
      </c>
      <c r="B1692" s="16" t="s">
        <v>20</v>
      </c>
      <c r="C1692" s="16" t="s">
        <v>20</v>
      </c>
      <c r="D1692" s="16" t="s">
        <v>2307</v>
      </c>
      <c r="E1692" s="46" t="s">
        <v>2544</v>
      </c>
      <c r="F1692" s="2" t="s">
        <v>89</v>
      </c>
      <c r="G1692" s="2" t="s">
        <v>2545</v>
      </c>
      <c r="H1692" s="2" t="s">
        <v>26</v>
      </c>
      <c r="I1692" s="2">
        <v>2018</v>
      </c>
      <c r="J1692" s="47" t="s">
        <v>2546</v>
      </c>
      <c r="K1692" s="37"/>
      <c r="L1692" s="2"/>
      <c r="M1692" s="2"/>
      <c r="N1692" s="69" t="str">
        <f t="shared" si="29"/>
        <v>Nav vērtības</v>
      </c>
      <c r="O1692" s="2"/>
      <c r="P1692" s="2"/>
      <c r="Q1692" s="2"/>
      <c r="R1692" s="2"/>
    </row>
    <row r="1693" spans="1:18" s="1" customFormat="1" ht="137.25" hidden="1" customHeight="1" x14ac:dyDescent="0.3">
      <c r="A1693" s="16" t="s">
        <v>2180</v>
      </c>
      <c r="B1693" s="16" t="s">
        <v>20</v>
      </c>
      <c r="C1693" s="16" t="s">
        <v>20</v>
      </c>
      <c r="D1693" s="16" t="s">
        <v>2307</v>
      </c>
      <c r="E1693" s="46" t="s">
        <v>2544</v>
      </c>
      <c r="F1693" s="2" t="s">
        <v>89</v>
      </c>
      <c r="G1693" s="2" t="s">
        <v>2547</v>
      </c>
      <c r="H1693" s="83" t="s">
        <v>34</v>
      </c>
      <c r="I1693" s="2">
        <v>2018</v>
      </c>
      <c r="J1693" s="45">
        <v>500</v>
      </c>
      <c r="K1693" s="37"/>
      <c r="L1693" s="2"/>
      <c r="M1693" s="2"/>
      <c r="N1693" s="69">
        <f t="shared" si="29"/>
        <v>-100</v>
      </c>
      <c r="O1693" s="2"/>
      <c r="P1693" s="2"/>
      <c r="Q1693" s="2"/>
      <c r="R1693" s="2"/>
    </row>
    <row r="1694" spans="1:18" s="1" customFormat="1" ht="137.25" hidden="1" customHeight="1" x14ac:dyDescent="0.3">
      <c r="A1694" s="16" t="s">
        <v>2180</v>
      </c>
      <c r="B1694" s="16" t="s">
        <v>20</v>
      </c>
      <c r="C1694" s="16" t="s">
        <v>20</v>
      </c>
      <c r="D1694" s="16" t="s">
        <v>2307</v>
      </c>
      <c r="E1694" s="46" t="s">
        <v>2544</v>
      </c>
      <c r="F1694" s="2" t="s">
        <v>89</v>
      </c>
      <c r="G1694" s="2" t="s">
        <v>2548</v>
      </c>
      <c r="H1694" s="83" t="s">
        <v>34</v>
      </c>
      <c r="I1694" s="2">
        <v>2018</v>
      </c>
      <c r="J1694" s="45">
        <v>2000</v>
      </c>
      <c r="K1694" s="37"/>
      <c r="L1694" s="2"/>
      <c r="M1694" s="2"/>
      <c r="N1694" s="69">
        <f t="shared" si="29"/>
        <v>-100</v>
      </c>
      <c r="O1694" s="2"/>
      <c r="P1694" s="2"/>
      <c r="Q1694" s="2"/>
      <c r="R1694" s="2"/>
    </row>
    <row r="1695" spans="1:18" s="1" customFormat="1" ht="137.25" hidden="1" customHeight="1" x14ac:dyDescent="0.3">
      <c r="A1695" s="16" t="s">
        <v>2180</v>
      </c>
      <c r="B1695" s="16" t="s">
        <v>20</v>
      </c>
      <c r="C1695" s="16" t="s">
        <v>20</v>
      </c>
      <c r="D1695" s="16" t="s">
        <v>2307</v>
      </c>
      <c r="E1695" s="46" t="s">
        <v>2544</v>
      </c>
      <c r="F1695" s="2" t="s">
        <v>89</v>
      </c>
      <c r="G1695" s="2" t="s">
        <v>2549</v>
      </c>
      <c r="H1695" s="83" t="s">
        <v>34</v>
      </c>
      <c r="I1695" s="2">
        <v>2018</v>
      </c>
      <c r="J1695" s="45">
        <v>55</v>
      </c>
      <c r="K1695" s="37"/>
      <c r="L1695" s="2"/>
      <c r="M1695" s="2"/>
      <c r="N1695" s="69">
        <f t="shared" si="29"/>
        <v>-100</v>
      </c>
      <c r="O1695" s="2"/>
      <c r="P1695" s="2"/>
      <c r="Q1695" s="2"/>
      <c r="R1695" s="2"/>
    </row>
    <row r="1696" spans="1:18" s="1" customFormat="1" ht="137.25" hidden="1" customHeight="1" x14ac:dyDescent="0.3">
      <c r="A1696" s="16" t="s">
        <v>2180</v>
      </c>
      <c r="B1696" s="16" t="s">
        <v>20</v>
      </c>
      <c r="C1696" s="16" t="s">
        <v>20</v>
      </c>
      <c r="D1696" s="16" t="s">
        <v>2307</v>
      </c>
      <c r="E1696" s="46" t="s">
        <v>2550</v>
      </c>
      <c r="F1696" s="2" t="s">
        <v>89</v>
      </c>
      <c r="G1696" s="19" t="s">
        <v>2539</v>
      </c>
      <c r="H1696" s="2" t="s">
        <v>26</v>
      </c>
      <c r="I1696" s="2">
        <v>2018</v>
      </c>
      <c r="J1696" s="47">
        <v>90</v>
      </c>
      <c r="K1696" s="37"/>
      <c r="L1696" s="2"/>
      <c r="M1696" s="2"/>
      <c r="N1696" s="69">
        <f t="shared" si="29"/>
        <v>-100</v>
      </c>
      <c r="O1696" s="2"/>
      <c r="P1696" s="2"/>
      <c r="Q1696" s="2"/>
      <c r="R1696" s="2"/>
    </row>
    <row r="1697" spans="1:18" s="1" customFormat="1" ht="147.75" hidden="1" customHeight="1" x14ac:dyDescent="0.3">
      <c r="A1697" s="16" t="s">
        <v>2180</v>
      </c>
      <c r="B1697" s="16" t="s">
        <v>20</v>
      </c>
      <c r="C1697" s="16" t="s">
        <v>20</v>
      </c>
      <c r="D1697" s="16" t="s">
        <v>2307</v>
      </c>
      <c r="E1697" s="102" t="s">
        <v>2537</v>
      </c>
      <c r="F1697" s="2" t="s">
        <v>89</v>
      </c>
      <c r="G1697" s="2" t="s">
        <v>2551</v>
      </c>
      <c r="H1697" s="2" t="s">
        <v>26</v>
      </c>
      <c r="I1697" s="2">
        <v>2018</v>
      </c>
      <c r="J1697" s="47" t="s">
        <v>2543</v>
      </c>
      <c r="K1697" s="37"/>
      <c r="L1697" s="2"/>
      <c r="M1697" s="2"/>
      <c r="N1697" s="69" t="str">
        <f t="shared" si="29"/>
        <v>Nav vērtības</v>
      </c>
      <c r="O1697" s="2"/>
      <c r="P1697" s="2"/>
      <c r="Q1697" s="2"/>
      <c r="R1697" s="2"/>
    </row>
    <row r="1698" spans="1:18" s="1" customFormat="1" ht="147.75" hidden="1" customHeight="1" x14ac:dyDescent="0.3">
      <c r="A1698" s="16" t="s">
        <v>2180</v>
      </c>
      <c r="B1698" s="16" t="s">
        <v>20</v>
      </c>
      <c r="C1698" s="16" t="s">
        <v>20</v>
      </c>
      <c r="D1698" s="16" t="s">
        <v>2307</v>
      </c>
      <c r="E1698" s="46" t="s">
        <v>2550</v>
      </c>
      <c r="F1698" s="2" t="s">
        <v>89</v>
      </c>
      <c r="G1698" s="19" t="s">
        <v>2552</v>
      </c>
      <c r="H1698" s="2" t="s">
        <v>26</v>
      </c>
      <c r="I1698" s="2">
        <v>2018</v>
      </c>
      <c r="J1698" s="47">
        <v>90</v>
      </c>
      <c r="K1698" s="37"/>
      <c r="L1698" s="2"/>
      <c r="M1698" s="2"/>
      <c r="N1698" s="69">
        <f t="shared" si="29"/>
        <v>-100</v>
      </c>
      <c r="O1698" s="2"/>
      <c r="P1698" s="2"/>
      <c r="Q1698" s="2"/>
      <c r="R1698" s="2"/>
    </row>
    <row r="1699" spans="1:18" s="1" customFormat="1" ht="147.75" hidden="1" customHeight="1" x14ac:dyDescent="0.3">
      <c r="A1699" s="16" t="s">
        <v>2180</v>
      </c>
      <c r="B1699" s="16" t="s">
        <v>20</v>
      </c>
      <c r="C1699" s="16" t="s">
        <v>20</v>
      </c>
      <c r="D1699" s="16" t="s">
        <v>2307</v>
      </c>
      <c r="E1699" s="49" t="s">
        <v>2308</v>
      </c>
      <c r="F1699" s="2" t="s">
        <v>89</v>
      </c>
      <c r="G1699" s="19" t="s">
        <v>2553</v>
      </c>
      <c r="H1699" s="83" t="s">
        <v>34</v>
      </c>
      <c r="I1699" s="2">
        <v>2018</v>
      </c>
      <c r="J1699" s="37">
        <v>2</v>
      </c>
      <c r="K1699" s="37"/>
      <c r="L1699" s="2"/>
      <c r="M1699" s="2"/>
      <c r="N1699" s="69">
        <f t="shared" si="29"/>
        <v>-100</v>
      </c>
      <c r="O1699" s="2"/>
      <c r="P1699" s="2"/>
      <c r="Q1699" s="2"/>
      <c r="R1699" s="2"/>
    </row>
    <row r="1700" spans="1:18" s="1" customFormat="1" ht="147.75" hidden="1" customHeight="1" x14ac:dyDescent="0.3">
      <c r="A1700" s="16" t="s">
        <v>2180</v>
      </c>
      <c r="B1700" s="16" t="s">
        <v>20</v>
      </c>
      <c r="C1700" s="16" t="s">
        <v>20</v>
      </c>
      <c r="D1700" s="16" t="s">
        <v>2307</v>
      </c>
      <c r="E1700" s="49" t="s">
        <v>2308</v>
      </c>
      <c r="F1700" s="2" t="s">
        <v>89</v>
      </c>
      <c r="G1700" s="19" t="s">
        <v>2554</v>
      </c>
      <c r="H1700" s="83" t="s">
        <v>34</v>
      </c>
      <c r="I1700" s="2">
        <v>2018</v>
      </c>
      <c r="J1700" s="37">
        <v>42</v>
      </c>
      <c r="K1700" s="37"/>
      <c r="L1700" s="2"/>
      <c r="M1700" s="2"/>
      <c r="N1700" s="69">
        <f t="shared" si="29"/>
        <v>-100</v>
      </c>
      <c r="O1700" s="2"/>
      <c r="P1700" s="2"/>
      <c r="Q1700" s="2"/>
      <c r="R1700" s="2"/>
    </row>
    <row r="1701" spans="1:18" s="1" customFormat="1" ht="147.75" hidden="1" customHeight="1" x14ac:dyDescent="0.3">
      <c r="A1701" s="16" t="s">
        <v>2180</v>
      </c>
      <c r="B1701" s="16" t="s">
        <v>20</v>
      </c>
      <c r="C1701" s="16" t="s">
        <v>20</v>
      </c>
      <c r="D1701" s="16" t="s">
        <v>2555</v>
      </c>
      <c r="E1701" s="98" t="s">
        <v>2324</v>
      </c>
      <c r="F1701" s="2" t="s">
        <v>89</v>
      </c>
      <c r="G1701" s="2" t="s">
        <v>2556</v>
      </c>
      <c r="H1701" s="83" t="s">
        <v>34</v>
      </c>
      <c r="I1701" s="2">
        <v>2018</v>
      </c>
      <c r="J1701" s="45">
        <v>4607</v>
      </c>
      <c r="K1701" s="37"/>
      <c r="L1701" s="2"/>
      <c r="M1701" s="2"/>
      <c r="N1701" s="69">
        <f t="shared" si="29"/>
        <v>-100</v>
      </c>
      <c r="O1701" s="2"/>
      <c r="P1701" s="2"/>
      <c r="Q1701" s="2"/>
      <c r="R1701" s="2"/>
    </row>
    <row r="1702" spans="1:18" s="1" customFormat="1" ht="147.75" hidden="1" customHeight="1" x14ac:dyDescent="0.3">
      <c r="A1702" s="16" t="s">
        <v>2180</v>
      </c>
      <c r="B1702" s="16" t="s">
        <v>20</v>
      </c>
      <c r="C1702" s="16" t="s">
        <v>20</v>
      </c>
      <c r="D1702" s="16" t="s">
        <v>2555</v>
      </c>
      <c r="E1702" s="98" t="s">
        <v>2324</v>
      </c>
      <c r="F1702" s="2" t="s">
        <v>89</v>
      </c>
      <c r="G1702" s="2" t="s">
        <v>2557</v>
      </c>
      <c r="H1702" s="83" t="s">
        <v>34</v>
      </c>
      <c r="I1702" s="2">
        <v>2018</v>
      </c>
      <c r="J1702" s="45">
        <v>50</v>
      </c>
      <c r="K1702" s="37"/>
      <c r="L1702" s="2"/>
      <c r="M1702" s="2"/>
      <c r="N1702" s="69">
        <f t="shared" si="29"/>
        <v>-100</v>
      </c>
      <c r="O1702" s="2"/>
      <c r="P1702" s="2"/>
      <c r="Q1702" s="2"/>
      <c r="R1702" s="2"/>
    </row>
    <row r="1703" spans="1:18" s="1" customFormat="1" ht="147.75" hidden="1" customHeight="1" x14ac:dyDescent="0.3">
      <c r="A1703" s="16" t="s">
        <v>2180</v>
      </c>
      <c r="B1703" s="16" t="s">
        <v>20</v>
      </c>
      <c r="C1703" s="16" t="s">
        <v>20</v>
      </c>
      <c r="D1703" s="16" t="s">
        <v>2555</v>
      </c>
      <c r="E1703" s="98" t="s">
        <v>2324</v>
      </c>
      <c r="F1703" s="2" t="s">
        <v>89</v>
      </c>
      <c r="G1703" s="2" t="s">
        <v>2558</v>
      </c>
      <c r="H1703" s="23" t="s">
        <v>2559</v>
      </c>
      <c r="I1703" s="2">
        <v>2018</v>
      </c>
      <c r="J1703" s="45">
        <v>70</v>
      </c>
      <c r="K1703" s="37"/>
      <c r="L1703" s="2"/>
      <c r="M1703" s="2"/>
      <c r="N1703" s="69">
        <f t="shared" si="29"/>
        <v>-100</v>
      </c>
      <c r="O1703" s="2"/>
      <c r="P1703" s="2"/>
      <c r="Q1703" s="2"/>
      <c r="R1703" s="2"/>
    </row>
    <row r="1704" spans="1:18" s="1" customFormat="1" ht="147.75" hidden="1" customHeight="1" x14ac:dyDescent="0.3">
      <c r="A1704" s="16" t="s">
        <v>2180</v>
      </c>
      <c r="B1704" s="16" t="s">
        <v>20</v>
      </c>
      <c r="C1704" s="16" t="s">
        <v>20</v>
      </c>
      <c r="D1704" s="16" t="s">
        <v>2555</v>
      </c>
      <c r="E1704" s="98" t="s">
        <v>2324</v>
      </c>
      <c r="F1704" s="2" t="s">
        <v>89</v>
      </c>
      <c r="G1704" s="2" t="s">
        <v>2560</v>
      </c>
      <c r="H1704" s="83" t="s">
        <v>34</v>
      </c>
      <c r="I1704" s="2">
        <v>2018</v>
      </c>
      <c r="J1704" s="45">
        <v>12</v>
      </c>
      <c r="K1704" s="37"/>
      <c r="L1704" s="2"/>
      <c r="M1704" s="2"/>
      <c r="N1704" s="69">
        <f t="shared" si="29"/>
        <v>-100</v>
      </c>
      <c r="O1704" s="2"/>
      <c r="P1704" s="2"/>
      <c r="Q1704" s="2"/>
      <c r="R1704" s="2"/>
    </row>
    <row r="1705" spans="1:18" s="1" customFormat="1" ht="147.75" hidden="1" customHeight="1" x14ac:dyDescent="0.3">
      <c r="A1705" s="16" t="s">
        <v>2180</v>
      </c>
      <c r="B1705" s="16" t="s">
        <v>20</v>
      </c>
      <c r="C1705" s="16" t="s">
        <v>20</v>
      </c>
      <c r="D1705" s="16" t="s">
        <v>2555</v>
      </c>
      <c r="E1705" s="98" t="s">
        <v>2324</v>
      </c>
      <c r="F1705" s="2" t="s">
        <v>89</v>
      </c>
      <c r="G1705" s="2" t="s">
        <v>2561</v>
      </c>
      <c r="H1705" s="83" t="s">
        <v>34</v>
      </c>
      <c r="I1705" s="2">
        <v>2018</v>
      </c>
      <c r="J1705" s="37" t="s">
        <v>2562</v>
      </c>
      <c r="K1705" s="37"/>
      <c r="L1705" s="2"/>
      <c r="M1705" s="2"/>
      <c r="N1705" s="69" t="str">
        <f t="shared" si="29"/>
        <v>Nav vērtības</v>
      </c>
      <c r="O1705" s="2"/>
      <c r="P1705" s="2"/>
      <c r="Q1705" s="2"/>
      <c r="R1705" s="2"/>
    </row>
    <row r="1706" spans="1:18" s="1" customFormat="1" ht="147.75" hidden="1" customHeight="1" x14ac:dyDescent="0.3">
      <c r="A1706" s="16" t="s">
        <v>2180</v>
      </c>
      <c r="B1706" s="16" t="s">
        <v>20</v>
      </c>
      <c r="C1706" s="16" t="s">
        <v>20</v>
      </c>
      <c r="D1706" s="16" t="s">
        <v>2555</v>
      </c>
      <c r="E1706" s="98" t="s">
        <v>2324</v>
      </c>
      <c r="F1706" s="2" t="s">
        <v>89</v>
      </c>
      <c r="G1706" s="2" t="s">
        <v>2563</v>
      </c>
      <c r="H1706" s="83" t="s">
        <v>34</v>
      </c>
      <c r="I1706" s="2">
        <v>2018</v>
      </c>
      <c r="J1706" s="37">
        <v>150</v>
      </c>
      <c r="K1706" s="37"/>
      <c r="L1706" s="2"/>
      <c r="M1706" s="2"/>
      <c r="N1706" s="69">
        <f t="shared" si="29"/>
        <v>-100</v>
      </c>
      <c r="O1706" s="2"/>
      <c r="P1706" s="2"/>
      <c r="Q1706" s="2"/>
      <c r="R1706" s="2"/>
    </row>
    <row r="1707" spans="1:18" s="1" customFormat="1" ht="167.25" hidden="1" customHeight="1" x14ac:dyDescent="0.3">
      <c r="A1707" s="16" t="s">
        <v>2180</v>
      </c>
      <c r="B1707" s="16" t="s">
        <v>20</v>
      </c>
      <c r="C1707" s="16" t="s">
        <v>20</v>
      </c>
      <c r="D1707" s="16" t="s">
        <v>2555</v>
      </c>
      <c r="E1707" s="98" t="s">
        <v>2324</v>
      </c>
      <c r="F1707" s="2" t="s">
        <v>89</v>
      </c>
      <c r="G1707" s="2" t="s">
        <v>2564</v>
      </c>
      <c r="H1707" s="23" t="s">
        <v>2559</v>
      </c>
      <c r="I1707" s="2">
        <v>2018</v>
      </c>
      <c r="J1707" s="37">
        <v>395</v>
      </c>
      <c r="K1707" s="37"/>
      <c r="L1707" s="2"/>
      <c r="M1707" s="2"/>
      <c r="N1707" s="69">
        <f t="shared" si="29"/>
        <v>-100</v>
      </c>
      <c r="O1707" s="2"/>
      <c r="P1707" s="2"/>
      <c r="Q1707" s="2"/>
      <c r="R1707" s="2"/>
    </row>
    <row r="1708" spans="1:18" ht="62.4" hidden="1" x14ac:dyDescent="0.3">
      <c r="A1708" s="16" t="s">
        <v>2180</v>
      </c>
      <c r="B1708" s="16" t="s">
        <v>20</v>
      </c>
      <c r="C1708" s="16" t="s">
        <v>20</v>
      </c>
      <c r="D1708" s="16" t="s">
        <v>2555</v>
      </c>
      <c r="E1708" s="98" t="s">
        <v>2324</v>
      </c>
      <c r="F1708" s="2" t="s">
        <v>89</v>
      </c>
      <c r="G1708" s="2" t="s">
        <v>2565</v>
      </c>
      <c r="H1708" s="83" t="s">
        <v>34</v>
      </c>
      <c r="I1708" s="2">
        <v>2018</v>
      </c>
      <c r="J1708" s="37">
        <v>300</v>
      </c>
      <c r="N1708" s="69">
        <f t="shared" si="29"/>
        <v>-100</v>
      </c>
      <c r="O1708" s="2"/>
      <c r="P1708" s="2"/>
      <c r="Q1708" s="2"/>
      <c r="R1708" s="2"/>
    </row>
    <row r="1709" spans="1:18" ht="31.5" hidden="1" customHeight="1" x14ac:dyDescent="0.3">
      <c r="A1709" s="16" t="s">
        <v>2180</v>
      </c>
      <c r="B1709" s="16" t="s">
        <v>20</v>
      </c>
      <c r="C1709" s="16" t="s">
        <v>20</v>
      </c>
      <c r="D1709" s="16" t="s">
        <v>2555</v>
      </c>
      <c r="E1709" s="98" t="s">
        <v>2324</v>
      </c>
      <c r="F1709" s="2" t="s">
        <v>89</v>
      </c>
      <c r="G1709" s="2" t="s">
        <v>2566</v>
      </c>
      <c r="H1709" s="83" t="s">
        <v>34</v>
      </c>
      <c r="I1709" s="2">
        <v>2018</v>
      </c>
      <c r="J1709" s="37">
        <v>450</v>
      </c>
      <c r="N1709" s="69">
        <f t="shared" si="29"/>
        <v>-100</v>
      </c>
      <c r="O1709" s="2"/>
      <c r="P1709" s="2"/>
      <c r="Q1709" s="2"/>
      <c r="R1709" s="2"/>
    </row>
    <row r="1710" spans="1:18" ht="62.4" hidden="1" x14ac:dyDescent="0.3">
      <c r="A1710" s="16" t="s">
        <v>2180</v>
      </c>
      <c r="B1710" s="16" t="s">
        <v>20</v>
      </c>
      <c r="C1710" s="16" t="s">
        <v>20</v>
      </c>
      <c r="D1710" s="16" t="s">
        <v>2555</v>
      </c>
      <c r="E1710" s="98" t="s">
        <v>2324</v>
      </c>
      <c r="F1710" s="2" t="s">
        <v>89</v>
      </c>
      <c r="G1710" s="2" t="s">
        <v>2567</v>
      </c>
      <c r="H1710" s="83" t="s">
        <v>34</v>
      </c>
      <c r="I1710" s="2">
        <v>2018</v>
      </c>
      <c r="J1710" s="37">
        <v>6</v>
      </c>
      <c r="N1710" s="69">
        <f t="shared" si="29"/>
        <v>-100</v>
      </c>
      <c r="O1710" s="2"/>
      <c r="P1710" s="2"/>
      <c r="Q1710" s="2"/>
      <c r="R1710" s="2"/>
    </row>
    <row r="1711" spans="1:18" ht="140.4" hidden="1" x14ac:dyDescent="0.3">
      <c r="A1711" s="16" t="s">
        <v>2180</v>
      </c>
      <c r="B1711" s="16" t="s">
        <v>20</v>
      </c>
      <c r="C1711" s="16" t="s">
        <v>20</v>
      </c>
      <c r="D1711" s="16" t="s">
        <v>2555</v>
      </c>
      <c r="E1711" s="98" t="s">
        <v>2324</v>
      </c>
      <c r="F1711" s="2" t="s">
        <v>89</v>
      </c>
      <c r="G1711" s="2" t="s">
        <v>2568</v>
      </c>
      <c r="H1711" s="83" t="s">
        <v>34</v>
      </c>
      <c r="I1711" s="2">
        <v>2018</v>
      </c>
      <c r="J1711" s="37">
        <v>200</v>
      </c>
      <c r="N1711" s="69">
        <f t="shared" si="29"/>
        <v>-100</v>
      </c>
      <c r="O1711" s="2"/>
      <c r="P1711" s="2"/>
      <c r="Q1711" s="2"/>
      <c r="R1711" s="2"/>
    </row>
    <row r="1712" spans="1:18" ht="93.6" hidden="1" x14ac:dyDescent="0.3">
      <c r="A1712" s="16" t="s">
        <v>2180</v>
      </c>
      <c r="B1712" s="16" t="s">
        <v>20</v>
      </c>
      <c r="C1712" s="16" t="s">
        <v>20</v>
      </c>
      <c r="D1712" s="16" t="s">
        <v>2555</v>
      </c>
      <c r="E1712" s="98" t="s">
        <v>2324</v>
      </c>
      <c r="F1712" s="2" t="s">
        <v>89</v>
      </c>
      <c r="G1712" s="2" t="s">
        <v>2569</v>
      </c>
      <c r="H1712" s="83" t="s">
        <v>34</v>
      </c>
      <c r="I1712" s="2">
        <v>2018</v>
      </c>
      <c r="J1712" s="37">
        <v>180</v>
      </c>
      <c r="N1712" s="69">
        <f t="shared" si="29"/>
        <v>-100</v>
      </c>
      <c r="O1712" s="2"/>
      <c r="P1712" s="2"/>
      <c r="Q1712" s="2"/>
      <c r="R1712" s="2"/>
    </row>
    <row r="1713" spans="1:18" ht="62.4" hidden="1" x14ac:dyDescent="0.3">
      <c r="A1713" s="16" t="s">
        <v>2180</v>
      </c>
      <c r="B1713" s="16" t="s">
        <v>20</v>
      </c>
      <c r="C1713" s="16" t="s">
        <v>20</v>
      </c>
      <c r="D1713" s="16" t="s">
        <v>2555</v>
      </c>
      <c r="E1713" s="98" t="s">
        <v>2324</v>
      </c>
      <c r="F1713" s="2" t="s">
        <v>89</v>
      </c>
      <c r="G1713" s="2" t="s">
        <v>2269</v>
      </c>
      <c r="H1713" s="83" t="s">
        <v>34</v>
      </c>
      <c r="I1713" s="2">
        <v>2018</v>
      </c>
      <c r="J1713" s="37">
        <v>100</v>
      </c>
      <c r="N1713" s="69">
        <f t="shared" si="29"/>
        <v>-100</v>
      </c>
      <c r="O1713" s="2"/>
      <c r="P1713" s="2"/>
      <c r="Q1713" s="2"/>
      <c r="R1713" s="2"/>
    </row>
    <row r="1714" spans="1:18" ht="62.4" hidden="1" x14ac:dyDescent="0.3">
      <c r="A1714" s="16" t="s">
        <v>2180</v>
      </c>
      <c r="B1714" s="16" t="s">
        <v>20</v>
      </c>
      <c r="C1714" s="16" t="s">
        <v>20</v>
      </c>
      <c r="D1714" s="16" t="s">
        <v>2555</v>
      </c>
      <c r="E1714" s="98" t="s">
        <v>2324</v>
      </c>
      <c r="F1714" s="2" t="s">
        <v>89</v>
      </c>
      <c r="G1714" s="2" t="s">
        <v>2271</v>
      </c>
      <c r="H1714" s="83" t="s">
        <v>34</v>
      </c>
      <c r="I1714" s="2">
        <v>2018</v>
      </c>
      <c r="J1714" s="37">
        <v>10</v>
      </c>
      <c r="N1714" s="69">
        <f t="shared" si="29"/>
        <v>-100</v>
      </c>
      <c r="O1714" s="2"/>
      <c r="P1714" s="2"/>
      <c r="Q1714" s="2"/>
      <c r="R1714" s="2"/>
    </row>
    <row r="1715" spans="1:18" ht="62.4" hidden="1" x14ac:dyDescent="0.3">
      <c r="A1715" s="16" t="s">
        <v>2180</v>
      </c>
      <c r="B1715" s="16" t="s">
        <v>20</v>
      </c>
      <c r="C1715" s="16" t="s">
        <v>20</v>
      </c>
      <c r="D1715" s="16" t="s">
        <v>2555</v>
      </c>
      <c r="E1715" s="16" t="s">
        <v>2324</v>
      </c>
      <c r="F1715" s="2" t="s">
        <v>89</v>
      </c>
      <c r="G1715" s="2" t="s">
        <v>2570</v>
      </c>
      <c r="H1715" s="83" t="s">
        <v>34</v>
      </c>
      <c r="I1715" s="2">
        <v>2018</v>
      </c>
      <c r="J1715" s="37">
        <v>1</v>
      </c>
      <c r="N1715" s="69">
        <f t="shared" si="29"/>
        <v>-100</v>
      </c>
      <c r="O1715" s="2"/>
      <c r="P1715" s="2"/>
      <c r="Q1715" s="2"/>
      <c r="R1715" s="2"/>
    </row>
    <row r="1716" spans="1:18" ht="62.4" hidden="1" x14ac:dyDescent="0.3">
      <c r="A1716" s="16" t="s">
        <v>2180</v>
      </c>
      <c r="B1716" s="16" t="s">
        <v>20</v>
      </c>
      <c r="C1716" s="16" t="s">
        <v>20</v>
      </c>
      <c r="D1716" s="16" t="s">
        <v>2555</v>
      </c>
      <c r="E1716" s="46" t="s">
        <v>2319</v>
      </c>
      <c r="F1716" s="2" t="s">
        <v>89</v>
      </c>
      <c r="G1716" s="2" t="s">
        <v>2320</v>
      </c>
      <c r="H1716" s="83" t="s">
        <v>34</v>
      </c>
      <c r="I1716" s="2">
        <v>2018</v>
      </c>
      <c r="J1716" s="37">
        <v>1</v>
      </c>
      <c r="N1716" s="69">
        <f t="shared" si="29"/>
        <v>-100</v>
      </c>
      <c r="O1716" s="2"/>
      <c r="P1716" s="2"/>
      <c r="Q1716" s="2"/>
      <c r="R1716" s="2"/>
    </row>
    <row r="1717" spans="1:18" ht="78" hidden="1" x14ac:dyDescent="0.3">
      <c r="A1717" s="16" t="s">
        <v>2180</v>
      </c>
      <c r="B1717" s="16" t="s">
        <v>20</v>
      </c>
      <c r="C1717" s="16" t="s">
        <v>20</v>
      </c>
      <c r="D1717" s="16" t="s">
        <v>2555</v>
      </c>
      <c r="E1717" s="46" t="s">
        <v>2319</v>
      </c>
      <c r="F1717" s="2" t="s">
        <v>89</v>
      </c>
      <c r="G1717" s="2" t="s">
        <v>2321</v>
      </c>
      <c r="H1717" s="83" t="s">
        <v>34</v>
      </c>
      <c r="I1717" s="2">
        <v>2018</v>
      </c>
      <c r="J1717" s="37">
        <v>400</v>
      </c>
      <c r="N1717" s="69">
        <f t="shared" si="29"/>
        <v>-100</v>
      </c>
      <c r="O1717" s="2"/>
      <c r="P1717" s="2"/>
      <c r="Q1717" s="2"/>
      <c r="R1717" s="2"/>
    </row>
    <row r="1718" spans="1:18" ht="93.6" hidden="1" x14ac:dyDescent="0.3">
      <c r="A1718" s="16" t="s">
        <v>2180</v>
      </c>
      <c r="B1718" s="16" t="s">
        <v>20</v>
      </c>
      <c r="C1718" s="16" t="s">
        <v>20</v>
      </c>
      <c r="D1718" s="16" t="s">
        <v>2555</v>
      </c>
      <c r="E1718" s="46" t="s">
        <v>2319</v>
      </c>
      <c r="F1718" s="2" t="s">
        <v>89</v>
      </c>
      <c r="G1718" s="2" t="s">
        <v>2571</v>
      </c>
      <c r="H1718" s="83" t="s">
        <v>34</v>
      </c>
      <c r="I1718" s="2">
        <v>2018</v>
      </c>
      <c r="J1718" s="37">
        <v>1</v>
      </c>
      <c r="N1718" s="69">
        <f t="shared" si="29"/>
        <v>-100</v>
      </c>
      <c r="O1718" s="2"/>
      <c r="P1718" s="2"/>
      <c r="Q1718" s="2"/>
      <c r="R1718" s="2"/>
    </row>
    <row r="1719" spans="1:18" ht="249.6" hidden="1" x14ac:dyDescent="0.3">
      <c r="A1719" s="20" t="s">
        <v>2180</v>
      </c>
      <c r="B1719" s="20" t="s">
        <v>20</v>
      </c>
      <c r="C1719" s="20" t="s">
        <v>20</v>
      </c>
      <c r="D1719" s="20" t="s">
        <v>2572</v>
      </c>
      <c r="E1719" s="46" t="s">
        <v>2573</v>
      </c>
      <c r="F1719" s="2" t="s">
        <v>89</v>
      </c>
      <c r="G1719" s="2" t="s">
        <v>2574</v>
      </c>
      <c r="H1719" s="2" t="s">
        <v>34</v>
      </c>
      <c r="I1719" s="2">
        <v>2018</v>
      </c>
      <c r="J1719" s="37">
        <v>6</v>
      </c>
      <c r="N1719" s="69">
        <f t="shared" si="29"/>
        <v>-100</v>
      </c>
      <c r="O1719" s="2"/>
      <c r="P1719" s="2"/>
      <c r="Q1719" s="2"/>
      <c r="R1719" s="2"/>
    </row>
    <row r="1720" spans="1:18" ht="249.6" hidden="1" x14ac:dyDescent="0.3">
      <c r="A1720" s="20" t="s">
        <v>2180</v>
      </c>
      <c r="B1720" s="20" t="s">
        <v>20</v>
      </c>
      <c r="C1720" s="20" t="s">
        <v>20</v>
      </c>
      <c r="D1720" s="20" t="s">
        <v>2572</v>
      </c>
      <c r="E1720" s="46" t="s">
        <v>2573</v>
      </c>
      <c r="F1720" s="2" t="s">
        <v>89</v>
      </c>
      <c r="G1720" s="2" t="s">
        <v>2575</v>
      </c>
      <c r="H1720" s="2" t="s">
        <v>34</v>
      </c>
      <c r="I1720" s="2">
        <v>2018</v>
      </c>
      <c r="J1720" s="37">
        <v>5</v>
      </c>
      <c r="N1720" s="69">
        <f t="shared" ref="N1720:N1783" si="30">IFERROR(K1720/J1720*100-100,"Nav vērtības")</f>
        <v>-100</v>
      </c>
      <c r="O1720" s="2"/>
      <c r="P1720" s="2"/>
      <c r="Q1720" s="2"/>
      <c r="R1720" s="2"/>
    </row>
    <row r="1721" spans="1:18" ht="124.8" hidden="1" x14ac:dyDescent="0.3">
      <c r="A1721" s="20" t="s">
        <v>2180</v>
      </c>
      <c r="B1721" s="20" t="s">
        <v>20</v>
      </c>
      <c r="C1721" s="20" t="s">
        <v>20</v>
      </c>
      <c r="D1721" s="20" t="s">
        <v>2576</v>
      </c>
      <c r="E1721" s="46" t="s">
        <v>2577</v>
      </c>
      <c r="F1721" s="2" t="s">
        <v>89</v>
      </c>
      <c r="G1721" s="2" t="s">
        <v>2578</v>
      </c>
      <c r="H1721" s="2" t="s">
        <v>34</v>
      </c>
      <c r="I1721" s="2">
        <v>2018</v>
      </c>
      <c r="J1721" s="37">
        <v>2</v>
      </c>
      <c r="N1721" s="69">
        <f t="shared" si="30"/>
        <v>-100</v>
      </c>
      <c r="O1721" s="2"/>
      <c r="P1721" s="2"/>
      <c r="Q1721" s="2"/>
      <c r="R1721" s="2"/>
    </row>
    <row r="1722" spans="1:18" ht="124.8" hidden="1" x14ac:dyDescent="0.3">
      <c r="A1722" s="20" t="s">
        <v>2180</v>
      </c>
      <c r="B1722" s="20" t="s">
        <v>20</v>
      </c>
      <c r="C1722" s="20" t="s">
        <v>20</v>
      </c>
      <c r="D1722" s="20" t="s">
        <v>2576</v>
      </c>
      <c r="E1722" s="46" t="s">
        <v>2577</v>
      </c>
      <c r="F1722" s="2" t="s">
        <v>89</v>
      </c>
      <c r="G1722" s="2" t="s">
        <v>2579</v>
      </c>
      <c r="H1722" s="2" t="s">
        <v>34</v>
      </c>
      <c r="I1722" s="2">
        <v>2018</v>
      </c>
      <c r="J1722" s="37">
        <v>7</v>
      </c>
      <c r="N1722" s="69">
        <f t="shared" si="30"/>
        <v>-100</v>
      </c>
      <c r="O1722" s="2"/>
      <c r="P1722" s="2"/>
      <c r="Q1722" s="2"/>
      <c r="R1722" s="2"/>
    </row>
    <row r="1723" spans="1:18" ht="124.8" hidden="1" x14ac:dyDescent="0.3">
      <c r="A1723" s="20" t="s">
        <v>2180</v>
      </c>
      <c r="B1723" s="20" t="s">
        <v>20</v>
      </c>
      <c r="C1723" s="20" t="s">
        <v>20</v>
      </c>
      <c r="D1723" s="20" t="s">
        <v>2576</v>
      </c>
      <c r="E1723" s="46" t="s">
        <v>2580</v>
      </c>
      <c r="F1723" s="2" t="s">
        <v>89</v>
      </c>
      <c r="G1723" s="2" t="s">
        <v>2581</v>
      </c>
      <c r="H1723" s="2" t="s">
        <v>34</v>
      </c>
      <c r="I1723" s="2">
        <v>2018</v>
      </c>
      <c r="J1723" s="37">
        <v>6</v>
      </c>
      <c r="N1723" s="69">
        <f t="shared" si="30"/>
        <v>-100</v>
      </c>
      <c r="O1723" s="2"/>
      <c r="P1723" s="2"/>
      <c r="Q1723" s="2"/>
      <c r="R1723" s="2"/>
    </row>
    <row r="1724" spans="1:18" ht="93.6" hidden="1" x14ac:dyDescent="0.3">
      <c r="A1724" s="20" t="s">
        <v>2180</v>
      </c>
      <c r="B1724" s="20" t="s">
        <v>20</v>
      </c>
      <c r="C1724" s="20" t="s">
        <v>20</v>
      </c>
      <c r="D1724" s="20" t="s">
        <v>2582</v>
      </c>
      <c r="E1724" s="2" t="s">
        <v>2583</v>
      </c>
      <c r="F1724" s="2" t="s">
        <v>89</v>
      </c>
      <c r="G1724" s="2" t="s">
        <v>2584</v>
      </c>
      <c r="H1724" s="2" t="s">
        <v>34</v>
      </c>
      <c r="I1724" s="2">
        <v>2018</v>
      </c>
      <c r="J1724" s="37">
        <v>40</v>
      </c>
      <c r="N1724" s="69">
        <f t="shared" si="30"/>
        <v>-100</v>
      </c>
      <c r="O1724" s="2"/>
      <c r="P1724" s="2"/>
      <c r="Q1724" s="2"/>
      <c r="R1724" s="2"/>
    </row>
    <row r="1725" spans="1:18" ht="109.2" hidden="1" x14ac:dyDescent="0.3">
      <c r="A1725" s="20" t="s">
        <v>2180</v>
      </c>
      <c r="B1725" s="20" t="s">
        <v>20</v>
      </c>
      <c r="C1725" s="20" t="s">
        <v>20</v>
      </c>
      <c r="D1725" s="20" t="s">
        <v>2582</v>
      </c>
      <c r="E1725" s="2" t="s">
        <v>2583</v>
      </c>
      <c r="F1725" s="2" t="s">
        <v>89</v>
      </c>
      <c r="G1725" s="2" t="s">
        <v>2585</v>
      </c>
      <c r="H1725" s="2" t="s">
        <v>34</v>
      </c>
      <c r="I1725" s="2">
        <v>2018</v>
      </c>
      <c r="J1725" s="37">
        <v>16</v>
      </c>
      <c r="N1725" s="69">
        <f t="shared" si="30"/>
        <v>-100</v>
      </c>
      <c r="O1725" s="2"/>
      <c r="P1725" s="2"/>
      <c r="Q1725" s="2"/>
      <c r="R1725" s="2"/>
    </row>
    <row r="1726" spans="1:18" ht="78" hidden="1" x14ac:dyDescent="0.3">
      <c r="A1726" s="20" t="s">
        <v>2180</v>
      </c>
      <c r="B1726" s="20" t="s">
        <v>20</v>
      </c>
      <c r="C1726" s="20" t="s">
        <v>20</v>
      </c>
      <c r="D1726" s="20" t="s">
        <v>2586</v>
      </c>
      <c r="E1726" s="2" t="s">
        <v>2587</v>
      </c>
      <c r="F1726" s="2" t="s">
        <v>89</v>
      </c>
      <c r="G1726" s="2" t="s">
        <v>2588</v>
      </c>
      <c r="H1726" s="2" t="s">
        <v>34</v>
      </c>
      <c r="I1726" s="2">
        <v>2018</v>
      </c>
      <c r="J1726" s="37">
        <v>600</v>
      </c>
      <c r="N1726" s="69">
        <f t="shared" si="30"/>
        <v>-100</v>
      </c>
      <c r="O1726" s="2"/>
      <c r="P1726" s="2"/>
      <c r="Q1726" s="2"/>
      <c r="R1726" s="2"/>
    </row>
    <row r="1727" spans="1:18" ht="78" hidden="1" x14ac:dyDescent="0.3">
      <c r="A1727" s="20" t="s">
        <v>2180</v>
      </c>
      <c r="B1727" s="20" t="s">
        <v>20</v>
      </c>
      <c r="C1727" s="20" t="s">
        <v>20</v>
      </c>
      <c r="D1727" s="20" t="s">
        <v>2586</v>
      </c>
      <c r="E1727" s="2" t="s">
        <v>2587</v>
      </c>
      <c r="F1727" s="2" t="s">
        <v>89</v>
      </c>
      <c r="G1727" s="2" t="s">
        <v>2589</v>
      </c>
      <c r="H1727" s="2" t="s">
        <v>34</v>
      </c>
      <c r="I1727" s="2">
        <v>2018</v>
      </c>
      <c r="J1727" s="37">
        <v>1</v>
      </c>
      <c r="N1727" s="69">
        <f t="shared" si="30"/>
        <v>-100</v>
      </c>
      <c r="O1727" s="2"/>
      <c r="P1727" s="2"/>
      <c r="Q1727" s="2"/>
      <c r="R1727" s="2"/>
    </row>
    <row r="1728" spans="1:18" ht="78" hidden="1" x14ac:dyDescent="0.3">
      <c r="A1728" s="20" t="s">
        <v>2180</v>
      </c>
      <c r="B1728" s="20" t="s">
        <v>20</v>
      </c>
      <c r="C1728" s="20" t="s">
        <v>20</v>
      </c>
      <c r="D1728" s="20" t="s">
        <v>2586</v>
      </c>
      <c r="E1728" s="2" t="s">
        <v>2587</v>
      </c>
      <c r="F1728" s="2" t="s">
        <v>89</v>
      </c>
      <c r="G1728" s="2" t="s">
        <v>2590</v>
      </c>
      <c r="H1728" s="2" t="s">
        <v>34</v>
      </c>
      <c r="I1728" s="2">
        <v>2018</v>
      </c>
      <c r="J1728" s="37">
        <v>5</v>
      </c>
      <c r="N1728" s="69">
        <f t="shared" si="30"/>
        <v>-100</v>
      </c>
      <c r="O1728" s="2"/>
      <c r="P1728" s="2"/>
      <c r="Q1728" s="2"/>
      <c r="R1728" s="2"/>
    </row>
    <row r="1729" spans="1:18" ht="78" hidden="1" x14ac:dyDescent="0.3">
      <c r="A1729" s="20" t="s">
        <v>2180</v>
      </c>
      <c r="B1729" s="20" t="s">
        <v>20</v>
      </c>
      <c r="C1729" s="20" t="s">
        <v>20</v>
      </c>
      <c r="D1729" s="20" t="s">
        <v>2586</v>
      </c>
      <c r="E1729" s="2" t="s">
        <v>2587</v>
      </c>
      <c r="F1729" s="2" t="s">
        <v>89</v>
      </c>
      <c r="G1729" s="2" t="s">
        <v>2591</v>
      </c>
      <c r="H1729" s="2" t="s">
        <v>34</v>
      </c>
      <c r="I1729" s="2">
        <v>2018</v>
      </c>
      <c r="J1729" s="37">
        <v>6</v>
      </c>
      <c r="N1729" s="69">
        <f t="shared" si="30"/>
        <v>-100</v>
      </c>
      <c r="O1729" s="2"/>
      <c r="P1729" s="2"/>
      <c r="Q1729" s="2"/>
      <c r="R1729" s="2"/>
    </row>
    <row r="1730" spans="1:18" ht="78" hidden="1" x14ac:dyDescent="0.3">
      <c r="A1730" s="20" t="s">
        <v>2180</v>
      </c>
      <c r="B1730" s="20" t="s">
        <v>20</v>
      </c>
      <c r="C1730" s="20" t="s">
        <v>20</v>
      </c>
      <c r="D1730" s="20" t="s">
        <v>2586</v>
      </c>
      <c r="E1730" s="2" t="s">
        <v>2587</v>
      </c>
      <c r="F1730" s="2" t="s">
        <v>89</v>
      </c>
      <c r="G1730" s="2" t="s">
        <v>2592</v>
      </c>
      <c r="H1730" s="2" t="s">
        <v>34</v>
      </c>
      <c r="I1730" s="2">
        <v>2018</v>
      </c>
      <c r="J1730" s="37">
        <v>1</v>
      </c>
      <c r="N1730" s="69">
        <f t="shared" si="30"/>
        <v>-100</v>
      </c>
      <c r="O1730" s="2"/>
      <c r="P1730" s="2"/>
      <c r="Q1730" s="2"/>
      <c r="R1730" s="2"/>
    </row>
    <row r="1731" spans="1:18" ht="93.6" hidden="1" x14ac:dyDescent="0.3">
      <c r="A1731" s="20" t="s">
        <v>2180</v>
      </c>
      <c r="B1731" s="20" t="s">
        <v>20</v>
      </c>
      <c r="C1731" s="20" t="s">
        <v>20</v>
      </c>
      <c r="D1731" s="20" t="s">
        <v>2586</v>
      </c>
      <c r="E1731" s="2" t="s">
        <v>2593</v>
      </c>
      <c r="F1731" s="2" t="s">
        <v>89</v>
      </c>
      <c r="G1731" s="2" t="s">
        <v>2594</v>
      </c>
      <c r="H1731" s="2" t="s">
        <v>34</v>
      </c>
      <c r="I1731" s="2">
        <v>2018</v>
      </c>
      <c r="J1731" s="37">
        <v>5</v>
      </c>
      <c r="N1731" s="69">
        <f t="shared" si="30"/>
        <v>-100</v>
      </c>
      <c r="O1731" s="2"/>
      <c r="P1731" s="2"/>
      <c r="Q1731" s="2"/>
      <c r="R1731" s="2"/>
    </row>
    <row r="1732" spans="1:18" ht="140.4" hidden="1" x14ac:dyDescent="0.3">
      <c r="A1732" s="20" t="s">
        <v>2180</v>
      </c>
      <c r="B1732" s="20" t="s">
        <v>20</v>
      </c>
      <c r="C1732" s="20" t="s">
        <v>20</v>
      </c>
      <c r="D1732" s="20" t="s">
        <v>2586</v>
      </c>
      <c r="E1732" s="2" t="s">
        <v>2595</v>
      </c>
      <c r="F1732" s="2" t="s">
        <v>89</v>
      </c>
      <c r="G1732" s="2" t="s">
        <v>2596</v>
      </c>
      <c r="H1732" s="2" t="s">
        <v>34</v>
      </c>
      <c r="I1732" s="2">
        <v>2018</v>
      </c>
      <c r="J1732" s="37">
        <v>2</v>
      </c>
      <c r="N1732" s="69">
        <f t="shared" si="30"/>
        <v>-100</v>
      </c>
      <c r="O1732" s="2"/>
      <c r="P1732" s="2"/>
      <c r="Q1732" s="2"/>
      <c r="R1732" s="2"/>
    </row>
    <row r="1733" spans="1:18" ht="140.4" hidden="1" x14ac:dyDescent="0.3">
      <c r="A1733" s="20" t="s">
        <v>2180</v>
      </c>
      <c r="B1733" s="20" t="s">
        <v>20</v>
      </c>
      <c r="C1733" s="20" t="s">
        <v>20</v>
      </c>
      <c r="D1733" s="20" t="s">
        <v>2586</v>
      </c>
      <c r="E1733" s="2" t="s">
        <v>2595</v>
      </c>
      <c r="F1733" s="2" t="s">
        <v>89</v>
      </c>
      <c r="G1733" s="2" t="s">
        <v>2597</v>
      </c>
      <c r="H1733" s="2" t="s">
        <v>34</v>
      </c>
      <c r="I1733" s="2">
        <v>2018</v>
      </c>
      <c r="J1733" s="37">
        <v>3</v>
      </c>
      <c r="N1733" s="69">
        <f t="shared" si="30"/>
        <v>-100</v>
      </c>
      <c r="O1733" s="2"/>
      <c r="P1733" s="2"/>
      <c r="Q1733" s="2"/>
      <c r="R1733" s="2"/>
    </row>
    <row r="1734" spans="1:18" ht="140.4" hidden="1" x14ac:dyDescent="0.3">
      <c r="A1734" s="20" t="s">
        <v>2180</v>
      </c>
      <c r="B1734" s="20" t="s">
        <v>20</v>
      </c>
      <c r="C1734" s="20" t="s">
        <v>20</v>
      </c>
      <c r="D1734" s="20" t="s">
        <v>2586</v>
      </c>
      <c r="E1734" s="2" t="s">
        <v>2595</v>
      </c>
      <c r="F1734" s="2" t="s">
        <v>89</v>
      </c>
      <c r="G1734" s="2" t="s">
        <v>2598</v>
      </c>
      <c r="H1734" s="2" t="s">
        <v>34</v>
      </c>
      <c r="I1734" s="2">
        <v>2018</v>
      </c>
      <c r="J1734" s="37">
        <v>1</v>
      </c>
      <c r="N1734" s="69">
        <f t="shared" si="30"/>
        <v>-100</v>
      </c>
      <c r="O1734" s="2"/>
      <c r="P1734" s="2"/>
      <c r="Q1734" s="2"/>
      <c r="R1734" s="2"/>
    </row>
    <row r="1735" spans="1:18" ht="140.4" hidden="1" x14ac:dyDescent="0.3">
      <c r="A1735" s="20" t="s">
        <v>2180</v>
      </c>
      <c r="B1735" s="20" t="s">
        <v>20</v>
      </c>
      <c r="C1735" s="20" t="s">
        <v>20</v>
      </c>
      <c r="D1735" s="20" t="s">
        <v>2586</v>
      </c>
      <c r="E1735" s="2" t="s">
        <v>2595</v>
      </c>
      <c r="F1735" s="2" t="s">
        <v>89</v>
      </c>
      <c r="G1735" s="2" t="s">
        <v>2599</v>
      </c>
      <c r="H1735" s="2" t="s">
        <v>34</v>
      </c>
      <c r="I1735" s="2">
        <v>2018</v>
      </c>
      <c r="J1735" s="37">
        <v>1</v>
      </c>
      <c r="N1735" s="69">
        <f t="shared" si="30"/>
        <v>-100</v>
      </c>
      <c r="O1735" s="2"/>
      <c r="P1735" s="2"/>
      <c r="Q1735" s="2"/>
      <c r="R1735" s="2"/>
    </row>
    <row r="1736" spans="1:18" ht="93.6" hidden="1" x14ac:dyDescent="0.3">
      <c r="A1736" s="20" t="s">
        <v>2180</v>
      </c>
      <c r="B1736" s="20" t="s">
        <v>20</v>
      </c>
      <c r="C1736" s="20" t="s">
        <v>20</v>
      </c>
      <c r="D1736" s="20" t="s">
        <v>249</v>
      </c>
      <c r="E1736" s="2" t="s">
        <v>2600</v>
      </c>
      <c r="F1736" s="2" t="s">
        <v>89</v>
      </c>
      <c r="G1736" s="2" t="s">
        <v>2601</v>
      </c>
      <c r="H1736" s="2" t="s">
        <v>34</v>
      </c>
      <c r="I1736" s="2">
        <v>2018</v>
      </c>
      <c r="J1736" s="37">
        <v>1</v>
      </c>
      <c r="N1736" s="69">
        <f t="shared" si="30"/>
        <v>-100</v>
      </c>
      <c r="O1736" s="2"/>
      <c r="P1736" s="2"/>
      <c r="Q1736" s="2"/>
      <c r="R1736" s="2"/>
    </row>
    <row r="1737" spans="1:18" ht="93.6" hidden="1" x14ac:dyDescent="0.3">
      <c r="A1737" s="20" t="s">
        <v>2180</v>
      </c>
      <c r="B1737" s="20" t="s">
        <v>20</v>
      </c>
      <c r="C1737" s="20" t="s">
        <v>20</v>
      </c>
      <c r="D1737" s="20" t="s">
        <v>249</v>
      </c>
      <c r="E1737" s="2" t="s">
        <v>2600</v>
      </c>
      <c r="F1737" s="2" t="s">
        <v>89</v>
      </c>
      <c r="G1737" s="2" t="s">
        <v>2602</v>
      </c>
      <c r="H1737" s="2" t="s">
        <v>34</v>
      </c>
      <c r="I1737" s="2">
        <v>2018</v>
      </c>
      <c r="J1737" s="37">
        <v>4</v>
      </c>
      <c r="N1737" s="69">
        <f t="shared" si="30"/>
        <v>-100</v>
      </c>
      <c r="O1737" s="2"/>
      <c r="P1737" s="2"/>
      <c r="Q1737" s="2"/>
      <c r="R1737" s="2"/>
    </row>
    <row r="1738" spans="1:18" ht="93.6" hidden="1" x14ac:dyDescent="0.3">
      <c r="A1738" s="20" t="s">
        <v>2180</v>
      </c>
      <c r="B1738" s="20" t="s">
        <v>20</v>
      </c>
      <c r="C1738" s="20" t="s">
        <v>20</v>
      </c>
      <c r="D1738" s="20" t="s">
        <v>249</v>
      </c>
      <c r="E1738" s="2" t="s">
        <v>2600</v>
      </c>
      <c r="F1738" s="2" t="s">
        <v>89</v>
      </c>
      <c r="G1738" s="2" t="s">
        <v>2603</v>
      </c>
      <c r="H1738" s="2" t="s">
        <v>34</v>
      </c>
      <c r="I1738" s="2">
        <v>2018</v>
      </c>
      <c r="J1738" s="37">
        <v>4</v>
      </c>
      <c r="N1738" s="69">
        <f t="shared" si="30"/>
        <v>-100</v>
      </c>
      <c r="O1738" s="2"/>
      <c r="P1738" s="2"/>
      <c r="Q1738" s="2"/>
      <c r="R1738" s="2"/>
    </row>
    <row r="1739" spans="1:18" ht="93.6" hidden="1" x14ac:dyDescent="0.3">
      <c r="A1739" s="20" t="s">
        <v>2180</v>
      </c>
      <c r="B1739" s="20" t="s">
        <v>20</v>
      </c>
      <c r="C1739" s="20" t="s">
        <v>20</v>
      </c>
      <c r="D1739" s="20" t="s">
        <v>249</v>
      </c>
      <c r="E1739" s="2" t="s">
        <v>2600</v>
      </c>
      <c r="F1739" s="2" t="s">
        <v>89</v>
      </c>
      <c r="G1739" s="2" t="s">
        <v>2604</v>
      </c>
      <c r="H1739" s="2" t="s">
        <v>34</v>
      </c>
      <c r="I1739" s="2">
        <v>2018</v>
      </c>
      <c r="J1739" s="37">
        <v>1</v>
      </c>
      <c r="N1739" s="69">
        <f t="shared" si="30"/>
        <v>-100</v>
      </c>
      <c r="O1739" s="2"/>
      <c r="P1739" s="2"/>
      <c r="Q1739" s="2"/>
      <c r="R1739" s="2"/>
    </row>
    <row r="1740" spans="1:18" ht="93.6" hidden="1" x14ac:dyDescent="0.3">
      <c r="A1740" s="20" t="s">
        <v>2180</v>
      </c>
      <c r="B1740" s="20" t="s">
        <v>20</v>
      </c>
      <c r="C1740" s="20" t="s">
        <v>20</v>
      </c>
      <c r="D1740" s="20" t="s">
        <v>249</v>
      </c>
      <c r="E1740" s="2" t="s">
        <v>2600</v>
      </c>
      <c r="F1740" s="2" t="s">
        <v>89</v>
      </c>
      <c r="G1740" s="2" t="s">
        <v>2605</v>
      </c>
      <c r="H1740" s="2" t="s">
        <v>34</v>
      </c>
      <c r="I1740" s="2">
        <v>2018</v>
      </c>
      <c r="J1740" s="37">
        <v>4</v>
      </c>
      <c r="N1740" s="69">
        <f t="shared" si="30"/>
        <v>-100</v>
      </c>
      <c r="O1740" s="2"/>
      <c r="P1740" s="2"/>
      <c r="Q1740" s="2"/>
      <c r="R1740" s="2"/>
    </row>
    <row r="1741" spans="1:18" ht="93.6" hidden="1" x14ac:dyDescent="0.3">
      <c r="A1741" s="20" t="s">
        <v>2180</v>
      </c>
      <c r="B1741" s="20" t="s">
        <v>20</v>
      </c>
      <c r="C1741" s="20" t="s">
        <v>20</v>
      </c>
      <c r="D1741" s="20" t="s">
        <v>249</v>
      </c>
      <c r="E1741" s="2" t="s">
        <v>2600</v>
      </c>
      <c r="F1741" s="2" t="s">
        <v>89</v>
      </c>
      <c r="G1741" s="2" t="s">
        <v>2606</v>
      </c>
      <c r="H1741" s="2" t="s">
        <v>34</v>
      </c>
      <c r="I1741" s="2">
        <v>2018</v>
      </c>
      <c r="J1741" s="37">
        <v>1</v>
      </c>
      <c r="N1741" s="69">
        <f t="shared" si="30"/>
        <v>-100</v>
      </c>
      <c r="O1741" s="2"/>
      <c r="P1741" s="2"/>
      <c r="Q1741" s="2"/>
      <c r="R1741" s="2"/>
    </row>
    <row r="1742" spans="1:18" ht="156" hidden="1" x14ac:dyDescent="0.3">
      <c r="A1742" s="20" t="s">
        <v>2180</v>
      </c>
      <c r="B1742" s="20" t="s">
        <v>20</v>
      </c>
      <c r="C1742" s="20" t="s">
        <v>20</v>
      </c>
      <c r="D1742" s="20" t="s">
        <v>2607</v>
      </c>
      <c r="E1742" s="2" t="s">
        <v>2608</v>
      </c>
      <c r="F1742" s="2" t="s">
        <v>89</v>
      </c>
      <c r="G1742" s="2" t="s">
        <v>2609</v>
      </c>
      <c r="H1742" s="2" t="s">
        <v>34</v>
      </c>
      <c r="I1742" s="2">
        <v>2018</v>
      </c>
      <c r="J1742" s="37">
        <v>91</v>
      </c>
      <c r="N1742" s="69">
        <f t="shared" si="30"/>
        <v>-100</v>
      </c>
      <c r="O1742" s="2"/>
      <c r="P1742" s="2"/>
      <c r="Q1742" s="2"/>
      <c r="R1742" s="2"/>
    </row>
    <row r="1743" spans="1:18" ht="46.8" hidden="1" x14ac:dyDescent="0.3">
      <c r="A1743" s="16" t="s">
        <v>2180</v>
      </c>
      <c r="B1743" s="16" t="s">
        <v>20</v>
      </c>
      <c r="C1743" s="16" t="s">
        <v>20</v>
      </c>
      <c r="D1743" s="16" t="s">
        <v>2281</v>
      </c>
      <c r="E1743" s="19" t="s">
        <v>2290</v>
      </c>
      <c r="F1743" s="2" t="s">
        <v>89</v>
      </c>
      <c r="G1743" s="2" t="s">
        <v>2291</v>
      </c>
      <c r="H1743" s="83" t="s">
        <v>34</v>
      </c>
      <c r="I1743" s="2">
        <v>2018</v>
      </c>
      <c r="J1743" s="37">
        <v>5</v>
      </c>
      <c r="N1743" s="69">
        <f t="shared" si="30"/>
        <v>-100</v>
      </c>
      <c r="O1743" s="2"/>
      <c r="P1743" s="2"/>
      <c r="Q1743" s="2"/>
      <c r="R1743" s="2"/>
    </row>
    <row r="1744" spans="1:18" ht="46.8" hidden="1" x14ac:dyDescent="0.3">
      <c r="A1744" s="16" t="s">
        <v>2180</v>
      </c>
      <c r="B1744" s="16" t="s">
        <v>20</v>
      </c>
      <c r="C1744" s="16" t="s">
        <v>20</v>
      </c>
      <c r="D1744" s="16" t="s">
        <v>2281</v>
      </c>
      <c r="E1744" s="19" t="s">
        <v>2303</v>
      </c>
      <c r="F1744" s="2" t="s">
        <v>89</v>
      </c>
      <c r="G1744" s="2" t="s">
        <v>2610</v>
      </c>
      <c r="H1744" s="83" t="s">
        <v>34</v>
      </c>
      <c r="I1744" s="2">
        <v>2018</v>
      </c>
      <c r="J1744" s="37">
        <v>3</v>
      </c>
      <c r="N1744" s="69">
        <f t="shared" si="30"/>
        <v>-100</v>
      </c>
      <c r="O1744" s="2"/>
      <c r="P1744" s="2"/>
      <c r="Q1744" s="2"/>
      <c r="R1744" s="2"/>
    </row>
    <row r="1745" spans="1:18" ht="46.8" hidden="1" x14ac:dyDescent="0.3">
      <c r="A1745" s="16" t="s">
        <v>2180</v>
      </c>
      <c r="B1745" s="16" t="s">
        <v>20</v>
      </c>
      <c r="C1745" s="16" t="s">
        <v>20</v>
      </c>
      <c r="D1745" s="16" t="s">
        <v>2281</v>
      </c>
      <c r="E1745" s="19" t="s">
        <v>2303</v>
      </c>
      <c r="F1745" s="2" t="s">
        <v>89</v>
      </c>
      <c r="G1745" s="2" t="s">
        <v>2611</v>
      </c>
      <c r="H1745" s="83" t="s">
        <v>34</v>
      </c>
      <c r="I1745" s="2">
        <v>2018</v>
      </c>
      <c r="J1745" s="37">
        <v>1</v>
      </c>
      <c r="N1745" s="69">
        <f t="shared" si="30"/>
        <v>-100</v>
      </c>
      <c r="O1745" s="2"/>
      <c r="P1745" s="2"/>
      <c r="Q1745" s="2"/>
      <c r="R1745" s="2"/>
    </row>
    <row r="1746" spans="1:18" ht="140.4" hidden="1" x14ac:dyDescent="0.3">
      <c r="A1746" s="16" t="s">
        <v>2180</v>
      </c>
      <c r="B1746" s="16" t="s">
        <v>20</v>
      </c>
      <c r="C1746" s="16" t="s">
        <v>20</v>
      </c>
      <c r="D1746" s="16" t="s">
        <v>2272</v>
      </c>
      <c r="E1746" s="19" t="s">
        <v>2273</v>
      </c>
      <c r="F1746" s="2" t="s">
        <v>89</v>
      </c>
      <c r="G1746" s="2" t="s">
        <v>2274</v>
      </c>
      <c r="H1746" s="83" t="s">
        <v>34</v>
      </c>
      <c r="I1746" s="2">
        <v>2018</v>
      </c>
      <c r="J1746" s="37">
        <v>1</v>
      </c>
      <c r="N1746" s="69">
        <f t="shared" si="30"/>
        <v>-100</v>
      </c>
      <c r="O1746" s="2"/>
      <c r="P1746" s="2"/>
      <c r="Q1746" s="2"/>
      <c r="R1746" s="2"/>
    </row>
    <row r="1747" spans="1:18" ht="140.4" hidden="1" x14ac:dyDescent="0.3">
      <c r="A1747" s="16" t="s">
        <v>2180</v>
      </c>
      <c r="B1747" s="16" t="s">
        <v>20</v>
      </c>
      <c r="C1747" s="16" t="s">
        <v>20</v>
      </c>
      <c r="D1747" s="16" t="s">
        <v>2272</v>
      </c>
      <c r="E1747" s="19" t="s">
        <v>2273</v>
      </c>
      <c r="F1747" s="2" t="s">
        <v>89</v>
      </c>
      <c r="G1747" s="2" t="s">
        <v>2612</v>
      </c>
      <c r="H1747" s="83" t="s">
        <v>34</v>
      </c>
      <c r="I1747" s="2">
        <v>2018</v>
      </c>
      <c r="J1747" s="37">
        <v>1</v>
      </c>
      <c r="N1747" s="69">
        <f t="shared" si="30"/>
        <v>-100</v>
      </c>
      <c r="O1747" s="2"/>
      <c r="P1747" s="2"/>
      <c r="Q1747" s="2"/>
      <c r="R1747" s="2"/>
    </row>
    <row r="1748" spans="1:18" ht="171.6" hidden="1" x14ac:dyDescent="0.3">
      <c r="A1748" s="16" t="s">
        <v>2180</v>
      </c>
      <c r="B1748" s="16" t="s">
        <v>20</v>
      </c>
      <c r="C1748" s="16" t="s">
        <v>20</v>
      </c>
      <c r="D1748" s="16" t="s">
        <v>2272</v>
      </c>
      <c r="E1748" s="19" t="s">
        <v>2613</v>
      </c>
      <c r="F1748" s="2" t="s">
        <v>89</v>
      </c>
      <c r="G1748" s="2" t="s">
        <v>2256</v>
      </c>
      <c r="H1748" s="83" t="s">
        <v>34</v>
      </c>
      <c r="I1748" s="2">
        <v>2018</v>
      </c>
      <c r="J1748" s="37">
        <v>2</v>
      </c>
      <c r="N1748" s="69">
        <f t="shared" si="30"/>
        <v>-100</v>
      </c>
      <c r="O1748" s="2"/>
      <c r="P1748" s="2"/>
      <c r="Q1748" s="2"/>
      <c r="R1748" s="2"/>
    </row>
    <row r="1749" spans="1:18" ht="62.4" hidden="1" x14ac:dyDescent="0.3">
      <c r="A1749" s="16" t="s">
        <v>2180</v>
      </c>
      <c r="B1749" s="16" t="s">
        <v>20</v>
      </c>
      <c r="C1749" s="16" t="s">
        <v>20</v>
      </c>
      <c r="D1749" s="16" t="s">
        <v>2272</v>
      </c>
      <c r="E1749" s="19" t="s">
        <v>2283</v>
      </c>
      <c r="F1749" s="2" t="s">
        <v>89</v>
      </c>
      <c r="G1749" s="2" t="s">
        <v>2284</v>
      </c>
      <c r="H1749" s="83" t="s">
        <v>34</v>
      </c>
      <c r="I1749" s="2">
        <v>2018</v>
      </c>
      <c r="J1749" s="37">
        <v>2</v>
      </c>
      <c r="N1749" s="69">
        <f t="shared" si="30"/>
        <v>-100</v>
      </c>
      <c r="O1749" s="2"/>
      <c r="P1749" s="2"/>
      <c r="Q1749" s="2"/>
      <c r="R1749" s="2"/>
    </row>
    <row r="1750" spans="1:18" ht="31.2" hidden="1" x14ac:dyDescent="0.3">
      <c r="A1750" s="16" t="s">
        <v>2180</v>
      </c>
      <c r="B1750" s="16" t="s">
        <v>20</v>
      </c>
      <c r="C1750" s="16" t="s">
        <v>20</v>
      </c>
      <c r="D1750" s="16" t="s">
        <v>2272</v>
      </c>
      <c r="E1750" s="19" t="s">
        <v>2326</v>
      </c>
      <c r="F1750" s="2" t="s">
        <v>89</v>
      </c>
      <c r="G1750" s="2" t="s">
        <v>2614</v>
      </c>
      <c r="H1750" s="83" t="s">
        <v>34</v>
      </c>
      <c r="I1750" s="2">
        <v>2018</v>
      </c>
      <c r="J1750" s="37">
        <v>2</v>
      </c>
      <c r="N1750" s="69">
        <f t="shared" si="30"/>
        <v>-100</v>
      </c>
      <c r="O1750" s="2"/>
      <c r="P1750" s="2"/>
      <c r="Q1750" s="2"/>
      <c r="R1750" s="2"/>
    </row>
    <row r="1751" spans="1:18" ht="62.4" hidden="1" x14ac:dyDescent="0.3">
      <c r="A1751" s="16" t="s">
        <v>2180</v>
      </c>
      <c r="B1751" s="16" t="s">
        <v>20</v>
      </c>
      <c r="C1751" s="16" t="s">
        <v>20</v>
      </c>
      <c r="D1751" s="16" t="s">
        <v>2353</v>
      </c>
      <c r="E1751" s="2" t="s">
        <v>2615</v>
      </c>
      <c r="F1751" s="2" t="s">
        <v>89</v>
      </c>
      <c r="G1751" s="2" t="s">
        <v>2616</v>
      </c>
      <c r="H1751" s="83" t="s">
        <v>34</v>
      </c>
      <c r="I1751" s="2">
        <v>2018</v>
      </c>
      <c r="J1751" s="47">
        <v>448255</v>
      </c>
      <c r="N1751" s="69">
        <f t="shared" si="30"/>
        <v>-100</v>
      </c>
      <c r="O1751" s="2"/>
      <c r="P1751" s="2"/>
      <c r="Q1751" s="2"/>
      <c r="R1751" s="2"/>
    </row>
    <row r="1752" spans="1:18" ht="62.4" hidden="1" x14ac:dyDescent="0.3">
      <c r="A1752" s="16" t="s">
        <v>2180</v>
      </c>
      <c r="B1752" s="16" t="s">
        <v>20</v>
      </c>
      <c r="C1752" s="16" t="s">
        <v>20</v>
      </c>
      <c r="D1752" s="16" t="s">
        <v>2353</v>
      </c>
      <c r="E1752" s="2" t="s">
        <v>2615</v>
      </c>
      <c r="F1752" s="2" t="s">
        <v>89</v>
      </c>
      <c r="G1752" s="2" t="s">
        <v>2617</v>
      </c>
      <c r="H1752" s="83" t="s">
        <v>34</v>
      </c>
      <c r="I1752" s="2">
        <v>2018</v>
      </c>
      <c r="J1752" s="47">
        <v>15386</v>
      </c>
      <c r="N1752" s="69">
        <f t="shared" si="30"/>
        <v>-100</v>
      </c>
      <c r="O1752" s="2"/>
      <c r="P1752" s="2"/>
      <c r="Q1752" s="2"/>
      <c r="R1752" s="2"/>
    </row>
    <row r="1753" spans="1:18" ht="62.4" hidden="1" x14ac:dyDescent="0.3">
      <c r="A1753" s="16" t="s">
        <v>2180</v>
      </c>
      <c r="B1753" s="16" t="s">
        <v>20</v>
      </c>
      <c r="C1753" s="16" t="s">
        <v>20</v>
      </c>
      <c r="D1753" s="16" t="s">
        <v>2353</v>
      </c>
      <c r="E1753" s="2" t="s">
        <v>2615</v>
      </c>
      <c r="F1753" s="2" t="s">
        <v>89</v>
      </c>
      <c r="G1753" s="2" t="s">
        <v>2618</v>
      </c>
      <c r="H1753" s="83" t="s">
        <v>34</v>
      </c>
      <c r="I1753" s="2">
        <v>2018</v>
      </c>
      <c r="J1753" s="47">
        <v>2000</v>
      </c>
      <c r="N1753" s="69">
        <f t="shared" si="30"/>
        <v>-100</v>
      </c>
      <c r="O1753" s="2"/>
      <c r="P1753" s="2"/>
      <c r="Q1753" s="2"/>
      <c r="R1753" s="2"/>
    </row>
    <row r="1754" spans="1:18" ht="62.4" hidden="1" x14ac:dyDescent="0.3">
      <c r="A1754" s="16" t="s">
        <v>2180</v>
      </c>
      <c r="B1754" s="16" t="s">
        <v>20</v>
      </c>
      <c r="C1754" s="16" t="s">
        <v>20</v>
      </c>
      <c r="D1754" s="16" t="s">
        <v>2353</v>
      </c>
      <c r="E1754" s="2" t="s">
        <v>2615</v>
      </c>
      <c r="F1754" s="2" t="s">
        <v>89</v>
      </c>
      <c r="G1754" s="2" t="s">
        <v>2619</v>
      </c>
      <c r="H1754" s="83" t="s">
        <v>34</v>
      </c>
      <c r="I1754" s="2">
        <v>2018</v>
      </c>
      <c r="J1754" s="47">
        <v>500</v>
      </c>
      <c r="N1754" s="69">
        <f t="shared" si="30"/>
        <v>-100</v>
      </c>
      <c r="O1754" s="2"/>
      <c r="P1754" s="2"/>
      <c r="Q1754" s="2"/>
      <c r="R1754" s="2"/>
    </row>
    <row r="1755" spans="1:18" ht="62.4" hidden="1" x14ac:dyDescent="0.3">
      <c r="A1755" s="16" t="s">
        <v>2180</v>
      </c>
      <c r="B1755" s="16" t="s">
        <v>20</v>
      </c>
      <c r="C1755" s="16" t="s">
        <v>20</v>
      </c>
      <c r="D1755" s="16" t="s">
        <v>2353</v>
      </c>
      <c r="E1755" s="2" t="s">
        <v>2615</v>
      </c>
      <c r="F1755" s="2" t="s">
        <v>89</v>
      </c>
      <c r="G1755" s="2" t="s">
        <v>2620</v>
      </c>
      <c r="H1755" s="83" t="s">
        <v>34</v>
      </c>
      <c r="I1755" s="2">
        <v>2018</v>
      </c>
      <c r="J1755" s="47">
        <v>2483</v>
      </c>
      <c r="N1755" s="69">
        <f t="shared" si="30"/>
        <v>-100</v>
      </c>
      <c r="O1755" s="2"/>
      <c r="P1755" s="2"/>
      <c r="Q1755" s="2"/>
      <c r="R1755" s="2"/>
    </row>
    <row r="1756" spans="1:18" ht="62.4" hidden="1" x14ac:dyDescent="0.3">
      <c r="A1756" s="16" t="s">
        <v>2180</v>
      </c>
      <c r="B1756" s="16" t="s">
        <v>20</v>
      </c>
      <c r="C1756" s="16" t="s">
        <v>20</v>
      </c>
      <c r="D1756" s="16" t="s">
        <v>2353</v>
      </c>
      <c r="E1756" s="2" t="s">
        <v>2615</v>
      </c>
      <c r="F1756" s="2" t="s">
        <v>89</v>
      </c>
      <c r="G1756" s="2" t="s">
        <v>2621</v>
      </c>
      <c r="H1756" s="83" t="s">
        <v>34</v>
      </c>
      <c r="I1756" s="2">
        <v>2018</v>
      </c>
      <c r="J1756" s="47">
        <v>110</v>
      </c>
      <c r="N1756" s="69">
        <f t="shared" si="30"/>
        <v>-100</v>
      </c>
      <c r="O1756" s="2"/>
      <c r="P1756" s="2"/>
      <c r="Q1756" s="2"/>
      <c r="R1756" s="2"/>
    </row>
    <row r="1757" spans="1:18" ht="62.4" hidden="1" x14ac:dyDescent="0.3">
      <c r="A1757" s="16" t="s">
        <v>2180</v>
      </c>
      <c r="B1757" s="16" t="s">
        <v>20</v>
      </c>
      <c r="C1757" s="16" t="s">
        <v>20</v>
      </c>
      <c r="D1757" s="16" t="s">
        <v>2353</v>
      </c>
      <c r="E1757" s="2" t="s">
        <v>2615</v>
      </c>
      <c r="F1757" s="2" t="s">
        <v>89</v>
      </c>
      <c r="G1757" s="2" t="s">
        <v>2622</v>
      </c>
      <c r="H1757" s="83" t="s">
        <v>34</v>
      </c>
      <c r="I1757" s="2">
        <v>2018</v>
      </c>
      <c r="J1757" s="47">
        <v>43</v>
      </c>
      <c r="N1757" s="69">
        <f t="shared" si="30"/>
        <v>-100</v>
      </c>
      <c r="O1757" s="2"/>
      <c r="P1757" s="2"/>
      <c r="Q1757" s="2"/>
      <c r="R1757" s="2"/>
    </row>
    <row r="1758" spans="1:18" ht="62.4" hidden="1" x14ac:dyDescent="0.3">
      <c r="A1758" s="16" t="s">
        <v>2180</v>
      </c>
      <c r="B1758" s="16" t="s">
        <v>20</v>
      </c>
      <c r="C1758" s="16" t="s">
        <v>20</v>
      </c>
      <c r="D1758" s="16" t="s">
        <v>2353</v>
      </c>
      <c r="E1758" s="2" t="s">
        <v>2615</v>
      </c>
      <c r="F1758" s="2" t="s">
        <v>89</v>
      </c>
      <c r="G1758" s="2" t="s">
        <v>2623</v>
      </c>
      <c r="H1758" s="83" t="s">
        <v>34</v>
      </c>
      <c r="I1758" s="2">
        <v>2018</v>
      </c>
      <c r="J1758" s="47">
        <v>29</v>
      </c>
      <c r="N1758" s="69">
        <f t="shared" si="30"/>
        <v>-100</v>
      </c>
      <c r="O1758" s="2"/>
      <c r="P1758" s="2"/>
      <c r="Q1758" s="2"/>
      <c r="R1758" s="2"/>
    </row>
    <row r="1759" spans="1:18" ht="62.4" hidden="1" x14ac:dyDescent="0.3">
      <c r="A1759" s="16" t="s">
        <v>2180</v>
      </c>
      <c r="B1759" s="16" t="s">
        <v>20</v>
      </c>
      <c r="C1759" s="16" t="s">
        <v>20</v>
      </c>
      <c r="D1759" s="16" t="s">
        <v>2353</v>
      </c>
      <c r="E1759" s="2" t="s">
        <v>2624</v>
      </c>
      <c r="F1759" s="2" t="s">
        <v>89</v>
      </c>
      <c r="G1759" s="2" t="s">
        <v>2625</v>
      </c>
      <c r="H1759" s="83" t="s">
        <v>34</v>
      </c>
      <c r="I1759" s="2">
        <v>2018</v>
      </c>
      <c r="J1759" s="47">
        <v>36148</v>
      </c>
      <c r="N1759" s="69">
        <f t="shared" si="30"/>
        <v>-100</v>
      </c>
      <c r="O1759" s="2"/>
      <c r="P1759" s="2"/>
      <c r="Q1759" s="2"/>
      <c r="R1759" s="2"/>
    </row>
    <row r="1760" spans="1:18" ht="62.4" hidden="1" x14ac:dyDescent="0.3">
      <c r="A1760" s="16" t="s">
        <v>2180</v>
      </c>
      <c r="B1760" s="16" t="s">
        <v>20</v>
      </c>
      <c r="C1760" s="16" t="s">
        <v>20</v>
      </c>
      <c r="D1760" s="16" t="s">
        <v>2353</v>
      </c>
      <c r="E1760" s="2" t="s">
        <v>2624</v>
      </c>
      <c r="F1760" s="2" t="s">
        <v>89</v>
      </c>
      <c r="G1760" s="2" t="s">
        <v>2626</v>
      </c>
      <c r="H1760" s="83" t="s">
        <v>34</v>
      </c>
      <c r="I1760" s="2">
        <v>2018</v>
      </c>
      <c r="J1760" s="47">
        <v>12</v>
      </c>
      <c r="N1760" s="69">
        <f t="shared" si="30"/>
        <v>-100</v>
      </c>
      <c r="O1760" s="2"/>
      <c r="P1760" s="2"/>
      <c r="Q1760" s="2"/>
      <c r="R1760" s="2"/>
    </row>
    <row r="1761" spans="1:18" ht="62.4" hidden="1" x14ac:dyDescent="0.3">
      <c r="A1761" s="16" t="s">
        <v>2180</v>
      </c>
      <c r="B1761" s="16" t="s">
        <v>20</v>
      </c>
      <c r="C1761" s="16" t="s">
        <v>20</v>
      </c>
      <c r="D1761" s="16" t="s">
        <v>2353</v>
      </c>
      <c r="E1761" s="2" t="s">
        <v>2627</v>
      </c>
      <c r="F1761" s="2" t="s">
        <v>89</v>
      </c>
      <c r="G1761" s="2" t="s">
        <v>2371</v>
      </c>
      <c r="H1761" s="83" t="s">
        <v>34</v>
      </c>
      <c r="I1761" s="2">
        <v>2018</v>
      </c>
      <c r="J1761" s="45">
        <v>14709</v>
      </c>
      <c r="N1761" s="69">
        <f t="shared" si="30"/>
        <v>-100</v>
      </c>
      <c r="O1761" s="2"/>
      <c r="P1761" s="2"/>
      <c r="Q1761" s="2"/>
      <c r="R1761" s="2"/>
    </row>
    <row r="1762" spans="1:18" ht="78" hidden="1" x14ac:dyDescent="0.3">
      <c r="A1762" s="16" t="s">
        <v>2180</v>
      </c>
      <c r="B1762" s="16" t="s">
        <v>20</v>
      </c>
      <c r="C1762" s="16" t="s">
        <v>20</v>
      </c>
      <c r="D1762" s="16" t="s">
        <v>2372</v>
      </c>
      <c r="E1762" s="2" t="s">
        <v>2628</v>
      </c>
      <c r="F1762" s="2" t="s">
        <v>89</v>
      </c>
      <c r="G1762" s="2" t="s">
        <v>2629</v>
      </c>
      <c r="H1762" s="83" t="s">
        <v>34</v>
      </c>
      <c r="I1762" s="2">
        <v>2018</v>
      </c>
      <c r="J1762" s="47">
        <v>376</v>
      </c>
      <c r="N1762" s="69">
        <f t="shared" si="30"/>
        <v>-100</v>
      </c>
      <c r="O1762" s="2"/>
      <c r="P1762" s="2"/>
      <c r="Q1762" s="2"/>
      <c r="R1762" s="2"/>
    </row>
    <row r="1763" spans="1:18" ht="78" hidden="1" x14ac:dyDescent="0.3">
      <c r="A1763" s="16" t="s">
        <v>2180</v>
      </c>
      <c r="B1763" s="16" t="s">
        <v>20</v>
      </c>
      <c r="C1763" s="16" t="s">
        <v>20</v>
      </c>
      <c r="D1763" s="16" t="s">
        <v>2372</v>
      </c>
      <c r="E1763" s="2" t="s">
        <v>2628</v>
      </c>
      <c r="F1763" s="2" t="s">
        <v>89</v>
      </c>
      <c r="G1763" s="2" t="s">
        <v>2630</v>
      </c>
      <c r="H1763" s="83" t="s">
        <v>34</v>
      </c>
      <c r="I1763" s="2">
        <v>2018</v>
      </c>
      <c r="J1763" s="47">
        <v>9405</v>
      </c>
      <c r="N1763" s="69">
        <f t="shared" si="30"/>
        <v>-100</v>
      </c>
      <c r="O1763" s="2"/>
      <c r="P1763" s="2"/>
      <c r="Q1763" s="2"/>
      <c r="R1763" s="2"/>
    </row>
    <row r="1764" spans="1:18" ht="78" hidden="1" x14ac:dyDescent="0.3">
      <c r="A1764" s="16" t="s">
        <v>2180</v>
      </c>
      <c r="B1764" s="16" t="s">
        <v>20</v>
      </c>
      <c r="C1764" s="16" t="s">
        <v>20</v>
      </c>
      <c r="D1764" s="16" t="s">
        <v>2372</v>
      </c>
      <c r="E1764" s="2" t="s">
        <v>2628</v>
      </c>
      <c r="F1764" s="2" t="s">
        <v>89</v>
      </c>
      <c r="G1764" s="2" t="s">
        <v>2631</v>
      </c>
      <c r="H1764" s="83" t="s">
        <v>34</v>
      </c>
      <c r="I1764" s="2">
        <v>2018</v>
      </c>
      <c r="J1764" s="47">
        <v>73</v>
      </c>
      <c r="N1764" s="69">
        <f t="shared" si="30"/>
        <v>-100</v>
      </c>
      <c r="O1764" s="2"/>
      <c r="P1764" s="2"/>
      <c r="Q1764" s="2"/>
      <c r="R1764" s="2"/>
    </row>
    <row r="1765" spans="1:18" ht="78" hidden="1" x14ac:dyDescent="0.3">
      <c r="A1765" s="16" t="s">
        <v>2180</v>
      </c>
      <c r="B1765" s="16" t="s">
        <v>20</v>
      </c>
      <c r="C1765" s="16" t="s">
        <v>20</v>
      </c>
      <c r="D1765" s="16" t="s">
        <v>2372</v>
      </c>
      <c r="E1765" s="2" t="s">
        <v>2628</v>
      </c>
      <c r="F1765" s="2" t="s">
        <v>89</v>
      </c>
      <c r="G1765" s="2" t="s">
        <v>2632</v>
      </c>
      <c r="H1765" s="83" t="s">
        <v>34</v>
      </c>
      <c r="I1765" s="2">
        <v>2018</v>
      </c>
      <c r="J1765" s="47">
        <v>4</v>
      </c>
      <c r="N1765" s="69">
        <f t="shared" si="30"/>
        <v>-100</v>
      </c>
      <c r="O1765" s="2"/>
      <c r="P1765" s="2"/>
      <c r="Q1765" s="2"/>
      <c r="R1765" s="2"/>
    </row>
    <row r="1766" spans="1:18" ht="78" hidden="1" x14ac:dyDescent="0.3">
      <c r="A1766" s="16" t="s">
        <v>2180</v>
      </c>
      <c r="B1766" s="16" t="s">
        <v>20</v>
      </c>
      <c r="C1766" s="16" t="s">
        <v>20</v>
      </c>
      <c r="D1766" s="16" t="s">
        <v>2372</v>
      </c>
      <c r="E1766" s="2" t="s">
        <v>2628</v>
      </c>
      <c r="F1766" s="2" t="s">
        <v>89</v>
      </c>
      <c r="G1766" s="2" t="s">
        <v>2633</v>
      </c>
      <c r="H1766" s="83" t="s">
        <v>34</v>
      </c>
      <c r="I1766" s="2">
        <v>2018</v>
      </c>
      <c r="J1766" s="47">
        <v>420</v>
      </c>
      <c r="N1766" s="69">
        <f t="shared" si="30"/>
        <v>-100</v>
      </c>
      <c r="O1766" s="2"/>
      <c r="P1766" s="2"/>
      <c r="Q1766" s="2"/>
      <c r="R1766" s="2"/>
    </row>
    <row r="1767" spans="1:18" ht="62.4" hidden="1" x14ac:dyDescent="0.3">
      <c r="A1767" s="16" t="s">
        <v>2180</v>
      </c>
      <c r="B1767" s="16" t="s">
        <v>20</v>
      </c>
      <c r="C1767" s="16" t="s">
        <v>20</v>
      </c>
      <c r="D1767" s="16" t="s">
        <v>2372</v>
      </c>
      <c r="E1767" s="2" t="s">
        <v>2634</v>
      </c>
      <c r="F1767" s="2" t="s">
        <v>89</v>
      </c>
      <c r="G1767" s="2" t="s">
        <v>2221</v>
      </c>
      <c r="H1767" s="83" t="s">
        <v>34</v>
      </c>
      <c r="I1767" s="2">
        <v>2018</v>
      </c>
      <c r="J1767" s="47">
        <v>35</v>
      </c>
      <c r="N1767" s="69">
        <f t="shared" si="30"/>
        <v>-100</v>
      </c>
      <c r="O1767" s="2"/>
      <c r="P1767" s="2"/>
      <c r="Q1767" s="2"/>
      <c r="R1767" s="2"/>
    </row>
    <row r="1768" spans="1:18" ht="62.4" hidden="1" x14ac:dyDescent="0.3">
      <c r="A1768" s="16" t="s">
        <v>2180</v>
      </c>
      <c r="B1768" s="16" t="s">
        <v>20</v>
      </c>
      <c r="C1768" s="16" t="s">
        <v>20</v>
      </c>
      <c r="D1768" s="16" t="s">
        <v>2372</v>
      </c>
      <c r="E1768" s="2" t="s">
        <v>2634</v>
      </c>
      <c r="F1768" s="2" t="s">
        <v>89</v>
      </c>
      <c r="G1768" s="16" t="s">
        <v>2635</v>
      </c>
      <c r="H1768" s="83" t="s">
        <v>34</v>
      </c>
      <c r="I1768" s="2">
        <v>2018</v>
      </c>
      <c r="J1768" s="47">
        <v>10</v>
      </c>
      <c r="N1768" s="69">
        <f t="shared" si="30"/>
        <v>-100</v>
      </c>
      <c r="O1768" s="2"/>
      <c r="P1768" s="2"/>
      <c r="Q1768" s="2"/>
      <c r="R1768" s="2"/>
    </row>
    <row r="1769" spans="1:18" ht="62.4" hidden="1" x14ac:dyDescent="0.3">
      <c r="A1769" s="16" t="s">
        <v>2180</v>
      </c>
      <c r="B1769" s="16" t="s">
        <v>20</v>
      </c>
      <c r="C1769" s="16" t="s">
        <v>20</v>
      </c>
      <c r="D1769" s="16" t="s">
        <v>2372</v>
      </c>
      <c r="E1769" s="2" t="s">
        <v>2634</v>
      </c>
      <c r="F1769" s="2" t="s">
        <v>89</v>
      </c>
      <c r="G1769" s="16" t="s">
        <v>2636</v>
      </c>
      <c r="H1769" s="83" t="s">
        <v>34</v>
      </c>
      <c r="I1769" s="2">
        <v>2018</v>
      </c>
      <c r="J1769" s="47">
        <v>1</v>
      </c>
      <c r="N1769" s="69">
        <f t="shared" si="30"/>
        <v>-100</v>
      </c>
      <c r="O1769" s="2"/>
      <c r="P1769" s="2"/>
      <c r="Q1769" s="2"/>
      <c r="R1769" s="2"/>
    </row>
    <row r="1770" spans="1:18" ht="62.4" hidden="1" x14ac:dyDescent="0.3">
      <c r="A1770" s="16" t="s">
        <v>2180</v>
      </c>
      <c r="B1770" s="16" t="s">
        <v>20</v>
      </c>
      <c r="C1770" s="16" t="s">
        <v>20</v>
      </c>
      <c r="D1770" s="16" t="s">
        <v>2372</v>
      </c>
      <c r="E1770" s="2" t="s">
        <v>2634</v>
      </c>
      <c r="F1770" s="2" t="s">
        <v>89</v>
      </c>
      <c r="G1770" s="16" t="s">
        <v>2637</v>
      </c>
      <c r="H1770" s="83" t="s">
        <v>34</v>
      </c>
      <c r="I1770" s="2">
        <v>2018</v>
      </c>
      <c r="J1770" s="47">
        <v>15</v>
      </c>
      <c r="N1770" s="69">
        <f t="shared" si="30"/>
        <v>-100</v>
      </c>
      <c r="O1770" s="2"/>
      <c r="P1770" s="2"/>
      <c r="Q1770" s="2"/>
      <c r="R1770" s="2"/>
    </row>
    <row r="1771" spans="1:18" ht="62.4" hidden="1" x14ac:dyDescent="0.3">
      <c r="A1771" s="16" t="s">
        <v>2180</v>
      </c>
      <c r="B1771" s="16" t="s">
        <v>20</v>
      </c>
      <c r="C1771" s="16" t="s">
        <v>20</v>
      </c>
      <c r="D1771" s="16" t="s">
        <v>2372</v>
      </c>
      <c r="E1771" s="2" t="s">
        <v>2634</v>
      </c>
      <c r="F1771" s="2" t="s">
        <v>89</v>
      </c>
      <c r="G1771" s="16" t="s">
        <v>2638</v>
      </c>
      <c r="H1771" s="83" t="s">
        <v>34</v>
      </c>
      <c r="I1771" s="2">
        <v>2018</v>
      </c>
      <c r="J1771" s="37">
        <v>10</v>
      </c>
      <c r="N1771" s="69">
        <f t="shared" si="30"/>
        <v>-100</v>
      </c>
      <c r="O1771" s="2"/>
      <c r="P1771" s="2"/>
      <c r="Q1771" s="2"/>
      <c r="R1771" s="2"/>
    </row>
    <row r="1772" spans="1:18" ht="62.4" hidden="1" x14ac:dyDescent="0.3">
      <c r="A1772" s="16" t="s">
        <v>2180</v>
      </c>
      <c r="B1772" s="16" t="s">
        <v>20</v>
      </c>
      <c r="C1772" s="16" t="s">
        <v>20</v>
      </c>
      <c r="D1772" s="16" t="s">
        <v>2372</v>
      </c>
      <c r="E1772" s="2" t="s">
        <v>2634</v>
      </c>
      <c r="F1772" s="2" t="s">
        <v>89</v>
      </c>
      <c r="G1772" s="16" t="s">
        <v>2639</v>
      </c>
      <c r="H1772" s="83" t="s">
        <v>34</v>
      </c>
      <c r="I1772" s="2">
        <v>2018</v>
      </c>
      <c r="J1772" s="37">
        <v>1</v>
      </c>
      <c r="N1772" s="69">
        <f t="shared" si="30"/>
        <v>-100</v>
      </c>
      <c r="O1772" s="2"/>
      <c r="P1772" s="2"/>
      <c r="Q1772" s="2"/>
      <c r="R1772" s="2"/>
    </row>
    <row r="1773" spans="1:18" ht="62.4" hidden="1" x14ac:dyDescent="0.3">
      <c r="A1773" s="16" t="s">
        <v>2180</v>
      </c>
      <c r="B1773" s="16" t="s">
        <v>20</v>
      </c>
      <c r="C1773" s="16" t="s">
        <v>20</v>
      </c>
      <c r="D1773" s="16" t="s">
        <v>2386</v>
      </c>
      <c r="E1773" s="2" t="s">
        <v>2387</v>
      </c>
      <c r="F1773" s="2" t="s">
        <v>89</v>
      </c>
      <c r="G1773" s="2" t="s">
        <v>2629</v>
      </c>
      <c r="H1773" s="83" t="s">
        <v>34</v>
      </c>
      <c r="I1773" s="2">
        <v>2018</v>
      </c>
      <c r="J1773" s="47">
        <v>17155</v>
      </c>
      <c r="N1773" s="69">
        <f t="shared" si="30"/>
        <v>-100</v>
      </c>
      <c r="O1773" s="2"/>
      <c r="P1773" s="2"/>
      <c r="Q1773" s="2"/>
      <c r="R1773" s="2"/>
    </row>
    <row r="1774" spans="1:18" ht="62.4" hidden="1" x14ac:dyDescent="0.3">
      <c r="A1774" s="16" t="s">
        <v>2180</v>
      </c>
      <c r="B1774" s="16" t="s">
        <v>20</v>
      </c>
      <c r="C1774" s="16" t="s">
        <v>20</v>
      </c>
      <c r="D1774" s="16" t="s">
        <v>2386</v>
      </c>
      <c r="E1774" s="2" t="s">
        <v>2387</v>
      </c>
      <c r="F1774" s="2" t="s">
        <v>89</v>
      </c>
      <c r="G1774" s="2" t="s">
        <v>2640</v>
      </c>
      <c r="H1774" s="83" t="s">
        <v>34</v>
      </c>
      <c r="I1774" s="2">
        <v>2018</v>
      </c>
      <c r="J1774" s="47">
        <v>73609</v>
      </c>
      <c r="N1774" s="69">
        <f t="shared" si="30"/>
        <v>-100</v>
      </c>
      <c r="O1774" s="2"/>
      <c r="P1774" s="2"/>
      <c r="Q1774" s="2"/>
      <c r="R1774" s="2"/>
    </row>
    <row r="1775" spans="1:18" ht="62.4" hidden="1" x14ac:dyDescent="0.3">
      <c r="A1775" s="16" t="s">
        <v>2180</v>
      </c>
      <c r="B1775" s="16" t="s">
        <v>20</v>
      </c>
      <c r="C1775" s="16" t="s">
        <v>20</v>
      </c>
      <c r="D1775" s="16" t="s">
        <v>2386</v>
      </c>
      <c r="E1775" s="2" t="s">
        <v>2387</v>
      </c>
      <c r="F1775" s="2" t="s">
        <v>89</v>
      </c>
      <c r="G1775" s="2" t="s">
        <v>2641</v>
      </c>
      <c r="H1775" s="83" t="s">
        <v>34</v>
      </c>
      <c r="I1775" s="2">
        <v>2018</v>
      </c>
      <c r="J1775" s="47">
        <v>1660</v>
      </c>
      <c r="N1775" s="69">
        <f t="shared" si="30"/>
        <v>-100</v>
      </c>
      <c r="O1775" s="2"/>
      <c r="P1775" s="2"/>
      <c r="Q1775" s="2"/>
      <c r="R1775" s="2"/>
    </row>
    <row r="1776" spans="1:18" ht="62.4" hidden="1" x14ac:dyDescent="0.3">
      <c r="A1776" s="16" t="s">
        <v>2180</v>
      </c>
      <c r="B1776" s="16" t="s">
        <v>20</v>
      </c>
      <c r="C1776" s="16" t="s">
        <v>20</v>
      </c>
      <c r="D1776" s="16" t="s">
        <v>2386</v>
      </c>
      <c r="E1776" s="2" t="s">
        <v>2387</v>
      </c>
      <c r="F1776" s="2" t="s">
        <v>89</v>
      </c>
      <c r="G1776" s="2" t="s">
        <v>2642</v>
      </c>
      <c r="H1776" s="83" t="s">
        <v>34</v>
      </c>
      <c r="I1776" s="2">
        <v>2018</v>
      </c>
      <c r="J1776" s="47">
        <v>1643</v>
      </c>
      <c r="N1776" s="69">
        <f t="shared" si="30"/>
        <v>-100</v>
      </c>
      <c r="O1776" s="2"/>
      <c r="P1776" s="2"/>
      <c r="Q1776" s="2"/>
      <c r="R1776" s="2"/>
    </row>
    <row r="1777" spans="1:18" ht="62.4" hidden="1" x14ac:dyDescent="0.3">
      <c r="A1777" s="16" t="s">
        <v>2180</v>
      </c>
      <c r="B1777" s="16" t="s">
        <v>20</v>
      </c>
      <c r="C1777" s="16" t="s">
        <v>20</v>
      </c>
      <c r="D1777" s="16" t="s">
        <v>2386</v>
      </c>
      <c r="E1777" s="2" t="s">
        <v>2387</v>
      </c>
      <c r="F1777" s="2" t="s">
        <v>89</v>
      </c>
      <c r="G1777" s="2" t="s">
        <v>2643</v>
      </c>
      <c r="H1777" s="83" t="s">
        <v>34</v>
      </c>
      <c r="I1777" s="2">
        <v>2018</v>
      </c>
      <c r="J1777" s="45">
        <v>1061</v>
      </c>
      <c r="N1777" s="69">
        <f t="shared" si="30"/>
        <v>-100</v>
      </c>
      <c r="O1777" s="2"/>
      <c r="P1777" s="2"/>
      <c r="Q1777" s="2"/>
      <c r="R1777" s="2"/>
    </row>
    <row r="1778" spans="1:18" ht="62.4" hidden="1" x14ac:dyDescent="0.3">
      <c r="A1778" s="16" t="s">
        <v>2180</v>
      </c>
      <c r="B1778" s="16" t="s">
        <v>20</v>
      </c>
      <c r="C1778" s="16" t="s">
        <v>20</v>
      </c>
      <c r="D1778" s="16" t="s">
        <v>2386</v>
      </c>
      <c r="E1778" s="2" t="s">
        <v>2387</v>
      </c>
      <c r="F1778" s="2" t="s">
        <v>89</v>
      </c>
      <c r="G1778" s="2" t="s">
        <v>2644</v>
      </c>
      <c r="H1778" s="83" t="s">
        <v>34</v>
      </c>
      <c r="I1778" s="2">
        <v>2018</v>
      </c>
      <c r="J1778" s="45">
        <v>23952</v>
      </c>
      <c r="N1778" s="69">
        <f t="shared" si="30"/>
        <v>-100</v>
      </c>
      <c r="O1778" s="2"/>
      <c r="P1778" s="2"/>
      <c r="Q1778" s="2"/>
      <c r="R1778" s="2"/>
    </row>
    <row r="1779" spans="1:18" ht="62.4" hidden="1" x14ac:dyDescent="0.3">
      <c r="A1779" s="16" t="s">
        <v>2180</v>
      </c>
      <c r="B1779" s="16" t="s">
        <v>20</v>
      </c>
      <c r="C1779" s="16" t="s">
        <v>20</v>
      </c>
      <c r="D1779" s="16" t="s">
        <v>2386</v>
      </c>
      <c r="E1779" s="2" t="s">
        <v>2387</v>
      </c>
      <c r="F1779" s="2" t="s">
        <v>89</v>
      </c>
      <c r="G1779" s="2" t="s">
        <v>2645</v>
      </c>
      <c r="H1779" s="83" t="s">
        <v>34</v>
      </c>
      <c r="I1779" s="2">
        <v>2018</v>
      </c>
      <c r="J1779" s="45">
        <v>1215</v>
      </c>
      <c r="N1779" s="69">
        <f t="shared" si="30"/>
        <v>-100</v>
      </c>
      <c r="O1779" s="2"/>
      <c r="P1779" s="2"/>
      <c r="Q1779" s="2"/>
      <c r="R1779" s="2"/>
    </row>
    <row r="1780" spans="1:18" ht="62.4" hidden="1" x14ac:dyDescent="0.3">
      <c r="A1780" s="16" t="s">
        <v>2180</v>
      </c>
      <c r="B1780" s="16" t="s">
        <v>20</v>
      </c>
      <c r="C1780" s="16" t="s">
        <v>20</v>
      </c>
      <c r="D1780" s="16" t="s">
        <v>2386</v>
      </c>
      <c r="E1780" s="2" t="s">
        <v>2387</v>
      </c>
      <c r="F1780" s="2" t="s">
        <v>89</v>
      </c>
      <c r="G1780" s="2" t="s">
        <v>2618</v>
      </c>
      <c r="H1780" s="83" t="s">
        <v>34</v>
      </c>
      <c r="I1780" s="2">
        <v>2018</v>
      </c>
      <c r="J1780" s="45">
        <v>235</v>
      </c>
      <c r="N1780" s="69">
        <f t="shared" si="30"/>
        <v>-100</v>
      </c>
      <c r="O1780" s="2"/>
      <c r="P1780" s="2"/>
      <c r="Q1780" s="2"/>
      <c r="R1780" s="2"/>
    </row>
    <row r="1781" spans="1:18" ht="62.4" hidden="1" x14ac:dyDescent="0.3">
      <c r="A1781" s="16" t="s">
        <v>2180</v>
      </c>
      <c r="B1781" s="16" t="s">
        <v>20</v>
      </c>
      <c r="C1781" s="16" t="s">
        <v>20</v>
      </c>
      <c r="D1781" s="16" t="s">
        <v>2386</v>
      </c>
      <c r="E1781" s="2" t="s">
        <v>2387</v>
      </c>
      <c r="F1781" s="2" t="s">
        <v>89</v>
      </c>
      <c r="G1781" s="2" t="s">
        <v>2646</v>
      </c>
      <c r="H1781" s="83" t="s">
        <v>34</v>
      </c>
      <c r="I1781" s="2">
        <v>2018</v>
      </c>
      <c r="J1781" s="45">
        <v>30</v>
      </c>
      <c r="N1781" s="69">
        <f t="shared" si="30"/>
        <v>-100</v>
      </c>
      <c r="O1781" s="2"/>
      <c r="P1781" s="2"/>
      <c r="Q1781" s="2"/>
      <c r="R1781" s="2"/>
    </row>
    <row r="1782" spans="1:18" ht="62.4" hidden="1" x14ac:dyDescent="0.3">
      <c r="A1782" s="16" t="s">
        <v>2180</v>
      </c>
      <c r="B1782" s="16" t="s">
        <v>20</v>
      </c>
      <c r="C1782" s="16" t="s">
        <v>20</v>
      </c>
      <c r="D1782" s="16" t="s">
        <v>2386</v>
      </c>
      <c r="E1782" s="2" t="s">
        <v>2387</v>
      </c>
      <c r="F1782" s="2" t="s">
        <v>89</v>
      </c>
      <c r="G1782" s="2" t="s">
        <v>2623</v>
      </c>
      <c r="H1782" s="83" t="s">
        <v>34</v>
      </c>
      <c r="I1782" s="2">
        <v>2018</v>
      </c>
      <c r="J1782" s="45">
        <v>1339</v>
      </c>
      <c r="N1782" s="69">
        <f t="shared" si="30"/>
        <v>-100</v>
      </c>
      <c r="O1782" s="2"/>
      <c r="P1782" s="2"/>
      <c r="Q1782" s="2"/>
      <c r="R1782" s="2"/>
    </row>
    <row r="1783" spans="1:18" ht="46.8" hidden="1" x14ac:dyDescent="0.3">
      <c r="A1783" s="16" t="s">
        <v>2180</v>
      </c>
      <c r="B1783" s="16" t="s">
        <v>20</v>
      </c>
      <c r="C1783" s="16" t="s">
        <v>20</v>
      </c>
      <c r="D1783" s="16" t="s">
        <v>2254</v>
      </c>
      <c r="E1783" s="2" t="s">
        <v>2647</v>
      </c>
      <c r="F1783" s="2" t="s">
        <v>89</v>
      </c>
      <c r="G1783" s="2" t="s">
        <v>2648</v>
      </c>
      <c r="H1783" s="23" t="s">
        <v>1246</v>
      </c>
      <c r="I1783" s="2">
        <v>2018</v>
      </c>
      <c r="J1783" s="45">
        <v>34</v>
      </c>
      <c r="N1783" s="69">
        <f t="shared" si="30"/>
        <v>-100</v>
      </c>
      <c r="O1783" s="2"/>
      <c r="P1783" s="2"/>
      <c r="Q1783" s="2"/>
      <c r="R1783" s="2"/>
    </row>
    <row r="1784" spans="1:18" ht="46.8" hidden="1" x14ac:dyDescent="0.3">
      <c r="A1784" s="16" t="s">
        <v>2180</v>
      </c>
      <c r="B1784" s="16" t="s">
        <v>20</v>
      </c>
      <c r="C1784" s="16" t="s">
        <v>20</v>
      </c>
      <c r="D1784" s="16" t="s">
        <v>2254</v>
      </c>
      <c r="E1784" s="2" t="s">
        <v>2647</v>
      </c>
      <c r="F1784" s="2" t="s">
        <v>89</v>
      </c>
      <c r="G1784" s="2" t="s">
        <v>2649</v>
      </c>
      <c r="H1784" s="83" t="s">
        <v>34</v>
      </c>
      <c r="I1784" s="2">
        <v>2018</v>
      </c>
      <c r="J1784" s="37">
        <v>38</v>
      </c>
      <c r="N1784" s="69">
        <f t="shared" ref="N1784:N1847" si="31">IFERROR(K1784/J1784*100-100,"Nav vērtības")</f>
        <v>-100</v>
      </c>
      <c r="O1784" s="2"/>
      <c r="P1784" s="2"/>
      <c r="Q1784" s="2"/>
      <c r="R1784" s="2"/>
    </row>
    <row r="1785" spans="1:18" ht="46.8" hidden="1" x14ac:dyDescent="0.3">
      <c r="A1785" s="16" t="s">
        <v>2180</v>
      </c>
      <c r="B1785" s="16" t="s">
        <v>20</v>
      </c>
      <c r="C1785" s="16" t="s">
        <v>20</v>
      </c>
      <c r="D1785" s="16" t="s">
        <v>2254</v>
      </c>
      <c r="E1785" s="2" t="s">
        <v>2647</v>
      </c>
      <c r="F1785" s="2" t="s">
        <v>89</v>
      </c>
      <c r="G1785" s="2" t="s">
        <v>2650</v>
      </c>
      <c r="H1785" s="83" t="s">
        <v>34</v>
      </c>
      <c r="I1785" s="2">
        <v>2018</v>
      </c>
      <c r="J1785" s="45">
        <v>14</v>
      </c>
      <c r="N1785" s="69">
        <f t="shared" si="31"/>
        <v>-100</v>
      </c>
      <c r="O1785" s="2"/>
      <c r="P1785" s="2"/>
      <c r="Q1785" s="2"/>
      <c r="R1785" s="2"/>
    </row>
    <row r="1786" spans="1:18" ht="46.8" hidden="1" x14ac:dyDescent="0.3">
      <c r="A1786" s="16" t="s">
        <v>2180</v>
      </c>
      <c r="B1786" s="16" t="s">
        <v>20</v>
      </c>
      <c r="C1786" s="16" t="s">
        <v>20</v>
      </c>
      <c r="D1786" s="16" t="s">
        <v>2254</v>
      </c>
      <c r="E1786" s="2" t="s">
        <v>2647</v>
      </c>
      <c r="F1786" s="2" t="s">
        <v>89</v>
      </c>
      <c r="G1786" s="2" t="s">
        <v>2651</v>
      </c>
      <c r="H1786" s="23" t="s">
        <v>1246</v>
      </c>
      <c r="I1786" s="2">
        <v>2018</v>
      </c>
      <c r="J1786" s="45">
        <v>5000</v>
      </c>
      <c r="N1786" s="69">
        <f t="shared" si="31"/>
        <v>-100</v>
      </c>
      <c r="O1786" s="2"/>
      <c r="P1786" s="2"/>
      <c r="Q1786" s="2"/>
      <c r="R1786" s="2"/>
    </row>
    <row r="1787" spans="1:18" ht="46.8" hidden="1" x14ac:dyDescent="0.3">
      <c r="A1787" s="16" t="s">
        <v>2180</v>
      </c>
      <c r="B1787" s="16" t="s">
        <v>20</v>
      </c>
      <c r="C1787" s="16" t="s">
        <v>20</v>
      </c>
      <c r="D1787" s="16" t="s">
        <v>2254</v>
      </c>
      <c r="E1787" s="2" t="s">
        <v>2403</v>
      </c>
      <c r="F1787" s="2" t="s">
        <v>89</v>
      </c>
      <c r="G1787" s="2" t="s">
        <v>2652</v>
      </c>
      <c r="H1787" s="83" t="s">
        <v>34</v>
      </c>
      <c r="I1787" s="2">
        <v>2018</v>
      </c>
      <c r="J1787" s="37">
        <v>160</v>
      </c>
      <c r="N1787" s="69">
        <f t="shared" si="31"/>
        <v>-100</v>
      </c>
      <c r="O1787" s="2"/>
      <c r="P1787" s="2"/>
      <c r="Q1787" s="2"/>
      <c r="R1787" s="2"/>
    </row>
    <row r="1788" spans="1:18" ht="78" hidden="1" x14ac:dyDescent="0.3">
      <c r="A1788" s="16" t="s">
        <v>2180</v>
      </c>
      <c r="B1788" s="16" t="s">
        <v>20</v>
      </c>
      <c r="C1788" s="16" t="s">
        <v>20</v>
      </c>
      <c r="D1788" s="16" t="s">
        <v>2254</v>
      </c>
      <c r="E1788" s="2" t="s">
        <v>2405</v>
      </c>
      <c r="F1788" s="2" t="s">
        <v>89</v>
      </c>
      <c r="G1788" s="2" t="s">
        <v>2653</v>
      </c>
      <c r="H1788" s="83" t="s">
        <v>34</v>
      </c>
      <c r="I1788" s="2">
        <v>2018</v>
      </c>
      <c r="J1788" s="37">
        <v>22</v>
      </c>
      <c r="N1788" s="69">
        <f t="shared" si="31"/>
        <v>-100</v>
      </c>
      <c r="O1788" s="2"/>
      <c r="P1788" s="2"/>
      <c r="Q1788" s="2"/>
      <c r="R1788" s="2"/>
    </row>
    <row r="1789" spans="1:18" ht="46.8" hidden="1" x14ac:dyDescent="0.3">
      <c r="A1789" s="16" t="s">
        <v>2654</v>
      </c>
      <c r="B1789" s="16" t="s">
        <v>2655</v>
      </c>
      <c r="C1789" s="36" t="s">
        <v>20</v>
      </c>
      <c r="D1789" s="36" t="s">
        <v>20</v>
      </c>
      <c r="E1789" s="36" t="s">
        <v>20</v>
      </c>
      <c r="F1789" s="2" t="s">
        <v>21</v>
      </c>
      <c r="G1789" s="2" t="s">
        <v>2656</v>
      </c>
      <c r="H1789" s="23" t="s">
        <v>2657</v>
      </c>
      <c r="I1789" s="2">
        <v>2018</v>
      </c>
      <c r="J1789" s="37">
        <v>6.5</v>
      </c>
      <c r="N1789" s="69">
        <f t="shared" si="31"/>
        <v>-100</v>
      </c>
      <c r="O1789" s="2"/>
      <c r="P1789" s="2"/>
      <c r="Q1789" s="2"/>
      <c r="R1789" s="2"/>
    </row>
    <row r="1790" spans="1:18" ht="62.4" hidden="1" x14ac:dyDescent="0.3">
      <c r="A1790" s="16" t="s">
        <v>2654</v>
      </c>
      <c r="B1790" s="16" t="s">
        <v>2655</v>
      </c>
      <c r="C1790" s="36" t="s">
        <v>20</v>
      </c>
      <c r="D1790" s="36" t="s">
        <v>20</v>
      </c>
      <c r="E1790" s="36" t="s">
        <v>20</v>
      </c>
      <c r="F1790" s="2" t="s">
        <v>21</v>
      </c>
      <c r="G1790" s="2" t="s">
        <v>2658</v>
      </c>
      <c r="H1790" s="23" t="s">
        <v>2657</v>
      </c>
      <c r="I1790" s="2">
        <v>2018</v>
      </c>
      <c r="J1790" s="37">
        <v>1.9</v>
      </c>
      <c r="N1790" s="69">
        <f t="shared" si="31"/>
        <v>-100</v>
      </c>
      <c r="O1790" s="2"/>
      <c r="P1790" s="2"/>
      <c r="Q1790" s="2"/>
      <c r="R1790" s="2"/>
    </row>
    <row r="1791" spans="1:18" ht="46.8" hidden="1" x14ac:dyDescent="0.3">
      <c r="A1791" s="16" t="s">
        <v>2654</v>
      </c>
      <c r="B1791" s="16" t="s">
        <v>2655</v>
      </c>
      <c r="C1791" s="36" t="s">
        <v>20</v>
      </c>
      <c r="D1791" s="36" t="s">
        <v>20</v>
      </c>
      <c r="E1791" s="36" t="s">
        <v>20</v>
      </c>
      <c r="F1791" s="2" t="s">
        <v>21</v>
      </c>
      <c r="G1791" s="2" t="s">
        <v>2659</v>
      </c>
      <c r="H1791" s="23" t="s">
        <v>2657</v>
      </c>
      <c r="I1791" s="2">
        <v>2018</v>
      </c>
      <c r="J1791" s="37">
        <v>7</v>
      </c>
      <c r="N1791" s="69">
        <f t="shared" si="31"/>
        <v>-100</v>
      </c>
      <c r="O1791" s="2"/>
      <c r="P1791" s="2"/>
      <c r="Q1791" s="2"/>
      <c r="R1791" s="2"/>
    </row>
    <row r="1792" spans="1:18" ht="46.8" hidden="1" x14ac:dyDescent="0.3">
      <c r="A1792" s="16" t="s">
        <v>2654</v>
      </c>
      <c r="B1792" s="16" t="s">
        <v>2655</v>
      </c>
      <c r="C1792" s="36" t="s">
        <v>20</v>
      </c>
      <c r="D1792" s="36" t="s">
        <v>20</v>
      </c>
      <c r="E1792" s="36" t="s">
        <v>20</v>
      </c>
      <c r="F1792" s="2" t="s">
        <v>21</v>
      </c>
      <c r="G1792" s="2" t="s">
        <v>2660</v>
      </c>
      <c r="H1792" s="23" t="s">
        <v>2657</v>
      </c>
      <c r="I1792" s="2">
        <v>2018</v>
      </c>
      <c r="J1792" s="37">
        <v>5</v>
      </c>
      <c r="N1792" s="69">
        <f t="shared" si="31"/>
        <v>-100</v>
      </c>
      <c r="O1792" s="2"/>
      <c r="P1792" s="2"/>
      <c r="Q1792" s="2"/>
      <c r="R1792" s="2"/>
    </row>
    <row r="1793" spans="1:18" ht="46.8" hidden="1" x14ac:dyDescent="0.3">
      <c r="A1793" s="16" t="s">
        <v>2654</v>
      </c>
      <c r="B1793" s="16" t="s">
        <v>2655</v>
      </c>
      <c r="C1793" s="36" t="s">
        <v>20</v>
      </c>
      <c r="D1793" s="36" t="s">
        <v>20</v>
      </c>
      <c r="E1793" s="36" t="s">
        <v>20</v>
      </c>
      <c r="F1793" s="2" t="s">
        <v>21</v>
      </c>
      <c r="G1793" s="2" t="s">
        <v>2661</v>
      </c>
      <c r="H1793" s="83" t="s">
        <v>34</v>
      </c>
      <c r="I1793" s="2">
        <v>2018</v>
      </c>
      <c r="J1793" s="41">
        <v>7.0000000000000007E-2</v>
      </c>
      <c r="N1793" s="69">
        <f t="shared" si="31"/>
        <v>-100</v>
      </c>
      <c r="O1793" s="2"/>
      <c r="P1793" s="2"/>
      <c r="Q1793" s="2"/>
      <c r="R1793" s="2"/>
    </row>
    <row r="1794" spans="1:18" ht="46.8" hidden="1" x14ac:dyDescent="0.3">
      <c r="A1794" s="16" t="s">
        <v>2654</v>
      </c>
      <c r="B1794" s="16" t="s">
        <v>2655</v>
      </c>
      <c r="C1794" s="36" t="s">
        <v>20</v>
      </c>
      <c r="D1794" s="36" t="s">
        <v>20</v>
      </c>
      <c r="E1794" s="36" t="s">
        <v>20</v>
      </c>
      <c r="F1794" s="2" t="s">
        <v>21</v>
      </c>
      <c r="G1794" s="2" t="s">
        <v>2662</v>
      </c>
      <c r="H1794" s="83" t="s">
        <v>34</v>
      </c>
      <c r="I1794" s="2">
        <v>2018</v>
      </c>
      <c r="J1794" s="41">
        <v>0.06</v>
      </c>
      <c r="N1794" s="69">
        <f t="shared" si="31"/>
        <v>-100</v>
      </c>
      <c r="O1794" s="2"/>
      <c r="P1794" s="2"/>
      <c r="Q1794" s="2"/>
      <c r="R1794" s="2"/>
    </row>
    <row r="1795" spans="1:18" ht="31.2" hidden="1" x14ac:dyDescent="0.3">
      <c r="A1795" s="16" t="s">
        <v>2654</v>
      </c>
      <c r="B1795" s="16" t="s">
        <v>2655</v>
      </c>
      <c r="C1795" s="36" t="s">
        <v>20</v>
      </c>
      <c r="D1795" s="36" t="s">
        <v>20</v>
      </c>
      <c r="E1795" s="36" t="s">
        <v>20</v>
      </c>
      <c r="F1795" s="2" t="s">
        <v>21</v>
      </c>
      <c r="G1795" s="2" t="s">
        <v>2663</v>
      </c>
      <c r="H1795" s="83" t="s">
        <v>34</v>
      </c>
      <c r="I1795" s="2">
        <v>2018</v>
      </c>
      <c r="J1795" s="41">
        <v>1.18</v>
      </c>
      <c r="N1795" s="69">
        <f t="shared" si="31"/>
        <v>-100</v>
      </c>
      <c r="O1795" s="2"/>
      <c r="P1795" s="2"/>
      <c r="Q1795" s="2"/>
      <c r="R1795" s="2"/>
    </row>
    <row r="1796" spans="1:18" ht="31.2" hidden="1" x14ac:dyDescent="0.3">
      <c r="A1796" s="16" t="s">
        <v>2654</v>
      </c>
      <c r="B1796" s="16" t="s">
        <v>2655</v>
      </c>
      <c r="C1796" s="36" t="s">
        <v>20</v>
      </c>
      <c r="D1796" s="36" t="s">
        <v>20</v>
      </c>
      <c r="E1796" s="36" t="s">
        <v>20</v>
      </c>
      <c r="F1796" s="2" t="s">
        <v>21</v>
      </c>
      <c r="G1796" s="2" t="s">
        <v>2664</v>
      </c>
      <c r="H1796" s="83" t="s">
        <v>34</v>
      </c>
      <c r="I1796" s="2">
        <v>2018</v>
      </c>
      <c r="J1796" s="41">
        <v>0.24</v>
      </c>
      <c r="N1796" s="69">
        <f t="shared" si="31"/>
        <v>-100</v>
      </c>
      <c r="O1796" s="2"/>
      <c r="P1796" s="2"/>
      <c r="Q1796" s="2"/>
      <c r="R1796" s="2"/>
    </row>
    <row r="1797" spans="1:18" ht="78" hidden="1" x14ac:dyDescent="0.3">
      <c r="A1797" s="16" t="s">
        <v>2654</v>
      </c>
      <c r="B1797" s="16" t="s">
        <v>2655</v>
      </c>
      <c r="C1797" s="36" t="s">
        <v>20</v>
      </c>
      <c r="D1797" s="36" t="s">
        <v>20</v>
      </c>
      <c r="E1797" s="36" t="s">
        <v>20</v>
      </c>
      <c r="F1797" s="2" t="s">
        <v>21</v>
      </c>
      <c r="G1797" s="2" t="s">
        <v>2665</v>
      </c>
      <c r="H1797" s="2" t="s">
        <v>26</v>
      </c>
      <c r="I1797" s="2">
        <v>2020</v>
      </c>
      <c r="J1797" s="37">
        <v>92</v>
      </c>
      <c r="N1797" s="69">
        <f t="shared" si="31"/>
        <v>-100</v>
      </c>
      <c r="O1797" s="2"/>
      <c r="P1797" s="2"/>
      <c r="Q1797" s="2"/>
      <c r="R1797" s="2"/>
    </row>
    <row r="1798" spans="1:18" ht="78" hidden="1" x14ac:dyDescent="0.3">
      <c r="A1798" s="16" t="s">
        <v>2654</v>
      </c>
      <c r="B1798" s="16" t="s">
        <v>2655</v>
      </c>
      <c r="C1798" s="36" t="s">
        <v>20</v>
      </c>
      <c r="D1798" s="36" t="s">
        <v>20</v>
      </c>
      <c r="E1798" s="10" t="s">
        <v>20</v>
      </c>
      <c r="F1798" s="2" t="s">
        <v>32</v>
      </c>
      <c r="G1798" s="2" t="s">
        <v>2666</v>
      </c>
      <c r="H1798" s="2" t="s">
        <v>26</v>
      </c>
      <c r="I1798" s="2">
        <v>2018</v>
      </c>
      <c r="J1798" s="37">
        <v>102</v>
      </c>
      <c r="N1798" s="69">
        <f t="shared" si="31"/>
        <v>-100</v>
      </c>
      <c r="O1798" s="2"/>
      <c r="P1798" s="2"/>
      <c r="Q1798" s="2"/>
      <c r="R1798" s="2"/>
    </row>
    <row r="1799" spans="1:18" ht="62.4" hidden="1" x14ac:dyDescent="0.3">
      <c r="A1799" s="16" t="s">
        <v>2654</v>
      </c>
      <c r="B1799" s="16" t="s">
        <v>2655</v>
      </c>
      <c r="C1799" s="36" t="s">
        <v>20</v>
      </c>
      <c r="D1799" s="36" t="s">
        <v>20</v>
      </c>
      <c r="E1799" s="10" t="s">
        <v>20</v>
      </c>
      <c r="F1799" s="2" t="s">
        <v>32</v>
      </c>
      <c r="G1799" s="2" t="s">
        <v>2667</v>
      </c>
      <c r="H1799" s="2" t="s">
        <v>26</v>
      </c>
      <c r="I1799" s="2">
        <v>2018</v>
      </c>
      <c r="J1799" s="37">
        <v>105</v>
      </c>
      <c r="N1799" s="69">
        <f t="shared" si="31"/>
        <v>-100</v>
      </c>
      <c r="O1799" s="2"/>
      <c r="P1799" s="2"/>
      <c r="Q1799" s="2"/>
      <c r="R1799" s="2"/>
    </row>
    <row r="1800" spans="1:18" ht="46.8" hidden="1" x14ac:dyDescent="0.3">
      <c r="A1800" s="16" t="s">
        <v>2654</v>
      </c>
      <c r="B1800" s="16" t="s">
        <v>2655</v>
      </c>
      <c r="C1800" s="36" t="s">
        <v>20</v>
      </c>
      <c r="D1800" s="36" t="s">
        <v>20</v>
      </c>
      <c r="E1800" s="10" t="s">
        <v>20</v>
      </c>
      <c r="F1800" s="2" t="s">
        <v>32</v>
      </c>
      <c r="G1800" s="2" t="s">
        <v>2668</v>
      </c>
      <c r="H1800" s="2" t="s">
        <v>26</v>
      </c>
      <c r="I1800" s="2">
        <v>2018</v>
      </c>
      <c r="J1800" s="37">
        <v>103</v>
      </c>
      <c r="N1800" s="69">
        <f t="shared" si="31"/>
        <v>-100</v>
      </c>
      <c r="O1800" s="2"/>
      <c r="P1800" s="2"/>
      <c r="Q1800" s="2"/>
      <c r="R1800" s="2"/>
    </row>
    <row r="1801" spans="1:18" ht="62.4" hidden="1" x14ac:dyDescent="0.3">
      <c r="A1801" s="16" t="s">
        <v>2654</v>
      </c>
      <c r="B1801" s="16" t="s">
        <v>2655</v>
      </c>
      <c r="C1801" s="36" t="s">
        <v>20</v>
      </c>
      <c r="D1801" s="36" t="s">
        <v>20</v>
      </c>
      <c r="E1801" s="10" t="s">
        <v>20</v>
      </c>
      <c r="F1801" s="2" t="s">
        <v>32</v>
      </c>
      <c r="G1801" s="2" t="s">
        <v>2669</v>
      </c>
      <c r="H1801" s="2" t="s">
        <v>26</v>
      </c>
      <c r="I1801" s="2">
        <v>2018</v>
      </c>
      <c r="J1801" s="37">
        <v>98</v>
      </c>
      <c r="N1801" s="69">
        <f t="shared" si="31"/>
        <v>-100</v>
      </c>
      <c r="O1801" s="2"/>
      <c r="P1801" s="2"/>
      <c r="Q1801" s="2"/>
      <c r="R1801" s="2"/>
    </row>
    <row r="1802" spans="1:18" ht="78" hidden="1" x14ac:dyDescent="0.3">
      <c r="A1802" s="16" t="s">
        <v>2654</v>
      </c>
      <c r="B1802" s="16" t="s">
        <v>2655</v>
      </c>
      <c r="C1802" s="36" t="s">
        <v>20</v>
      </c>
      <c r="D1802" s="36" t="s">
        <v>20</v>
      </c>
      <c r="E1802" s="10" t="s">
        <v>20</v>
      </c>
      <c r="F1802" s="2" t="s">
        <v>32</v>
      </c>
      <c r="G1802" s="2" t="s">
        <v>2670</v>
      </c>
      <c r="H1802" s="2" t="s">
        <v>26</v>
      </c>
      <c r="I1802" s="2">
        <v>2018</v>
      </c>
      <c r="J1802" s="37">
        <v>110</v>
      </c>
      <c r="N1802" s="69">
        <f t="shared" si="31"/>
        <v>-100</v>
      </c>
      <c r="O1802" s="2"/>
      <c r="P1802" s="2"/>
      <c r="Q1802" s="2"/>
      <c r="R1802" s="2"/>
    </row>
    <row r="1803" spans="1:18" ht="62.4" hidden="1" x14ac:dyDescent="0.3">
      <c r="A1803" s="16" t="s">
        <v>2654</v>
      </c>
      <c r="B1803" s="16" t="s">
        <v>2655</v>
      </c>
      <c r="C1803" s="36" t="s">
        <v>20</v>
      </c>
      <c r="D1803" s="36" t="s">
        <v>20</v>
      </c>
      <c r="E1803" s="10" t="s">
        <v>20</v>
      </c>
      <c r="F1803" s="2" t="s">
        <v>32</v>
      </c>
      <c r="G1803" s="2" t="s">
        <v>2671</v>
      </c>
      <c r="H1803" s="2" t="s">
        <v>26</v>
      </c>
      <c r="I1803" s="2">
        <v>2018</v>
      </c>
      <c r="J1803" s="37">
        <v>125</v>
      </c>
      <c r="N1803" s="69">
        <f t="shared" si="31"/>
        <v>-100</v>
      </c>
      <c r="O1803" s="2"/>
      <c r="P1803" s="2"/>
      <c r="Q1803" s="2"/>
      <c r="R1803" s="2"/>
    </row>
    <row r="1804" spans="1:18" ht="46.8" hidden="1" x14ac:dyDescent="0.3">
      <c r="A1804" s="16" t="s">
        <v>2654</v>
      </c>
      <c r="B1804" s="16" t="s">
        <v>2655</v>
      </c>
      <c r="C1804" s="36" t="s">
        <v>20</v>
      </c>
      <c r="D1804" s="36" t="s">
        <v>20</v>
      </c>
      <c r="E1804" s="10" t="s">
        <v>20</v>
      </c>
      <c r="F1804" s="2" t="s">
        <v>32</v>
      </c>
      <c r="G1804" s="2" t="s">
        <v>2672</v>
      </c>
      <c r="H1804" s="2" t="s">
        <v>26</v>
      </c>
      <c r="I1804" s="2">
        <v>2018</v>
      </c>
      <c r="J1804" s="37">
        <v>100</v>
      </c>
      <c r="N1804" s="69">
        <f t="shared" si="31"/>
        <v>-100</v>
      </c>
      <c r="O1804" s="2"/>
      <c r="P1804" s="2"/>
      <c r="Q1804" s="2"/>
      <c r="R1804" s="2"/>
    </row>
    <row r="1805" spans="1:18" ht="62.4" hidden="1" x14ac:dyDescent="0.3">
      <c r="A1805" s="16" t="s">
        <v>2654</v>
      </c>
      <c r="B1805" s="16" t="s">
        <v>2655</v>
      </c>
      <c r="C1805" s="36" t="s">
        <v>20</v>
      </c>
      <c r="D1805" s="36" t="s">
        <v>20</v>
      </c>
      <c r="E1805" s="10" t="s">
        <v>20</v>
      </c>
      <c r="F1805" s="2" t="s">
        <v>32</v>
      </c>
      <c r="G1805" s="2" t="s">
        <v>2673</v>
      </c>
      <c r="H1805" s="2" t="s">
        <v>26</v>
      </c>
      <c r="I1805" s="2">
        <v>2018</v>
      </c>
      <c r="J1805" s="37">
        <v>108</v>
      </c>
      <c r="N1805" s="69">
        <f t="shared" si="31"/>
        <v>-100</v>
      </c>
      <c r="O1805" s="2"/>
      <c r="P1805" s="2"/>
      <c r="Q1805" s="2"/>
      <c r="R1805" s="2"/>
    </row>
    <row r="1806" spans="1:18" ht="93.6" hidden="1" x14ac:dyDescent="0.3">
      <c r="A1806" s="16" t="s">
        <v>2654</v>
      </c>
      <c r="B1806" s="16" t="s">
        <v>2655</v>
      </c>
      <c r="C1806" s="36" t="s">
        <v>20</v>
      </c>
      <c r="D1806" s="36" t="s">
        <v>20</v>
      </c>
      <c r="E1806" s="10" t="s">
        <v>20</v>
      </c>
      <c r="F1806" s="2" t="s">
        <v>32</v>
      </c>
      <c r="G1806" s="2" t="s">
        <v>2674</v>
      </c>
      <c r="H1806" s="83" t="s">
        <v>34</v>
      </c>
      <c r="I1806" s="2">
        <v>2018</v>
      </c>
      <c r="J1806" s="37">
        <v>456</v>
      </c>
      <c r="N1806" s="69">
        <f t="shared" si="31"/>
        <v>-100</v>
      </c>
      <c r="O1806" s="2"/>
      <c r="P1806" s="2"/>
      <c r="Q1806" s="2"/>
      <c r="R1806" s="2"/>
    </row>
    <row r="1807" spans="1:18" ht="78" hidden="1" x14ac:dyDescent="0.3">
      <c r="A1807" s="16" t="s">
        <v>2654</v>
      </c>
      <c r="B1807" s="16" t="s">
        <v>2675</v>
      </c>
      <c r="C1807" s="36" t="s">
        <v>20</v>
      </c>
      <c r="D1807" s="36" t="s">
        <v>20</v>
      </c>
      <c r="E1807" s="36" t="s">
        <v>20</v>
      </c>
      <c r="F1807" s="2" t="s">
        <v>21</v>
      </c>
      <c r="G1807" s="2" t="s">
        <v>2676</v>
      </c>
      <c r="H1807" s="2" t="s">
        <v>26</v>
      </c>
      <c r="I1807" s="2">
        <v>2018</v>
      </c>
      <c r="J1807" s="37">
        <v>88</v>
      </c>
      <c r="N1807" s="69">
        <f t="shared" si="31"/>
        <v>-100</v>
      </c>
      <c r="O1807" s="2"/>
      <c r="P1807" s="2"/>
      <c r="Q1807" s="2"/>
      <c r="R1807" s="2"/>
    </row>
    <row r="1808" spans="1:18" ht="62.4" hidden="1" x14ac:dyDescent="0.3">
      <c r="A1808" s="16" t="s">
        <v>2654</v>
      </c>
      <c r="B1808" s="16" t="s">
        <v>2675</v>
      </c>
      <c r="C1808" s="36" t="s">
        <v>20</v>
      </c>
      <c r="D1808" s="36" t="s">
        <v>20</v>
      </c>
      <c r="E1808" s="36" t="s">
        <v>20</v>
      </c>
      <c r="F1808" s="2" t="s">
        <v>21</v>
      </c>
      <c r="G1808" s="2" t="s">
        <v>2677</v>
      </c>
      <c r="H1808" s="83" t="s">
        <v>34</v>
      </c>
      <c r="I1808" s="2">
        <v>2018</v>
      </c>
      <c r="J1808" s="37">
        <v>289</v>
      </c>
      <c r="N1808" s="69">
        <f t="shared" si="31"/>
        <v>-100</v>
      </c>
      <c r="O1808" s="2"/>
      <c r="P1808" s="2"/>
      <c r="Q1808" s="2"/>
      <c r="R1808" s="2"/>
    </row>
    <row r="1809" spans="1:18" ht="31.5" hidden="1" customHeight="1" x14ac:dyDescent="0.3">
      <c r="A1809" s="16" t="s">
        <v>2654</v>
      </c>
      <c r="B1809" s="16" t="s">
        <v>2675</v>
      </c>
      <c r="C1809" s="36" t="s">
        <v>20</v>
      </c>
      <c r="D1809" s="36" t="s">
        <v>20</v>
      </c>
      <c r="E1809" s="36" t="s">
        <v>20</v>
      </c>
      <c r="F1809" s="2" t="s">
        <v>21</v>
      </c>
      <c r="G1809" s="2" t="s">
        <v>2678</v>
      </c>
      <c r="H1809" s="23" t="s">
        <v>2679</v>
      </c>
      <c r="I1809" s="2">
        <v>2018</v>
      </c>
      <c r="J1809" s="37" t="s">
        <v>2680</v>
      </c>
      <c r="N1809" s="69" t="str">
        <f t="shared" si="31"/>
        <v>Nav vērtības</v>
      </c>
      <c r="O1809" s="2"/>
      <c r="P1809" s="2"/>
      <c r="Q1809" s="2"/>
      <c r="R1809" s="2"/>
    </row>
    <row r="1810" spans="1:18" ht="31.2" hidden="1" x14ac:dyDescent="0.3">
      <c r="A1810" s="16" t="s">
        <v>2654</v>
      </c>
      <c r="B1810" s="16" t="s">
        <v>2675</v>
      </c>
      <c r="C1810" s="36" t="s">
        <v>20</v>
      </c>
      <c r="D1810" s="36" t="s">
        <v>20</v>
      </c>
      <c r="E1810" s="10" t="s">
        <v>20</v>
      </c>
      <c r="F1810" s="2" t="s">
        <v>32</v>
      </c>
      <c r="G1810" s="2" t="s">
        <v>2681</v>
      </c>
      <c r="H1810" s="78" t="s">
        <v>471</v>
      </c>
      <c r="I1810" s="2">
        <v>2018</v>
      </c>
      <c r="J1810" s="41">
        <v>37.69</v>
      </c>
      <c r="K1810" s="41"/>
      <c r="N1810" s="69">
        <f t="shared" si="31"/>
        <v>-100</v>
      </c>
      <c r="O1810" s="2"/>
      <c r="P1810" s="2"/>
      <c r="Q1810" s="2"/>
      <c r="R1810" s="2"/>
    </row>
    <row r="1811" spans="1:18" ht="47.25" hidden="1" customHeight="1" x14ac:dyDescent="0.3">
      <c r="A1811" s="16" t="s">
        <v>2654</v>
      </c>
      <c r="B1811" s="16" t="s">
        <v>2675</v>
      </c>
      <c r="C1811" s="36" t="s">
        <v>20</v>
      </c>
      <c r="D1811" s="36" t="s">
        <v>20</v>
      </c>
      <c r="E1811" s="10" t="s">
        <v>20</v>
      </c>
      <c r="F1811" s="2" t="s">
        <v>32</v>
      </c>
      <c r="G1811" s="2" t="s">
        <v>2682</v>
      </c>
      <c r="H1811" s="2" t="s">
        <v>26</v>
      </c>
      <c r="I1811" s="2">
        <v>2018</v>
      </c>
      <c r="J1811" s="37">
        <v>95</v>
      </c>
      <c r="N1811" s="69">
        <f t="shared" si="31"/>
        <v>-100</v>
      </c>
      <c r="O1811" s="2"/>
      <c r="P1811" s="2"/>
      <c r="Q1811" s="2"/>
      <c r="R1811" s="2"/>
    </row>
    <row r="1812" spans="1:18" ht="140.4" hidden="1" x14ac:dyDescent="0.3">
      <c r="A1812" s="16" t="s">
        <v>2654</v>
      </c>
      <c r="B1812" s="16" t="s">
        <v>2675</v>
      </c>
      <c r="C1812" s="36" t="s">
        <v>20</v>
      </c>
      <c r="D1812" s="36" t="s">
        <v>20</v>
      </c>
      <c r="E1812" s="10" t="s">
        <v>20</v>
      </c>
      <c r="F1812" s="2" t="s">
        <v>32</v>
      </c>
      <c r="G1812" s="2" t="s">
        <v>2683</v>
      </c>
      <c r="H1812" s="83" t="s">
        <v>34</v>
      </c>
      <c r="I1812" s="2">
        <v>2018</v>
      </c>
      <c r="J1812" s="37">
        <v>550</v>
      </c>
      <c r="N1812" s="69">
        <f t="shared" si="31"/>
        <v>-100</v>
      </c>
      <c r="O1812" s="2"/>
      <c r="P1812" s="2"/>
      <c r="Q1812" s="2"/>
      <c r="R1812" s="2"/>
    </row>
    <row r="1813" spans="1:18" ht="78" hidden="1" x14ac:dyDescent="0.3">
      <c r="A1813" s="16" t="s">
        <v>2654</v>
      </c>
      <c r="B1813" s="16" t="s">
        <v>2675</v>
      </c>
      <c r="C1813" s="36" t="s">
        <v>20</v>
      </c>
      <c r="D1813" s="36" t="s">
        <v>20</v>
      </c>
      <c r="E1813" s="10" t="s">
        <v>20</v>
      </c>
      <c r="F1813" s="2" t="s">
        <v>32</v>
      </c>
      <c r="G1813" s="2" t="s">
        <v>2684</v>
      </c>
      <c r="H1813" s="83" t="s">
        <v>34</v>
      </c>
      <c r="I1813" s="2">
        <v>2018</v>
      </c>
      <c r="J1813" s="37">
        <v>7310</v>
      </c>
      <c r="N1813" s="69">
        <f t="shared" si="31"/>
        <v>-100</v>
      </c>
      <c r="O1813" s="2"/>
      <c r="P1813" s="2"/>
      <c r="Q1813" s="2"/>
      <c r="R1813" s="2"/>
    </row>
    <row r="1814" spans="1:18" ht="31.2" hidden="1" x14ac:dyDescent="0.3">
      <c r="A1814" s="16" t="s">
        <v>2654</v>
      </c>
      <c r="B1814" s="16" t="s">
        <v>2675</v>
      </c>
      <c r="C1814" s="36" t="s">
        <v>20</v>
      </c>
      <c r="D1814" s="36" t="s">
        <v>20</v>
      </c>
      <c r="E1814" s="10" t="s">
        <v>20</v>
      </c>
      <c r="F1814" s="2" t="s">
        <v>32</v>
      </c>
      <c r="G1814" s="2" t="s">
        <v>2685</v>
      </c>
      <c r="H1814" s="83" t="s">
        <v>34</v>
      </c>
      <c r="I1814" s="2">
        <v>2018</v>
      </c>
      <c r="J1814" s="37">
        <v>19005</v>
      </c>
      <c r="N1814" s="69">
        <f t="shared" si="31"/>
        <v>-100</v>
      </c>
      <c r="O1814" s="2"/>
      <c r="P1814" s="2"/>
      <c r="Q1814" s="2"/>
      <c r="R1814" s="2"/>
    </row>
    <row r="1815" spans="1:18" ht="31.2" hidden="1" x14ac:dyDescent="0.3">
      <c r="A1815" s="16" t="s">
        <v>2654</v>
      </c>
      <c r="B1815" s="16" t="s">
        <v>2686</v>
      </c>
      <c r="C1815" s="36" t="s">
        <v>20</v>
      </c>
      <c r="D1815" s="36" t="s">
        <v>20</v>
      </c>
      <c r="E1815" s="36" t="s">
        <v>20</v>
      </c>
      <c r="F1815" s="2" t="s">
        <v>21</v>
      </c>
      <c r="G1815" s="2" t="s">
        <v>2687</v>
      </c>
      <c r="H1815" s="23" t="s">
        <v>2688</v>
      </c>
      <c r="I1815" s="2">
        <v>2018</v>
      </c>
      <c r="J1815" s="37">
        <v>1.5</v>
      </c>
      <c r="N1815" s="69">
        <f t="shared" si="31"/>
        <v>-100</v>
      </c>
      <c r="O1815" s="2"/>
      <c r="P1815" s="2"/>
      <c r="Q1815" s="2"/>
      <c r="R1815" s="2"/>
    </row>
    <row r="1816" spans="1:18" ht="78" hidden="1" x14ac:dyDescent="0.3">
      <c r="A1816" s="16" t="s">
        <v>2654</v>
      </c>
      <c r="B1816" s="16" t="s">
        <v>2686</v>
      </c>
      <c r="C1816" s="36" t="s">
        <v>20</v>
      </c>
      <c r="D1816" s="36" t="s">
        <v>20</v>
      </c>
      <c r="E1816" s="36" t="s">
        <v>20</v>
      </c>
      <c r="F1816" s="2" t="s">
        <v>21</v>
      </c>
      <c r="G1816" s="2" t="s">
        <v>2689</v>
      </c>
      <c r="H1816" s="23" t="s">
        <v>2690</v>
      </c>
      <c r="I1816" s="2">
        <v>2018</v>
      </c>
      <c r="J1816" s="41">
        <v>-0.05</v>
      </c>
      <c r="K1816" s="41"/>
      <c r="N1816" s="69">
        <f t="shared" si="31"/>
        <v>-100</v>
      </c>
      <c r="O1816" s="2"/>
      <c r="P1816" s="2"/>
      <c r="Q1816" s="2"/>
      <c r="R1816" s="2"/>
    </row>
    <row r="1817" spans="1:18" ht="62.4" hidden="1" x14ac:dyDescent="0.3">
      <c r="A1817" s="16" t="s">
        <v>2654</v>
      </c>
      <c r="B1817" s="16" t="s">
        <v>2686</v>
      </c>
      <c r="C1817" s="36" t="s">
        <v>20</v>
      </c>
      <c r="D1817" s="36" t="s">
        <v>20</v>
      </c>
      <c r="E1817" s="36" t="s">
        <v>20</v>
      </c>
      <c r="F1817" s="2" t="s">
        <v>21</v>
      </c>
      <c r="G1817" s="2" t="s">
        <v>2691</v>
      </c>
      <c r="H1817" s="2" t="s">
        <v>26</v>
      </c>
      <c r="I1817" s="2">
        <v>2018</v>
      </c>
      <c r="J1817" s="37">
        <v>16</v>
      </c>
      <c r="N1817" s="69">
        <f t="shared" si="31"/>
        <v>-100</v>
      </c>
      <c r="O1817" s="2"/>
      <c r="P1817" s="2"/>
      <c r="Q1817" s="2"/>
      <c r="R1817" s="2"/>
    </row>
    <row r="1818" spans="1:18" ht="46.8" hidden="1" x14ac:dyDescent="0.3">
      <c r="A1818" s="16" t="s">
        <v>2654</v>
      </c>
      <c r="B1818" s="16" t="s">
        <v>2686</v>
      </c>
      <c r="C1818" s="36" t="s">
        <v>20</v>
      </c>
      <c r="D1818" s="36" t="s">
        <v>20</v>
      </c>
      <c r="E1818" s="36" t="s">
        <v>20</v>
      </c>
      <c r="F1818" s="2" t="s">
        <v>21</v>
      </c>
      <c r="G1818" s="2" t="s">
        <v>2692</v>
      </c>
      <c r="H1818" s="2" t="s">
        <v>26</v>
      </c>
      <c r="I1818" s="2">
        <v>2018</v>
      </c>
      <c r="J1818" s="37">
        <v>60</v>
      </c>
      <c r="N1818" s="69">
        <f t="shared" si="31"/>
        <v>-100</v>
      </c>
      <c r="O1818" s="2"/>
      <c r="P1818" s="2"/>
      <c r="Q1818" s="2"/>
      <c r="R1818" s="2"/>
    </row>
    <row r="1819" spans="1:18" ht="31.2" hidden="1" x14ac:dyDescent="0.3">
      <c r="A1819" s="16" t="s">
        <v>2654</v>
      </c>
      <c r="B1819" s="16" t="s">
        <v>2686</v>
      </c>
      <c r="C1819" s="36" t="s">
        <v>20</v>
      </c>
      <c r="D1819" s="36" t="s">
        <v>20</v>
      </c>
      <c r="E1819" s="10" t="s">
        <v>20</v>
      </c>
      <c r="F1819" s="2" t="s">
        <v>32</v>
      </c>
      <c r="G1819" s="2" t="s">
        <v>2693</v>
      </c>
      <c r="H1819" s="83" t="s">
        <v>34</v>
      </c>
      <c r="I1819" s="2">
        <v>2018</v>
      </c>
      <c r="J1819" s="37">
        <v>22</v>
      </c>
      <c r="N1819" s="69">
        <f t="shared" si="31"/>
        <v>-100</v>
      </c>
      <c r="O1819" s="2"/>
      <c r="P1819" s="2"/>
      <c r="Q1819" s="2"/>
      <c r="R1819" s="2"/>
    </row>
    <row r="1820" spans="1:18" ht="31.2" hidden="1" x14ac:dyDescent="0.3">
      <c r="A1820" s="16" t="s">
        <v>2654</v>
      </c>
      <c r="B1820" s="16" t="s">
        <v>2686</v>
      </c>
      <c r="C1820" s="36" t="s">
        <v>20</v>
      </c>
      <c r="D1820" s="36" t="s">
        <v>20</v>
      </c>
      <c r="E1820" s="10" t="s">
        <v>20</v>
      </c>
      <c r="F1820" s="2" t="s">
        <v>32</v>
      </c>
      <c r="G1820" s="2" t="s">
        <v>2694</v>
      </c>
      <c r="H1820" s="83" t="s">
        <v>34</v>
      </c>
      <c r="I1820" s="2">
        <v>2018</v>
      </c>
      <c r="J1820" s="37">
        <v>4</v>
      </c>
      <c r="N1820" s="69">
        <f t="shared" si="31"/>
        <v>-100</v>
      </c>
      <c r="O1820" s="2"/>
      <c r="P1820" s="2"/>
      <c r="Q1820" s="2"/>
      <c r="R1820" s="2"/>
    </row>
    <row r="1821" spans="1:18" ht="109.2" hidden="1" x14ac:dyDescent="0.3">
      <c r="A1821" s="16" t="s">
        <v>2654</v>
      </c>
      <c r="B1821" s="16" t="s">
        <v>2686</v>
      </c>
      <c r="C1821" s="36" t="s">
        <v>20</v>
      </c>
      <c r="D1821" s="36" t="s">
        <v>20</v>
      </c>
      <c r="E1821" s="10" t="s">
        <v>20</v>
      </c>
      <c r="F1821" s="2" t="s">
        <v>32</v>
      </c>
      <c r="G1821" s="2" t="s">
        <v>2695</v>
      </c>
      <c r="H1821" s="83" t="s">
        <v>34</v>
      </c>
      <c r="I1821" s="2">
        <v>2018</v>
      </c>
      <c r="J1821" s="37">
        <v>280</v>
      </c>
      <c r="N1821" s="69">
        <f t="shared" si="31"/>
        <v>-100</v>
      </c>
      <c r="O1821" s="2"/>
      <c r="P1821" s="2"/>
      <c r="Q1821" s="2"/>
      <c r="R1821" s="2"/>
    </row>
    <row r="1822" spans="1:18" ht="62.4" hidden="1" x14ac:dyDescent="0.3">
      <c r="A1822" s="16" t="s">
        <v>2654</v>
      </c>
      <c r="B1822" s="16" t="s">
        <v>2686</v>
      </c>
      <c r="C1822" s="36" t="s">
        <v>20</v>
      </c>
      <c r="D1822" s="36" t="s">
        <v>20</v>
      </c>
      <c r="E1822" s="10" t="s">
        <v>20</v>
      </c>
      <c r="F1822" s="2" t="s">
        <v>32</v>
      </c>
      <c r="G1822" s="2" t="s">
        <v>2696</v>
      </c>
      <c r="H1822" s="2" t="s">
        <v>26</v>
      </c>
      <c r="I1822" s="2">
        <v>2018</v>
      </c>
      <c r="J1822" s="37">
        <v>60</v>
      </c>
      <c r="N1822" s="69">
        <f t="shared" si="31"/>
        <v>-100</v>
      </c>
      <c r="O1822" s="2"/>
      <c r="P1822" s="2"/>
      <c r="Q1822" s="2"/>
      <c r="R1822" s="2"/>
    </row>
    <row r="1823" spans="1:18" ht="62.4" hidden="1" x14ac:dyDescent="0.3">
      <c r="A1823" s="16" t="s">
        <v>2654</v>
      </c>
      <c r="B1823" s="16" t="s">
        <v>2686</v>
      </c>
      <c r="C1823" s="36" t="s">
        <v>20</v>
      </c>
      <c r="D1823" s="36" t="s">
        <v>20</v>
      </c>
      <c r="E1823" s="36" t="s">
        <v>20</v>
      </c>
      <c r="F1823" s="2" t="s">
        <v>44</v>
      </c>
      <c r="G1823" s="2" t="s">
        <v>2697</v>
      </c>
      <c r="H1823" s="23" t="s">
        <v>477</v>
      </c>
      <c r="I1823" s="2">
        <v>2018</v>
      </c>
      <c r="J1823" s="37">
        <v>43</v>
      </c>
      <c r="N1823" s="69">
        <f t="shared" si="31"/>
        <v>-100</v>
      </c>
      <c r="O1823" s="2"/>
      <c r="P1823" s="2"/>
      <c r="Q1823" s="2"/>
      <c r="R1823" s="2"/>
    </row>
    <row r="1824" spans="1:18" ht="62.4" hidden="1" x14ac:dyDescent="0.3">
      <c r="A1824" s="16" t="s">
        <v>2654</v>
      </c>
      <c r="B1824" s="16" t="s">
        <v>2686</v>
      </c>
      <c r="C1824" s="36" t="s">
        <v>20</v>
      </c>
      <c r="D1824" s="36" t="s">
        <v>20</v>
      </c>
      <c r="E1824" s="36" t="s">
        <v>20</v>
      </c>
      <c r="F1824" s="2" t="s">
        <v>44</v>
      </c>
      <c r="G1824" s="2" t="s">
        <v>2698</v>
      </c>
      <c r="H1824" s="23" t="s">
        <v>477</v>
      </c>
      <c r="I1824" s="2">
        <v>2018</v>
      </c>
      <c r="J1824" s="37">
        <v>21</v>
      </c>
      <c r="N1824" s="69">
        <f t="shared" si="31"/>
        <v>-100</v>
      </c>
      <c r="O1824" s="2"/>
      <c r="P1824" s="2"/>
      <c r="Q1824" s="2"/>
      <c r="R1824" s="2"/>
    </row>
    <row r="1825" spans="1:18" ht="78" hidden="1" x14ac:dyDescent="0.3">
      <c r="A1825" s="16" t="s">
        <v>2654</v>
      </c>
      <c r="B1825" s="16" t="s">
        <v>2699</v>
      </c>
      <c r="C1825" s="36" t="s">
        <v>20</v>
      </c>
      <c r="D1825" s="36" t="s">
        <v>20</v>
      </c>
      <c r="E1825" s="36" t="s">
        <v>20</v>
      </c>
      <c r="F1825" s="2" t="s">
        <v>21</v>
      </c>
      <c r="G1825" s="2" t="s">
        <v>2700</v>
      </c>
      <c r="H1825" s="83" t="s">
        <v>34</v>
      </c>
      <c r="I1825" s="2">
        <v>2018</v>
      </c>
      <c r="J1825" s="37">
        <v>12</v>
      </c>
      <c r="N1825" s="69">
        <f t="shared" si="31"/>
        <v>-100</v>
      </c>
      <c r="O1825" s="2"/>
      <c r="P1825" s="2"/>
      <c r="Q1825" s="2"/>
      <c r="R1825" s="2"/>
    </row>
    <row r="1826" spans="1:18" ht="31.2" hidden="1" x14ac:dyDescent="0.3">
      <c r="A1826" s="16" t="s">
        <v>2654</v>
      </c>
      <c r="B1826" s="16" t="s">
        <v>2699</v>
      </c>
      <c r="C1826" s="36" t="s">
        <v>20</v>
      </c>
      <c r="D1826" s="36" t="s">
        <v>20</v>
      </c>
      <c r="E1826" s="36" t="s">
        <v>20</v>
      </c>
      <c r="F1826" s="2" t="s">
        <v>21</v>
      </c>
      <c r="G1826" s="2" t="s">
        <v>2701</v>
      </c>
      <c r="H1826" s="83" t="s">
        <v>34</v>
      </c>
      <c r="I1826" s="2">
        <v>2018</v>
      </c>
      <c r="J1826" s="37">
        <v>243000</v>
      </c>
      <c r="N1826" s="69">
        <f t="shared" si="31"/>
        <v>-100</v>
      </c>
      <c r="O1826" s="2"/>
      <c r="P1826" s="2"/>
      <c r="Q1826" s="2"/>
      <c r="R1826" s="2"/>
    </row>
    <row r="1827" spans="1:18" ht="31.2" hidden="1" x14ac:dyDescent="0.3">
      <c r="A1827" s="16" t="s">
        <v>2654</v>
      </c>
      <c r="B1827" s="16" t="s">
        <v>2699</v>
      </c>
      <c r="C1827" s="36" t="s">
        <v>20</v>
      </c>
      <c r="D1827" s="36" t="s">
        <v>20</v>
      </c>
      <c r="E1827" s="10" t="s">
        <v>20</v>
      </c>
      <c r="F1827" s="2" t="s">
        <v>32</v>
      </c>
      <c r="G1827" s="2" t="s">
        <v>2702</v>
      </c>
      <c r="H1827" s="23" t="s">
        <v>1246</v>
      </c>
      <c r="I1827" s="2">
        <v>2018</v>
      </c>
      <c r="J1827" s="37">
        <v>5930</v>
      </c>
      <c r="N1827" s="69">
        <f t="shared" si="31"/>
        <v>-100</v>
      </c>
      <c r="O1827" s="2"/>
      <c r="P1827" s="2"/>
      <c r="Q1827" s="2"/>
      <c r="R1827" s="2"/>
    </row>
    <row r="1828" spans="1:18" ht="31.2" hidden="1" x14ac:dyDescent="0.3">
      <c r="A1828" s="16" t="s">
        <v>2654</v>
      </c>
      <c r="B1828" s="16" t="s">
        <v>2699</v>
      </c>
      <c r="C1828" s="36" t="s">
        <v>20</v>
      </c>
      <c r="D1828" s="36" t="s">
        <v>20</v>
      </c>
      <c r="E1828" s="10" t="s">
        <v>20</v>
      </c>
      <c r="F1828" s="2" t="s">
        <v>32</v>
      </c>
      <c r="G1828" s="2" t="s">
        <v>2703</v>
      </c>
      <c r="H1828" s="23" t="s">
        <v>2704</v>
      </c>
      <c r="I1828" s="2">
        <v>2018</v>
      </c>
      <c r="J1828" s="37">
        <v>600000</v>
      </c>
      <c r="N1828" s="69">
        <f t="shared" si="31"/>
        <v>-100</v>
      </c>
      <c r="O1828" s="2"/>
      <c r="P1828" s="2"/>
      <c r="Q1828" s="2"/>
      <c r="R1828" s="2"/>
    </row>
    <row r="1829" spans="1:18" ht="46.8" hidden="1" x14ac:dyDescent="0.3">
      <c r="A1829" s="16" t="s">
        <v>2654</v>
      </c>
      <c r="B1829" s="16" t="s">
        <v>2705</v>
      </c>
      <c r="C1829" s="36" t="s">
        <v>20</v>
      </c>
      <c r="D1829" s="36" t="s">
        <v>20</v>
      </c>
      <c r="E1829" s="36" t="s">
        <v>20</v>
      </c>
      <c r="F1829" s="2" t="s">
        <v>21</v>
      </c>
      <c r="G1829" s="2" t="s">
        <v>2706</v>
      </c>
      <c r="H1829" s="2" t="s">
        <v>26</v>
      </c>
      <c r="I1829" s="2">
        <v>2020</v>
      </c>
      <c r="J1829" s="37">
        <v>5</v>
      </c>
      <c r="N1829" s="69">
        <f t="shared" si="31"/>
        <v>-100</v>
      </c>
      <c r="O1829" s="2"/>
      <c r="P1829" s="2"/>
      <c r="Q1829" s="2"/>
      <c r="R1829" s="2"/>
    </row>
    <row r="1830" spans="1:18" ht="62.4" hidden="1" x14ac:dyDescent="0.3">
      <c r="A1830" s="16" t="s">
        <v>2654</v>
      </c>
      <c r="B1830" s="16" t="s">
        <v>2705</v>
      </c>
      <c r="C1830" s="36" t="s">
        <v>20</v>
      </c>
      <c r="D1830" s="36" t="s">
        <v>20</v>
      </c>
      <c r="E1830" s="36" t="s">
        <v>20</v>
      </c>
      <c r="F1830" s="2" t="s">
        <v>21</v>
      </c>
      <c r="G1830" s="2" t="s">
        <v>2707</v>
      </c>
      <c r="H1830" s="2" t="s">
        <v>26</v>
      </c>
      <c r="I1830" s="2">
        <v>2018</v>
      </c>
      <c r="J1830" s="37">
        <v>15</v>
      </c>
      <c r="N1830" s="69">
        <f t="shared" si="31"/>
        <v>-100</v>
      </c>
      <c r="O1830" s="2"/>
      <c r="P1830" s="2"/>
      <c r="Q1830" s="2"/>
      <c r="R1830" s="2"/>
    </row>
    <row r="1831" spans="1:18" ht="31.2" hidden="1" x14ac:dyDescent="0.3">
      <c r="A1831" s="16" t="s">
        <v>2654</v>
      </c>
      <c r="B1831" s="16" t="s">
        <v>2705</v>
      </c>
      <c r="C1831" s="36" t="s">
        <v>20</v>
      </c>
      <c r="D1831" s="36" t="s">
        <v>20</v>
      </c>
      <c r="E1831" s="10" t="s">
        <v>20</v>
      </c>
      <c r="F1831" s="2" t="s">
        <v>32</v>
      </c>
      <c r="G1831" s="2" t="s">
        <v>2708</v>
      </c>
      <c r="H1831" s="83" t="s">
        <v>34</v>
      </c>
      <c r="I1831" s="2">
        <v>2018</v>
      </c>
      <c r="J1831" s="37">
        <v>4250</v>
      </c>
      <c r="N1831" s="69">
        <f t="shared" si="31"/>
        <v>-100</v>
      </c>
      <c r="O1831" s="2"/>
      <c r="P1831" s="2"/>
      <c r="Q1831" s="2"/>
      <c r="R1831" s="2"/>
    </row>
    <row r="1832" spans="1:18" ht="31.2" hidden="1" x14ac:dyDescent="0.3">
      <c r="A1832" s="16" t="s">
        <v>2654</v>
      </c>
      <c r="B1832" s="16" t="s">
        <v>2705</v>
      </c>
      <c r="C1832" s="36" t="s">
        <v>20</v>
      </c>
      <c r="D1832" s="36" t="s">
        <v>20</v>
      </c>
      <c r="E1832" s="10" t="s">
        <v>20</v>
      </c>
      <c r="F1832" s="2" t="s">
        <v>32</v>
      </c>
      <c r="G1832" s="2" t="s">
        <v>2709</v>
      </c>
      <c r="H1832" s="83" t="s">
        <v>34</v>
      </c>
      <c r="I1832" s="2">
        <v>2018</v>
      </c>
      <c r="J1832" s="37">
        <v>580</v>
      </c>
      <c r="N1832" s="69">
        <f t="shared" si="31"/>
        <v>-100</v>
      </c>
      <c r="O1832" s="2"/>
      <c r="P1832" s="2"/>
      <c r="Q1832" s="2"/>
      <c r="R1832" s="2"/>
    </row>
    <row r="1833" spans="1:18" ht="93.6" hidden="1" x14ac:dyDescent="0.3">
      <c r="A1833" s="16" t="s">
        <v>2654</v>
      </c>
      <c r="B1833" s="16" t="s">
        <v>2710</v>
      </c>
      <c r="C1833" s="36" t="s">
        <v>20</v>
      </c>
      <c r="D1833" s="36" t="s">
        <v>20</v>
      </c>
      <c r="E1833" s="36" t="s">
        <v>20</v>
      </c>
      <c r="F1833" s="2" t="s">
        <v>21</v>
      </c>
      <c r="G1833" s="2" t="s">
        <v>2711</v>
      </c>
      <c r="H1833" s="2" t="s">
        <v>26</v>
      </c>
      <c r="I1833" s="2">
        <v>2018</v>
      </c>
      <c r="J1833" s="37">
        <v>27</v>
      </c>
      <c r="N1833" s="69">
        <f t="shared" si="31"/>
        <v>-100</v>
      </c>
      <c r="O1833" s="2"/>
      <c r="P1833" s="2"/>
      <c r="Q1833" s="2"/>
      <c r="R1833" s="2"/>
    </row>
    <row r="1834" spans="1:18" ht="62.4" hidden="1" x14ac:dyDescent="0.3">
      <c r="A1834" s="16" t="s">
        <v>2654</v>
      </c>
      <c r="B1834" s="16" t="s">
        <v>2710</v>
      </c>
      <c r="C1834" s="36" t="s">
        <v>20</v>
      </c>
      <c r="D1834" s="36" t="s">
        <v>20</v>
      </c>
      <c r="E1834" s="36" t="s">
        <v>20</v>
      </c>
      <c r="F1834" s="2" t="s">
        <v>21</v>
      </c>
      <c r="G1834" s="3" t="s">
        <v>2712</v>
      </c>
      <c r="H1834" s="2" t="s">
        <v>26</v>
      </c>
      <c r="I1834" s="2">
        <v>2018</v>
      </c>
      <c r="J1834" s="37">
        <v>5</v>
      </c>
      <c r="N1834" s="69">
        <f t="shared" si="31"/>
        <v>-100</v>
      </c>
      <c r="O1834" s="2"/>
      <c r="P1834" s="2"/>
      <c r="Q1834" s="2"/>
      <c r="R1834" s="2"/>
    </row>
    <row r="1835" spans="1:18" ht="62.4" hidden="1" x14ac:dyDescent="0.3">
      <c r="A1835" s="16" t="s">
        <v>2654</v>
      </c>
      <c r="B1835" s="16" t="s">
        <v>2710</v>
      </c>
      <c r="C1835" s="36" t="s">
        <v>20</v>
      </c>
      <c r="D1835" s="36" t="s">
        <v>20</v>
      </c>
      <c r="E1835" s="36" t="s">
        <v>20</v>
      </c>
      <c r="F1835" s="2" t="s">
        <v>21</v>
      </c>
      <c r="G1835" s="3" t="s">
        <v>2713</v>
      </c>
      <c r="H1835" s="2" t="s">
        <v>26</v>
      </c>
      <c r="I1835" s="2">
        <v>2018</v>
      </c>
      <c r="J1835" s="37">
        <v>4</v>
      </c>
      <c r="N1835" s="69">
        <f t="shared" si="31"/>
        <v>-100</v>
      </c>
      <c r="O1835" s="2"/>
      <c r="P1835" s="2"/>
      <c r="Q1835" s="2"/>
      <c r="R1835" s="2"/>
    </row>
    <row r="1836" spans="1:18" ht="62.4" hidden="1" x14ac:dyDescent="0.3">
      <c r="A1836" s="16" t="s">
        <v>2654</v>
      </c>
      <c r="B1836" s="16" t="s">
        <v>2710</v>
      </c>
      <c r="C1836" s="36" t="s">
        <v>20</v>
      </c>
      <c r="D1836" s="36" t="s">
        <v>20</v>
      </c>
      <c r="E1836" s="36" t="s">
        <v>20</v>
      </c>
      <c r="F1836" s="2" t="s">
        <v>21</v>
      </c>
      <c r="G1836" s="3" t="s">
        <v>2714</v>
      </c>
      <c r="H1836" s="2" t="s">
        <v>26</v>
      </c>
      <c r="I1836" s="2">
        <v>2018</v>
      </c>
      <c r="J1836" s="37">
        <v>35</v>
      </c>
      <c r="N1836" s="69">
        <f t="shared" si="31"/>
        <v>-100</v>
      </c>
      <c r="O1836" s="2"/>
      <c r="P1836" s="2"/>
      <c r="Q1836" s="2"/>
      <c r="R1836" s="2"/>
    </row>
    <row r="1837" spans="1:18" ht="62.4" hidden="1" x14ac:dyDescent="0.3">
      <c r="A1837" s="16" t="s">
        <v>2654</v>
      </c>
      <c r="B1837" s="16" t="s">
        <v>2710</v>
      </c>
      <c r="C1837" s="36" t="s">
        <v>20</v>
      </c>
      <c r="D1837" s="36" t="s">
        <v>20</v>
      </c>
      <c r="E1837" s="36" t="s">
        <v>20</v>
      </c>
      <c r="F1837" s="2" t="s">
        <v>21</v>
      </c>
      <c r="G1837" s="3" t="s">
        <v>2715</v>
      </c>
      <c r="H1837" s="2" t="s">
        <v>26</v>
      </c>
      <c r="I1837" s="2">
        <v>2018</v>
      </c>
      <c r="J1837" s="37">
        <v>25</v>
      </c>
      <c r="N1837" s="69">
        <f t="shared" si="31"/>
        <v>-100</v>
      </c>
      <c r="O1837" s="2"/>
      <c r="P1837" s="2"/>
      <c r="Q1837" s="2"/>
      <c r="R1837" s="2"/>
    </row>
    <row r="1838" spans="1:18" ht="62.4" hidden="1" x14ac:dyDescent="0.3">
      <c r="A1838" s="16" t="s">
        <v>2654</v>
      </c>
      <c r="B1838" s="16" t="s">
        <v>2710</v>
      </c>
      <c r="C1838" s="36" t="s">
        <v>20</v>
      </c>
      <c r="D1838" s="36" t="s">
        <v>20</v>
      </c>
      <c r="E1838" s="10" t="s">
        <v>20</v>
      </c>
      <c r="F1838" s="2" t="s">
        <v>32</v>
      </c>
      <c r="G1838" s="2" t="s">
        <v>2716</v>
      </c>
      <c r="H1838" s="83" t="s">
        <v>34</v>
      </c>
      <c r="I1838" s="2">
        <v>2018</v>
      </c>
      <c r="J1838" s="37">
        <v>15</v>
      </c>
      <c r="N1838" s="69">
        <f t="shared" si="31"/>
        <v>-100</v>
      </c>
      <c r="O1838" s="2"/>
      <c r="P1838" s="2"/>
      <c r="Q1838" s="2"/>
      <c r="R1838" s="2"/>
    </row>
    <row r="1839" spans="1:18" ht="31.2" hidden="1" x14ac:dyDescent="0.3">
      <c r="A1839" s="16" t="s">
        <v>2654</v>
      </c>
      <c r="B1839" s="16" t="s">
        <v>2710</v>
      </c>
      <c r="C1839" s="36" t="s">
        <v>20</v>
      </c>
      <c r="D1839" s="36" t="s">
        <v>20</v>
      </c>
      <c r="E1839" s="10" t="s">
        <v>20</v>
      </c>
      <c r="F1839" s="2" t="s">
        <v>32</v>
      </c>
      <c r="G1839" s="2" t="s">
        <v>2717</v>
      </c>
      <c r="H1839" s="83" t="s">
        <v>34</v>
      </c>
      <c r="I1839" s="2">
        <v>2018</v>
      </c>
      <c r="J1839" s="37">
        <v>170</v>
      </c>
      <c r="N1839" s="69">
        <f t="shared" si="31"/>
        <v>-100</v>
      </c>
      <c r="O1839" s="2"/>
      <c r="P1839" s="2"/>
      <c r="Q1839" s="2"/>
      <c r="R1839" s="2"/>
    </row>
    <row r="1840" spans="1:18" ht="46.8" hidden="1" x14ac:dyDescent="0.3">
      <c r="A1840" s="16" t="s">
        <v>2654</v>
      </c>
      <c r="B1840" s="16" t="s">
        <v>2710</v>
      </c>
      <c r="C1840" s="36" t="s">
        <v>20</v>
      </c>
      <c r="D1840" s="36" t="s">
        <v>20</v>
      </c>
      <c r="E1840" s="10" t="s">
        <v>20</v>
      </c>
      <c r="F1840" s="2" t="s">
        <v>32</v>
      </c>
      <c r="G1840" s="2" t="s">
        <v>2718</v>
      </c>
      <c r="H1840" s="83" t="s">
        <v>34</v>
      </c>
      <c r="I1840" s="2">
        <v>2018</v>
      </c>
      <c r="J1840" s="37">
        <v>1944</v>
      </c>
      <c r="N1840" s="69">
        <f t="shared" si="31"/>
        <v>-100</v>
      </c>
      <c r="O1840" s="2"/>
      <c r="P1840" s="2"/>
      <c r="Q1840" s="2"/>
      <c r="R1840" s="2"/>
    </row>
    <row r="1841" spans="1:18" ht="109.2" hidden="1" x14ac:dyDescent="0.3">
      <c r="A1841" s="16" t="s">
        <v>2654</v>
      </c>
      <c r="B1841" s="16" t="s">
        <v>2719</v>
      </c>
      <c r="C1841" s="36" t="s">
        <v>20</v>
      </c>
      <c r="D1841" s="36" t="s">
        <v>20</v>
      </c>
      <c r="E1841" s="10" t="s">
        <v>20</v>
      </c>
      <c r="F1841" s="2" t="s">
        <v>32</v>
      </c>
      <c r="G1841" s="2" t="s">
        <v>2720</v>
      </c>
      <c r="H1841" s="2" t="s">
        <v>26</v>
      </c>
      <c r="I1841" s="2">
        <v>2018</v>
      </c>
      <c r="J1841" s="37">
        <v>100</v>
      </c>
      <c r="N1841" s="69">
        <f t="shared" si="31"/>
        <v>-100</v>
      </c>
      <c r="O1841" s="2"/>
      <c r="P1841" s="2"/>
      <c r="Q1841" s="2"/>
      <c r="R1841" s="2"/>
    </row>
    <row r="1842" spans="1:18" ht="93.6" hidden="1" x14ac:dyDescent="0.3">
      <c r="A1842" s="16" t="s">
        <v>2654</v>
      </c>
      <c r="B1842" s="70" t="s">
        <v>20</v>
      </c>
      <c r="C1842" s="16" t="s">
        <v>2721</v>
      </c>
      <c r="D1842" s="16" t="s">
        <v>2722</v>
      </c>
      <c r="E1842" s="37" t="s">
        <v>2723</v>
      </c>
      <c r="F1842" s="2" t="s">
        <v>73</v>
      </c>
      <c r="G1842" s="2" t="s">
        <v>2724</v>
      </c>
      <c r="H1842" s="83" t="s">
        <v>34</v>
      </c>
      <c r="I1842" s="2">
        <v>2018</v>
      </c>
      <c r="J1842" s="37">
        <v>2</v>
      </c>
      <c r="N1842" s="69">
        <f t="shared" si="31"/>
        <v>-100</v>
      </c>
      <c r="O1842" s="2"/>
      <c r="P1842" s="2"/>
      <c r="Q1842" s="2"/>
      <c r="R1842" s="2"/>
    </row>
    <row r="1843" spans="1:18" ht="93.6" hidden="1" x14ac:dyDescent="0.3">
      <c r="A1843" s="16" t="s">
        <v>2654</v>
      </c>
      <c r="B1843" s="70" t="s">
        <v>20</v>
      </c>
      <c r="C1843" s="16" t="s">
        <v>2721</v>
      </c>
      <c r="D1843" s="16" t="s">
        <v>2722</v>
      </c>
      <c r="E1843" s="37" t="s">
        <v>2725</v>
      </c>
      <c r="F1843" s="2" t="s">
        <v>168</v>
      </c>
      <c r="G1843" s="2" t="s">
        <v>169</v>
      </c>
      <c r="H1843" s="83" t="s">
        <v>170</v>
      </c>
      <c r="I1843" s="2">
        <v>2018</v>
      </c>
      <c r="J1843" s="37">
        <v>42350</v>
      </c>
      <c r="K1843" s="41"/>
      <c r="N1843" s="69">
        <f t="shared" si="31"/>
        <v>-100</v>
      </c>
      <c r="O1843" s="2"/>
      <c r="P1843" s="2"/>
      <c r="Q1843" s="2"/>
      <c r="R1843" s="2"/>
    </row>
    <row r="1844" spans="1:18" ht="93.6" hidden="1" x14ac:dyDescent="0.3">
      <c r="A1844" s="16" t="s">
        <v>2654</v>
      </c>
      <c r="B1844" s="70" t="s">
        <v>20</v>
      </c>
      <c r="C1844" s="16" t="s">
        <v>2721</v>
      </c>
      <c r="D1844" s="16" t="s">
        <v>2726</v>
      </c>
      <c r="E1844" s="37" t="s">
        <v>2727</v>
      </c>
      <c r="F1844" s="2" t="s">
        <v>73</v>
      </c>
      <c r="G1844" s="2" t="s">
        <v>2728</v>
      </c>
      <c r="H1844" s="2" t="s">
        <v>26</v>
      </c>
      <c r="I1844" s="2">
        <v>2018</v>
      </c>
      <c r="J1844" s="37">
        <v>20</v>
      </c>
      <c r="N1844" s="69">
        <f t="shared" si="31"/>
        <v>-100</v>
      </c>
      <c r="O1844" s="2"/>
      <c r="P1844" s="2"/>
      <c r="Q1844" s="2"/>
      <c r="R1844" s="2"/>
    </row>
    <row r="1845" spans="1:18" ht="93.6" hidden="1" x14ac:dyDescent="0.3">
      <c r="A1845" s="16" t="s">
        <v>2654</v>
      </c>
      <c r="B1845" s="70" t="s">
        <v>20</v>
      </c>
      <c r="C1845" s="16" t="s">
        <v>2721</v>
      </c>
      <c r="D1845" s="16" t="s">
        <v>2726</v>
      </c>
      <c r="E1845" s="51" t="s">
        <v>2725</v>
      </c>
      <c r="F1845" s="2" t="s">
        <v>168</v>
      </c>
      <c r="G1845" s="2" t="s">
        <v>169</v>
      </c>
      <c r="H1845" s="83" t="s">
        <v>170</v>
      </c>
      <c r="I1845" s="2">
        <v>2018</v>
      </c>
      <c r="J1845" s="37">
        <v>36010</v>
      </c>
      <c r="K1845" s="41"/>
      <c r="N1845" s="69">
        <f t="shared" si="31"/>
        <v>-100</v>
      </c>
      <c r="O1845" s="2"/>
      <c r="P1845" s="2"/>
      <c r="Q1845" s="2"/>
      <c r="R1845" s="2"/>
    </row>
    <row r="1846" spans="1:18" ht="234" hidden="1" x14ac:dyDescent="0.3">
      <c r="A1846" s="16" t="s">
        <v>2654</v>
      </c>
      <c r="B1846" s="70" t="s">
        <v>20</v>
      </c>
      <c r="C1846" s="16" t="s">
        <v>2729</v>
      </c>
      <c r="D1846" s="16" t="s">
        <v>2722</v>
      </c>
      <c r="E1846" s="37" t="s">
        <v>2730</v>
      </c>
      <c r="F1846" s="2" t="s">
        <v>73</v>
      </c>
      <c r="G1846" s="2" t="s">
        <v>2731</v>
      </c>
      <c r="H1846" s="83" t="s">
        <v>34</v>
      </c>
      <c r="I1846" s="2">
        <v>2018</v>
      </c>
      <c r="J1846" s="37">
        <v>2</v>
      </c>
      <c r="N1846" s="69">
        <f t="shared" si="31"/>
        <v>-100</v>
      </c>
      <c r="O1846" s="2"/>
      <c r="P1846" s="2"/>
      <c r="Q1846" s="2"/>
      <c r="R1846" s="2"/>
    </row>
    <row r="1847" spans="1:18" ht="234" hidden="1" x14ac:dyDescent="0.3">
      <c r="A1847" s="16" t="s">
        <v>2654</v>
      </c>
      <c r="B1847" s="70" t="s">
        <v>20</v>
      </c>
      <c r="C1847" s="16" t="s">
        <v>2729</v>
      </c>
      <c r="D1847" s="16" t="s">
        <v>2722</v>
      </c>
      <c r="E1847" s="37" t="s">
        <v>2730</v>
      </c>
      <c r="F1847" s="2" t="s">
        <v>168</v>
      </c>
      <c r="G1847" s="2" t="s">
        <v>169</v>
      </c>
      <c r="H1847" s="83" t="s">
        <v>170</v>
      </c>
      <c r="I1847" s="2">
        <v>2018</v>
      </c>
      <c r="J1847" s="37">
        <v>136075</v>
      </c>
      <c r="K1847" s="41"/>
      <c r="N1847" s="69">
        <f t="shared" si="31"/>
        <v>-100</v>
      </c>
      <c r="O1847" s="2"/>
      <c r="P1847" s="2"/>
      <c r="Q1847" s="2"/>
      <c r="R1847" s="2"/>
    </row>
    <row r="1848" spans="1:18" ht="31.2" hidden="1" x14ac:dyDescent="0.3">
      <c r="A1848" s="16" t="s">
        <v>2654</v>
      </c>
      <c r="B1848" s="70" t="s">
        <v>20</v>
      </c>
      <c r="C1848" s="16" t="s">
        <v>2732</v>
      </c>
      <c r="D1848" s="16" t="s">
        <v>2733</v>
      </c>
      <c r="E1848" s="37" t="s">
        <v>2734</v>
      </c>
      <c r="F1848" s="2" t="s">
        <v>73</v>
      </c>
      <c r="G1848" s="2" t="s">
        <v>2735</v>
      </c>
      <c r="H1848" s="83" t="s">
        <v>34</v>
      </c>
      <c r="I1848" s="2">
        <v>2018</v>
      </c>
      <c r="J1848" s="37">
        <v>44</v>
      </c>
      <c r="N1848" s="69">
        <f t="shared" ref="N1848:N1911" si="32">IFERROR(K1848/J1848*100-100,"Nav vērtības")</f>
        <v>-100</v>
      </c>
      <c r="O1848" s="2"/>
      <c r="P1848" s="2"/>
      <c r="Q1848" s="2"/>
      <c r="R1848" s="2"/>
    </row>
    <row r="1849" spans="1:18" ht="31.2" hidden="1" x14ac:dyDescent="0.3">
      <c r="A1849" s="16" t="s">
        <v>2654</v>
      </c>
      <c r="B1849" s="70" t="s">
        <v>20</v>
      </c>
      <c r="C1849" s="16" t="s">
        <v>2732</v>
      </c>
      <c r="D1849" s="16" t="s">
        <v>2733</v>
      </c>
      <c r="E1849" s="37" t="s">
        <v>2734</v>
      </c>
      <c r="F1849" s="2" t="s">
        <v>168</v>
      </c>
      <c r="G1849" s="2" t="s">
        <v>169</v>
      </c>
      <c r="H1849" s="83" t="s">
        <v>170</v>
      </c>
      <c r="I1849" s="2">
        <v>2018</v>
      </c>
      <c r="J1849" s="37">
        <v>231885</v>
      </c>
      <c r="K1849" s="41"/>
      <c r="N1849" s="69">
        <f t="shared" si="32"/>
        <v>-100</v>
      </c>
      <c r="O1849" s="2"/>
      <c r="P1849" s="2"/>
      <c r="Q1849" s="2"/>
      <c r="R1849" s="2"/>
    </row>
    <row r="1850" spans="1:18" ht="46.8" hidden="1" x14ac:dyDescent="0.3">
      <c r="A1850" s="16" t="s">
        <v>2654</v>
      </c>
      <c r="B1850" s="70" t="s">
        <v>20</v>
      </c>
      <c r="C1850" s="16" t="s">
        <v>2736</v>
      </c>
      <c r="D1850" s="16" t="s">
        <v>2733</v>
      </c>
      <c r="E1850" s="37" t="s">
        <v>2737</v>
      </c>
      <c r="F1850" s="2" t="s">
        <v>73</v>
      </c>
      <c r="G1850" s="2" t="s">
        <v>2738</v>
      </c>
      <c r="H1850" s="2" t="s">
        <v>26</v>
      </c>
      <c r="I1850" s="2">
        <v>2018</v>
      </c>
      <c r="J1850" s="37">
        <v>3</v>
      </c>
      <c r="N1850" s="69">
        <f t="shared" si="32"/>
        <v>-100</v>
      </c>
      <c r="O1850" s="2"/>
      <c r="P1850" s="2"/>
      <c r="Q1850" s="2"/>
      <c r="R1850" s="2"/>
    </row>
    <row r="1851" spans="1:18" ht="93.6" hidden="1" x14ac:dyDescent="0.3">
      <c r="A1851" s="16" t="s">
        <v>2654</v>
      </c>
      <c r="B1851" s="70" t="s">
        <v>20</v>
      </c>
      <c r="C1851" s="16" t="s">
        <v>2739</v>
      </c>
      <c r="D1851" s="16" t="s">
        <v>2733</v>
      </c>
      <c r="E1851" s="37" t="s">
        <v>2740</v>
      </c>
      <c r="F1851" s="2" t="s">
        <v>73</v>
      </c>
      <c r="G1851" s="2" t="s">
        <v>2741</v>
      </c>
      <c r="H1851" s="83" t="s">
        <v>34</v>
      </c>
      <c r="I1851" s="2">
        <v>2018</v>
      </c>
      <c r="J1851" s="37">
        <v>1</v>
      </c>
      <c r="N1851" s="69">
        <f t="shared" si="32"/>
        <v>-100</v>
      </c>
      <c r="O1851" s="2"/>
      <c r="P1851" s="2"/>
      <c r="Q1851" s="2"/>
      <c r="R1851" s="2"/>
    </row>
    <row r="1852" spans="1:18" ht="31.2" hidden="1" x14ac:dyDescent="0.3">
      <c r="A1852" s="16" t="s">
        <v>2654</v>
      </c>
      <c r="B1852" s="70" t="s">
        <v>20</v>
      </c>
      <c r="C1852" s="16" t="s">
        <v>2739</v>
      </c>
      <c r="D1852" s="16" t="s">
        <v>2733</v>
      </c>
      <c r="E1852" s="37" t="s">
        <v>2740</v>
      </c>
      <c r="F1852" s="2" t="s">
        <v>168</v>
      </c>
      <c r="G1852" s="2" t="s">
        <v>169</v>
      </c>
      <c r="H1852" s="83" t="s">
        <v>170</v>
      </c>
      <c r="I1852" s="2">
        <v>2018</v>
      </c>
      <c r="J1852" s="37">
        <v>64955</v>
      </c>
      <c r="K1852" s="41"/>
      <c r="N1852" s="69">
        <f t="shared" si="32"/>
        <v>-100</v>
      </c>
      <c r="O1852" s="2"/>
      <c r="P1852" s="2"/>
      <c r="Q1852" s="2"/>
      <c r="R1852" s="2"/>
    </row>
    <row r="1853" spans="1:18" ht="31.2" hidden="1" x14ac:dyDescent="0.3">
      <c r="A1853" s="16" t="s">
        <v>2654</v>
      </c>
      <c r="B1853" s="70" t="s">
        <v>20</v>
      </c>
      <c r="C1853" s="16" t="s">
        <v>2742</v>
      </c>
      <c r="D1853" s="16" t="s">
        <v>2733</v>
      </c>
      <c r="E1853" s="11" t="s">
        <v>2743</v>
      </c>
      <c r="F1853" s="2" t="s">
        <v>73</v>
      </c>
      <c r="G1853" s="2" t="s">
        <v>2744</v>
      </c>
      <c r="H1853" s="83" t="s">
        <v>34</v>
      </c>
      <c r="I1853" s="2">
        <v>2018</v>
      </c>
      <c r="J1853" s="37">
        <v>1</v>
      </c>
      <c r="N1853" s="69">
        <f t="shared" si="32"/>
        <v>-100</v>
      </c>
      <c r="O1853" s="2"/>
      <c r="P1853" s="2"/>
      <c r="Q1853" s="2"/>
      <c r="R1853" s="2"/>
    </row>
    <row r="1854" spans="1:18" ht="31.2" hidden="1" x14ac:dyDescent="0.3">
      <c r="A1854" s="16" t="s">
        <v>2654</v>
      </c>
      <c r="B1854" s="70" t="s">
        <v>20</v>
      </c>
      <c r="C1854" s="16" t="s">
        <v>2742</v>
      </c>
      <c r="D1854" s="16" t="s">
        <v>2733</v>
      </c>
      <c r="E1854" s="11" t="s">
        <v>2743</v>
      </c>
      <c r="F1854" s="2" t="s">
        <v>168</v>
      </c>
      <c r="G1854" s="2" t="s">
        <v>169</v>
      </c>
      <c r="H1854" s="83" t="s">
        <v>170</v>
      </c>
      <c r="I1854" s="2">
        <v>2018</v>
      </c>
      <c r="J1854" s="37">
        <v>160000</v>
      </c>
      <c r="K1854" s="41"/>
      <c r="N1854" s="69">
        <f t="shared" si="32"/>
        <v>-100</v>
      </c>
      <c r="O1854" s="2"/>
      <c r="P1854" s="2"/>
      <c r="Q1854" s="2"/>
      <c r="R1854" s="2"/>
    </row>
    <row r="1855" spans="1:18" ht="62.4" hidden="1" x14ac:dyDescent="0.3">
      <c r="A1855" s="16" t="s">
        <v>2654</v>
      </c>
      <c r="B1855" s="70" t="s">
        <v>20</v>
      </c>
      <c r="C1855" s="16" t="s">
        <v>2745</v>
      </c>
      <c r="D1855" s="16" t="s">
        <v>2746</v>
      </c>
      <c r="E1855" s="37" t="s">
        <v>2747</v>
      </c>
      <c r="F1855" s="2" t="s">
        <v>73</v>
      </c>
      <c r="G1855" s="2" t="s">
        <v>2748</v>
      </c>
      <c r="H1855" s="3" t="s">
        <v>2749</v>
      </c>
      <c r="I1855" s="2">
        <v>2018</v>
      </c>
      <c r="J1855" s="37">
        <v>2100</v>
      </c>
      <c r="N1855" s="69">
        <f t="shared" si="32"/>
        <v>-100</v>
      </c>
      <c r="O1855" s="2"/>
      <c r="P1855" s="2"/>
      <c r="Q1855" s="2"/>
      <c r="R1855" s="2"/>
    </row>
    <row r="1856" spans="1:18" ht="62.4" hidden="1" x14ac:dyDescent="0.3">
      <c r="A1856" s="16" t="s">
        <v>2654</v>
      </c>
      <c r="B1856" s="70" t="s">
        <v>20</v>
      </c>
      <c r="C1856" s="16" t="s">
        <v>2745</v>
      </c>
      <c r="D1856" s="16" t="s">
        <v>2746</v>
      </c>
      <c r="E1856" s="37" t="s">
        <v>2747</v>
      </c>
      <c r="F1856" s="2" t="s">
        <v>168</v>
      </c>
      <c r="G1856" s="2" t="s">
        <v>169</v>
      </c>
      <c r="H1856" s="83" t="s">
        <v>170</v>
      </c>
      <c r="I1856" s="2">
        <v>2018</v>
      </c>
      <c r="J1856" s="37">
        <v>1000000</v>
      </c>
      <c r="K1856" s="41"/>
      <c r="N1856" s="69">
        <f t="shared" si="32"/>
        <v>-100</v>
      </c>
      <c r="O1856" s="2"/>
      <c r="P1856" s="2"/>
      <c r="Q1856" s="2"/>
      <c r="R1856" s="2"/>
    </row>
    <row r="1857" spans="1:18" ht="46.8" hidden="1" x14ac:dyDescent="0.3">
      <c r="A1857" s="16" t="s">
        <v>2654</v>
      </c>
      <c r="B1857" s="70" t="s">
        <v>20</v>
      </c>
      <c r="C1857" s="16" t="s">
        <v>2750</v>
      </c>
      <c r="D1857" s="16" t="s">
        <v>2751</v>
      </c>
      <c r="E1857" s="37" t="s">
        <v>2752</v>
      </c>
      <c r="F1857" s="2" t="s">
        <v>73</v>
      </c>
      <c r="G1857" s="2" t="s">
        <v>2753</v>
      </c>
      <c r="H1857" s="2" t="s">
        <v>26</v>
      </c>
      <c r="I1857" s="2">
        <v>2018</v>
      </c>
      <c r="J1857" s="37">
        <v>19</v>
      </c>
      <c r="N1857" s="69">
        <f t="shared" si="32"/>
        <v>-100</v>
      </c>
      <c r="O1857" s="2"/>
      <c r="P1857" s="2"/>
      <c r="Q1857" s="2"/>
      <c r="R1857" s="2"/>
    </row>
    <row r="1858" spans="1:18" ht="46.8" hidden="1" x14ac:dyDescent="0.3">
      <c r="A1858" s="16" t="s">
        <v>2654</v>
      </c>
      <c r="B1858" s="70" t="s">
        <v>20</v>
      </c>
      <c r="C1858" s="16" t="s">
        <v>2750</v>
      </c>
      <c r="D1858" s="16" t="s">
        <v>2751</v>
      </c>
      <c r="E1858" s="37" t="s">
        <v>2752</v>
      </c>
      <c r="F1858" s="2" t="s">
        <v>168</v>
      </c>
      <c r="G1858" s="2" t="s">
        <v>169</v>
      </c>
      <c r="H1858" s="83" t="s">
        <v>170</v>
      </c>
      <c r="I1858" s="2">
        <v>2018</v>
      </c>
      <c r="J1858" s="37">
        <v>848588</v>
      </c>
      <c r="K1858" s="41"/>
      <c r="N1858" s="69">
        <f t="shared" si="32"/>
        <v>-100</v>
      </c>
      <c r="O1858" s="2"/>
      <c r="P1858" s="2"/>
      <c r="Q1858" s="2"/>
      <c r="R1858" s="2"/>
    </row>
    <row r="1859" spans="1:18" ht="46.8" hidden="1" x14ac:dyDescent="0.3">
      <c r="A1859" s="16" t="s">
        <v>2654</v>
      </c>
      <c r="B1859" s="70" t="s">
        <v>20</v>
      </c>
      <c r="C1859" s="16" t="s">
        <v>2754</v>
      </c>
      <c r="D1859" s="16" t="s">
        <v>2726</v>
      </c>
      <c r="E1859" s="37" t="s">
        <v>2755</v>
      </c>
      <c r="F1859" s="2" t="s">
        <v>73</v>
      </c>
      <c r="G1859" s="2" t="s">
        <v>2756</v>
      </c>
      <c r="H1859" s="83" t="s">
        <v>34</v>
      </c>
      <c r="I1859" s="2">
        <v>2018</v>
      </c>
      <c r="J1859" s="37">
        <v>1</v>
      </c>
      <c r="N1859" s="69">
        <f t="shared" si="32"/>
        <v>-100</v>
      </c>
      <c r="O1859" s="2"/>
      <c r="P1859" s="2"/>
      <c r="Q1859" s="2"/>
      <c r="R1859" s="2"/>
    </row>
    <row r="1860" spans="1:18" ht="46.8" hidden="1" x14ac:dyDescent="0.3">
      <c r="A1860" s="16" t="s">
        <v>2654</v>
      </c>
      <c r="B1860" s="70" t="s">
        <v>20</v>
      </c>
      <c r="C1860" s="16" t="s">
        <v>2754</v>
      </c>
      <c r="D1860" s="16" t="s">
        <v>2726</v>
      </c>
      <c r="E1860" s="37" t="s">
        <v>2755</v>
      </c>
      <c r="F1860" s="2" t="s">
        <v>168</v>
      </c>
      <c r="G1860" s="2" t="s">
        <v>169</v>
      </c>
      <c r="H1860" s="83" t="s">
        <v>170</v>
      </c>
      <c r="I1860" s="2">
        <v>2018</v>
      </c>
      <c r="J1860" s="37">
        <v>1053455</v>
      </c>
      <c r="K1860" s="41"/>
      <c r="N1860" s="69">
        <f t="shared" si="32"/>
        <v>-100</v>
      </c>
      <c r="O1860" s="2"/>
      <c r="P1860" s="2"/>
      <c r="Q1860" s="2"/>
      <c r="R1860" s="2"/>
    </row>
    <row r="1861" spans="1:18" ht="78" hidden="1" x14ac:dyDescent="0.3">
      <c r="A1861" s="16" t="s">
        <v>2654</v>
      </c>
      <c r="B1861" s="70" t="s">
        <v>20</v>
      </c>
      <c r="C1861" s="16" t="s">
        <v>2757</v>
      </c>
      <c r="D1861" s="16" t="s">
        <v>2726</v>
      </c>
      <c r="E1861" s="37" t="s">
        <v>2758</v>
      </c>
      <c r="F1861" s="2" t="s">
        <v>73</v>
      </c>
      <c r="G1861" s="2" t="s">
        <v>2759</v>
      </c>
      <c r="H1861" s="83" t="s">
        <v>34</v>
      </c>
      <c r="I1861" s="2">
        <v>2018</v>
      </c>
      <c r="J1861" s="37">
        <v>1</v>
      </c>
      <c r="N1861" s="69">
        <f t="shared" si="32"/>
        <v>-100</v>
      </c>
      <c r="O1861" s="2"/>
      <c r="P1861" s="2"/>
      <c r="Q1861" s="2"/>
      <c r="R1861" s="2"/>
    </row>
    <row r="1862" spans="1:18" ht="78" hidden="1" x14ac:dyDescent="0.3">
      <c r="A1862" s="16" t="s">
        <v>2654</v>
      </c>
      <c r="B1862" s="70" t="s">
        <v>20</v>
      </c>
      <c r="C1862" s="16" t="s">
        <v>2757</v>
      </c>
      <c r="D1862" s="16" t="s">
        <v>2726</v>
      </c>
      <c r="E1862" s="37" t="s">
        <v>2758</v>
      </c>
      <c r="F1862" s="2" t="s">
        <v>168</v>
      </c>
      <c r="G1862" s="2" t="s">
        <v>169</v>
      </c>
      <c r="H1862" s="83" t="s">
        <v>170</v>
      </c>
      <c r="I1862" s="2">
        <v>2018</v>
      </c>
      <c r="J1862" s="37">
        <v>211237</v>
      </c>
      <c r="K1862" s="41"/>
      <c r="N1862" s="69">
        <f t="shared" si="32"/>
        <v>-100</v>
      </c>
      <c r="O1862" s="2"/>
      <c r="P1862" s="2"/>
      <c r="Q1862" s="2"/>
      <c r="R1862" s="2"/>
    </row>
    <row r="1863" spans="1:18" ht="46.8" hidden="1" x14ac:dyDescent="0.3">
      <c r="A1863" s="16" t="s">
        <v>2654</v>
      </c>
      <c r="B1863" s="70" t="s">
        <v>20</v>
      </c>
      <c r="C1863" s="16" t="s">
        <v>2760</v>
      </c>
      <c r="D1863" s="16" t="s">
        <v>2761</v>
      </c>
      <c r="E1863" s="37" t="s">
        <v>2762</v>
      </c>
      <c r="F1863" s="2" t="s">
        <v>168</v>
      </c>
      <c r="G1863" s="2" t="s">
        <v>169</v>
      </c>
      <c r="H1863" s="83" t="s">
        <v>170</v>
      </c>
      <c r="I1863" s="2">
        <v>2018</v>
      </c>
      <c r="J1863" s="37">
        <v>202377</v>
      </c>
      <c r="K1863" s="41"/>
      <c r="N1863" s="69">
        <f t="shared" si="32"/>
        <v>-100</v>
      </c>
      <c r="O1863" s="2"/>
      <c r="P1863" s="2"/>
      <c r="Q1863" s="2"/>
      <c r="R1863" s="2"/>
    </row>
    <row r="1864" spans="1:18" ht="46.8" hidden="1" x14ac:dyDescent="0.3">
      <c r="A1864" s="16" t="s">
        <v>2654</v>
      </c>
      <c r="B1864" s="70" t="s">
        <v>20</v>
      </c>
      <c r="C1864" s="16" t="s">
        <v>2760</v>
      </c>
      <c r="D1864" s="16" t="s">
        <v>2761</v>
      </c>
      <c r="E1864" s="51" t="s">
        <v>2762</v>
      </c>
      <c r="F1864" s="2" t="s">
        <v>73</v>
      </c>
      <c r="G1864" s="2" t="s">
        <v>2708</v>
      </c>
      <c r="H1864" s="83" t="s">
        <v>34</v>
      </c>
      <c r="I1864" s="2">
        <v>2018</v>
      </c>
      <c r="J1864" s="37">
        <v>4250</v>
      </c>
      <c r="N1864" s="69">
        <f t="shared" si="32"/>
        <v>-100</v>
      </c>
      <c r="O1864" s="2"/>
      <c r="P1864" s="2"/>
      <c r="Q1864" s="2"/>
      <c r="R1864" s="2"/>
    </row>
    <row r="1865" spans="1:18" ht="62.4" hidden="1" x14ac:dyDescent="0.3">
      <c r="A1865" s="16" t="s">
        <v>2654</v>
      </c>
      <c r="B1865" s="70" t="s">
        <v>20</v>
      </c>
      <c r="C1865" s="16" t="s">
        <v>2760</v>
      </c>
      <c r="D1865" s="16" t="s">
        <v>2761</v>
      </c>
      <c r="E1865" s="51" t="s">
        <v>2762</v>
      </c>
      <c r="F1865" s="2" t="s">
        <v>73</v>
      </c>
      <c r="G1865" s="2" t="s">
        <v>2763</v>
      </c>
      <c r="H1865" s="2" t="s">
        <v>26</v>
      </c>
      <c r="I1865" s="2">
        <v>2018</v>
      </c>
      <c r="J1865" s="37">
        <v>11</v>
      </c>
      <c r="N1865" s="69">
        <f t="shared" si="32"/>
        <v>-100</v>
      </c>
      <c r="O1865" s="2"/>
      <c r="P1865" s="2"/>
      <c r="Q1865" s="2"/>
      <c r="R1865" s="2"/>
    </row>
    <row r="1866" spans="1:18" ht="46.8" hidden="1" x14ac:dyDescent="0.3">
      <c r="A1866" s="16" t="s">
        <v>2654</v>
      </c>
      <c r="B1866" s="70" t="s">
        <v>20</v>
      </c>
      <c r="C1866" s="16" t="s">
        <v>2760</v>
      </c>
      <c r="D1866" s="16" t="s">
        <v>2761</v>
      </c>
      <c r="E1866" s="51" t="s">
        <v>2762</v>
      </c>
      <c r="F1866" s="2" t="s">
        <v>73</v>
      </c>
      <c r="G1866" s="2" t="s">
        <v>2764</v>
      </c>
      <c r="H1866" s="83" t="s">
        <v>34</v>
      </c>
      <c r="I1866" s="2">
        <v>2018</v>
      </c>
      <c r="J1866" s="37">
        <v>45</v>
      </c>
      <c r="N1866" s="69">
        <f t="shared" si="32"/>
        <v>-100</v>
      </c>
      <c r="O1866" s="2"/>
      <c r="P1866" s="2"/>
      <c r="Q1866" s="2"/>
      <c r="R1866" s="2"/>
    </row>
    <row r="1867" spans="1:18" ht="62.4" hidden="1" x14ac:dyDescent="0.3">
      <c r="A1867" s="16" t="s">
        <v>2654</v>
      </c>
      <c r="B1867" s="70" t="s">
        <v>20</v>
      </c>
      <c r="C1867" s="16" t="s">
        <v>2765</v>
      </c>
      <c r="D1867" s="16" t="s">
        <v>2766</v>
      </c>
      <c r="E1867" s="51" t="s">
        <v>2767</v>
      </c>
      <c r="F1867" s="2" t="s">
        <v>73</v>
      </c>
      <c r="G1867" s="2" t="s">
        <v>2768</v>
      </c>
      <c r="H1867" s="83" t="s">
        <v>34</v>
      </c>
      <c r="I1867" s="2">
        <v>2018</v>
      </c>
      <c r="J1867" s="37">
        <v>1</v>
      </c>
      <c r="N1867" s="69">
        <f t="shared" si="32"/>
        <v>-100</v>
      </c>
      <c r="O1867" s="2"/>
      <c r="P1867" s="2"/>
      <c r="Q1867" s="2"/>
      <c r="R1867" s="2"/>
    </row>
    <row r="1868" spans="1:18" ht="62.4" hidden="1" x14ac:dyDescent="0.3">
      <c r="A1868" s="16" t="s">
        <v>2654</v>
      </c>
      <c r="B1868" s="70" t="s">
        <v>20</v>
      </c>
      <c r="C1868" s="16" t="s">
        <v>2765</v>
      </c>
      <c r="D1868" s="16" t="s">
        <v>2766</v>
      </c>
      <c r="E1868" s="51" t="s">
        <v>2767</v>
      </c>
      <c r="F1868" s="2" t="s">
        <v>168</v>
      </c>
      <c r="G1868" s="2" t="s">
        <v>169</v>
      </c>
      <c r="H1868" s="83" t="s">
        <v>170</v>
      </c>
      <c r="I1868" s="2">
        <v>2018</v>
      </c>
      <c r="J1868" s="37">
        <v>50000</v>
      </c>
      <c r="K1868" s="41"/>
      <c r="N1868" s="69">
        <f t="shared" si="32"/>
        <v>-100</v>
      </c>
      <c r="O1868" s="2"/>
      <c r="P1868" s="2"/>
      <c r="Q1868" s="2"/>
      <c r="R1868" s="2"/>
    </row>
    <row r="1869" spans="1:18" ht="78" hidden="1" x14ac:dyDescent="0.3">
      <c r="A1869" s="16" t="s">
        <v>2654</v>
      </c>
      <c r="B1869" s="70" t="s">
        <v>20</v>
      </c>
      <c r="C1869" s="16" t="s">
        <v>2769</v>
      </c>
      <c r="D1869" s="16" t="s">
        <v>2770</v>
      </c>
      <c r="E1869" s="51" t="s">
        <v>2771</v>
      </c>
      <c r="F1869" s="2" t="s">
        <v>168</v>
      </c>
      <c r="G1869" s="2" t="s">
        <v>169</v>
      </c>
      <c r="H1869" s="83" t="s">
        <v>170</v>
      </c>
      <c r="I1869" s="2">
        <v>2018</v>
      </c>
      <c r="J1869" s="37">
        <v>65157</v>
      </c>
      <c r="K1869" s="41"/>
      <c r="N1869" s="69">
        <f t="shared" si="32"/>
        <v>-100</v>
      </c>
      <c r="O1869" s="2"/>
      <c r="P1869" s="2"/>
      <c r="Q1869" s="2"/>
      <c r="R1869" s="2"/>
    </row>
    <row r="1870" spans="1:18" ht="62.4" hidden="1" x14ac:dyDescent="0.3">
      <c r="A1870" s="16" t="s">
        <v>2654</v>
      </c>
      <c r="B1870" s="70" t="s">
        <v>20</v>
      </c>
      <c r="C1870" s="16" t="s">
        <v>2772</v>
      </c>
      <c r="D1870" s="16" t="s">
        <v>2773</v>
      </c>
      <c r="E1870" s="37" t="s">
        <v>2774</v>
      </c>
      <c r="F1870" s="2" t="s">
        <v>168</v>
      </c>
      <c r="G1870" s="2" t="s">
        <v>169</v>
      </c>
      <c r="H1870" s="83" t="s">
        <v>170</v>
      </c>
      <c r="I1870" s="2">
        <v>2018</v>
      </c>
      <c r="J1870" s="37">
        <v>8000</v>
      </c>
      <c r="K1870" s="41"/>
      <c r="N1870" s="69">
        <f t="shared" si="32"/>
        <v>-100</v>
      </c>
      <c r="O1870" s="2"/>
      <c r="P1870" s="2"/>
      <c r="Q1870" s="2"/>
      <c r="R1870" s="2"/>
    </row>
    <row r="1871" spans="1:18" ht="93.6" hidden="1" x14ac:dyDescent="0.3">
      <c r="A1871" s="16" t="s">
        <v>2654</v>
      </c>
      <c r="B1871" s="70" t="s">
        <v>20</v>
      </c>
      <c r="C1871" s="16" t="s">
        <v>2775</v>
      </c>
      <c r="D1871" s="16" t="s">
        <v>2776</v>
      </c>
      <c r="E1871" s="37" t="s">
        <v>2777</v>
      </c>
      <c r="F1871" s="2" t="s">
        <v>168</v>
      </c>
      <c r="G1871" s="2" t="s">
        <v>169</v>
      </c>
      <c r="H1871" s="83" t="s">
        <v>170</v>
      </c>
      <c r="I1871" s="2">
        <v>2018</v>
      </c>
      <c r="J1871" s="37">
        <v>1059022</v>
      </c>
      <c r="K1871" s="41"/>
      <c r="N1871" s="69">
        <f t="shared" si="32"/>
        <v>-100</v>
      </c>
      <c r="O1871" s="2"/>
      <c r="P1871" s="2"/>
      <c r="Q1871" s="2"/>
      <c r="R1871" s="2"/>
    </row>
    <row r="1872" spans="1:18" ht="62.4" hidden="1" x14ac:dyDescent="0.3">
      <c r="A1872" s="16" t="s">
        <v>2654</v>
      </c>
      <c r="B1872" s="70" t="s">
        <v>20</v>
      </c>
      <c r="C1872" s="16" t="s">
        <v>2778</v>
      </c>
      <c r="D1872" s="16" t="s">
        <v>410</v>
      </c>
      <c r="E1872" s="37" t="s">
        <v>2779</v>
      </c>
      <c r="F1872" s="2" t="s">
        <v>168</v>
      </c>
      <c r="G1872" s="2" t="s">
        <v>169</v>
      </c>
      <c r="H1872" s="83" t="s">
        <v>170</v>
      </c>
      <c r="I1872" s="2">
        <v>2018</v>
      </c>
      <c r="J1872" s="37">
        <v>15000</v>
      </c>
      <c r="K1872" s="41"/>
      <c r="N1872" s="69">
        <f t="shared" si="32"/>
        <v>-100</v>
      </c>
      <c r="O1872" s="2"/>
      <c r="P1872" s="2"/>
      <c r="Q1872" s="2"/>
      <c r="R1872" s="2"/>
    </row>
    <row r="1873" spans="1:18" ht="78" hidden="1" x14ac:dyDescent="0.3">
      <c r="A1873" s="16" t="s">
        <v>2654</v>
      </c>
      <c r="B1873" s="16" t="s">
        <v>20</v>
      </c>
      <c r="C1873" s="16" t="s">
        <v>20</v>
      </c>
      <c r="D1873" s="8" t="s">
        <v>2722</v>
      </c>
      <c r="E1873" s="2" t="s">
        <v>2780</v>
      </c>
      <c r="F1873" s="2" t="s">
        <v>89</v>
      </c>
      <c r="G1873" s="2" t="s">
        <v>2781</v>
      </c>
      <c r="H1873" s="2" t="s">
        <v>26</v>
      </c>
      <c r="I1873" s="2">
        <v>2018</v>
      </c>
      <c r="J1873" s="45">
        <v>83.1</v>
      </c>
      <c r="N1873" s="69">
        <f t="shared" si="32"/>
        <v>-100</v>
      </c>
      <c r="O1873" s="2"/>
      <c r="P1873" s="2"/>
      <c r="Q1873" s="2"/>
      <c r="R1873" s="2"/>
    </row>
    <row r="1874" spans="1:18" ht="31.2" hidden="1" x14ac:dyDescent="0.3">
      <c r="A1874" s="16" t="s">
        <v>2654</v>
      </c>
      <c r="B1874" s="16" t="s">
        <v>20</v>
      </c>
      <c r="C1874" s="16" t="s">
        <v>20</v>
      </c>
      <c r="D1874" s="8" t="s">
        <v>2722</v>
      </c>
      <c r="E1874" s="46" t="s">
        <v>2780</v>
      </c>
      <c r="F1874" s="2" t="s">
        <v>89</v>
      </c>
      <c r="G1874" s="2" t="s">
        <v>2782</v>
      </c>
      <c r="H1874" s="2" t="s">
        <v>26</v>
      </c>
      <c r="I1874" s="2">
        <v>2018</v>
      </c>
      <c r="J1874" s="52">
        <v>1</v>
      </c>
      <c r="N1874" s="69">
        <f t="shared" si="32"/>
        <v>-100</v>
      </c>
      <c r="O1874" s="2"/>
      <c r="P1874" s="2"/>
      <c r="Q1874" s="2"/>
      <c r="R1874" s="2"/>
    </row>
    <row r="1875" spans="1:18" ht="62.4" hidden="1" x14ac:dyDescent="0.3">
      <c r="A1875" s="16" t="s">
        <v>2654</v>
      </c>
      <c r="B1875" s="16" t="s">
        <v>20</v>
      </c>
      <c r="C1875" s="16" t="s">
        <v>20</v>
      </c>
      <c r="D1875" s="8" t="s">
        <v>2722</v>
      </c>
      <c r="E1875" s="46" t="s">
        <v>2783</v>
      </c>
      <c r="F1875" s="2" t="s">
        <v>89</v>
      </c>
      <c r="G1875" s="2" t="s">
        <v>2784</v>
      </c>
      <c r="H1875" s="2" t="s">
        <v>26</v>
      </c>
      <c r="I1875" s="2">
        <v>2018</v>
      </c>
      <c r="J1875" s="52">
        <v>95</v>
      </c>
      <c r="N1875" s="69">
        <f t="shared" si="32"/>
        <v>-100</v>
      </c>
      <c r="O1875" s="2"/>
      <c r="P1875" s="2"/>
      <c r="Q1875" s="2"/>
      <c r="R1875" s="2"/>
    </row>
    <row r="1876" spans="1:18" ht="31.2" hidden="1" x14ac:dyDescent="0.3">
      <c r="A1876" s="16" t="s">
        <v>2654</v>
      </c>
      <c r="B1876" s="16" t="s">
        <v>20</v>
      </c>
      <c r="C1876" s="16" t="s">
        <v>20</v>
      </c>
      <c r="D1876" s="8" t="s">
        <v>2722</v>
      </c>
      <c r="E1876" s="2" t="s">
        <v>2785</v>
      </c>
      <c r="F1876" s="2" t="s">
        <v>89</v>
      </c>
      <c r="G1876" s="2" t="s">
        <v>2786</v>
      </c>
      <c r="H1876" s="23" t="s">
        <v>1246</v>
      </c>
      <c r="I1876" s="2">
        <v>2018</v>
      </c>
      <c r="J1876" s="37">
        <v>23</v>
      </c>
      <c r="N1876" s="69">
        <f t="shared" si="32"/>
        <v>-100</v>
      </c>
      <c r="O1876" s="2"/>
      <c r="P1876" s="2"/>
      <c r="Q1876" s="2"/>
      <c r="R1876" s="2"/>
    </row>
    <row r="1877" spans="1:18" ht="62.4" hidden="1" x14ac:dyDescent="0.3">
      <c r="A1877" s="16" t="s">
        <v>2654</v>
      </c>
      <c r="B1877" s="16" t="s">
        <v>20</v>
      </c>
      <c r="C1877" s="16" t="s">
        <v>20</v>
      </c>
      <c r="D1877" s="8" t="s">
        <v>2722</v>
      </c>
      <c r="E1877" s="2" t="s">
        <v>2787</v>
      </c>
      <c r="F1877" s="2" t="s">
        <v>89</v>
      </c>
      <c r="G1877" s="2" t="s">
        <v>2784</v>
      </c>
      <c r="H1877" s="2" t="s">
        <v>26</v>
      </c>
      <c r="I1877" s="2">
        <v>2018</v>
      </c>
      <c r="J1877" s="37">
        <v>95</v>
      </c>
      <c r="N1877" s="69">
        <f t="shared" si="32"/>
        <v>-100</v>
      </c>
      <c r="O1877" s="2"/>
      <c r="P1877" s="2"/>
      <c r="Q1877" s="2"/>
      <c r="R1877" s="2"/>
    </row>
    <row r="1878" spans="1:18" ht="31.2" hidden="1" x14ac:dyDescent="0.3">
      <c r="A1878" s="16" t="s">
        <v>2654</v>
      </c>
      <c r="B1878" s="16" t="s">
        <v>20</v>
      </c>
      <c r="C1878" s="16" t="s">
        <v>20</v>
      </c>
      <c r="D1878" s="8" t="s">
        <v>2722</v>
      </c>
      <c r="E1878" s="2" t="s">
        <v>2787</v>
      </c>
      <c r="F1878" s="2" t="s">
        <v>89</v>
      </c>
      <c r="G1878" s="3" t="s">
        <v>2788</v>
      </c>
      <c r="H1878" s="83" t="s">
        <v>34</v>
      </c>
      <c r="I1878" s="2">
        <v>2018</v>
      </c>
      <c r="J1878" s="52">
        <v>5200</v>
      </c>
      <c r="N1878" s="69">
        <f t="shared" si="32"/>
        <v>-100</v>
      </c>
      <c r="O1878" s="2"/>
      <c r="P1878" s="2"/>
      <c r="Q1878" s="2"/>
      <c r="R1878" s="2"/>
    </row>
    <row r="1879" spans="1:18" ht="31.2" hidden="1" x14ac:dyDescent="0.3">
      <c r="A1879" s="16" t="s">
        <v>2654</v>
      </c>
      <c r="B1879" s="16" t="s">
        <v>20</v>
      </c>
      <c r="C1879" s="16" t="s">
        <v>20</v>
      </c>
      <c r="D1879" s="8" t="s">
        <v>2722</v>
      </c>
      <c r="E1879" s="2" t="s">
        <v>2787</v>
      </c>
      <c r="F1879" s="2" t="s">
        <v>89</v>
      </c>
      <c r="G1879" s="2" t="s">
        <v>2731</v>
      </c>
      <c r="H1879" s="83" t="s">
        <v>34</v>
      </c>
      <c r="I1879" s="2">
        <v>2018</v>
      </c>
      <c r="J1879" s="37">
        <v>2</v>
      </c>
      <c r="N1879" s="69">
        <f t="shared" si="32"/>
        <v>-100</v>
      </c>
      <c r="O1879" s="2"/>
      <c r="P1879" s="2"/>
      <c r="Q1879" s="2"/>
      <c r="R1879" s="2"/>
    </row>
    <row r="1880" spans="1:18" ht="78" hidden="1" x14ac:dyDescent="0.3">
      <c r="A1880" s="16" t="s">
        <v>2654</v>
      </c>
      <c r="B1880" s="16" t="s">
        <v>20</v>
      </c>
      <c r="C1880" s="16" t="s">
        <v>20</v>
      </c>
      <c r="D1880" s="8" t="s">
        <v>2722</v>
      </c>
      <c r="E1880" s="22" t="s">
        <v>2723</v>
      </c>
      <c r="F1880" s="2" t="s">
        <v>89</v>
      </c>
      <c r="G1880" s="2" t="s">
        <v>2724</v>
      </c>
      <c r="H1880" s="83" t="s">
        <v>34</v>
      </c>
      <c r="I1880" s="2">
        <v>2018</v>
      </c>
      <c r="J1880" s="37">
        <v>2</v>
      </c>
      <c r="N1880" s="69">
        <f t="shared" si="32"/>
        <v>-100</v>
      </c>
      <c r="O1880" s="2"/>
      <c r="P1880" s="2"/>
      <c r="Q1880" s="2"/>
      <c r="R1880" s="2"/>
    </row>
    <row r="1881" spans="1:18" ht="46.8" hidden="1" x14ac:dyDescent="0.3">
      <c r="A1881" s="16" t="s">
        <v>2654</v>
      </c>
      <c r="B1881" s="16" t="s">
        <v>20</v>
      </c>
      <c r="C1881" s="16" t="s">
        <v>20</v>
      </c>
      <c r="D1881" s="16" t="s">
        <v>2733</v>
      </c>
      <c r="E1881" s="2" t="s">
        <v>2789</v>
      </c>
      <c r="F1881" s="2" t="s">
        <v>89</v>
      </c>
      <c r="G1881" s="2" t="s">
        <v>2790</v>
      </c>
      <c r="H1881" s="23" t="s">
        <v>1246</v>
      </c>
      <c r="I1881" s="2">
        <v>2018</v>
      </c>
      <c r="J1881" s="52">
        <v>7</v>
      </c>
      <c r="N1881" s="69">
        <f t="shared" si="32"/>
        <v>-100</v>
      </c>
      <c r="O1881" s="2"/>
      <c r="P1881" s="2"/>
      <c r="Q1881" s="2"/>
      <c r="R1881" s="2"/>
    </row>
    <row r="1882" spans="1:18" ht="46.8" hidden="1" x14ac:dyDescent="0.3">
      <c r="A1882" s="16" t="s">
        <v>2654</v>
      </c>
      <c r="B1882" s="16" t="s">
        <v>20</v>
      </c>
      <c r="C1882" s="16" t="s">
        <v>20</v>
      </c>
      <c r="D1882" s="16" t="s">
        <v>2733</v>
      </c>
      <c r="E1882" s="2" t="s">
        <v>2789</v>
      </c>
      <c r="F1882" s="2" t="s">
        <v>89</v>
      </c>
      <c r="G1882" s="2" t="s">
        <v>2791</v>
      </c>
      <c r="H1882" s="2" t="s">
        <v>26</v>
      </c>
      <c r="I1882" s="2">
        <v>2018</v>
      </c>
      <c r="J1882" s="52">
        <v>102</v>
      </c>
      <c r="N1882" s="69">
        <f t="shared" si="32"/>
        <v>-100</v>
      </c>
      <c r="O1882" s="2"/>
      <c r="P1882" s="2"/>
      <c r="Q1882" s="2"/>
      <c r="R1882" s="2"/>
    </row>
    <row r="1883" spans="1:18" ht="46.8" hidden="1" x14ac:dyDescent="0.3">
      <c r="A1883" s="16" t="s">
        <v>2654</v>
      </c>
      <c r="B1883" s="16" t="s">
        <v>20</v>
      </c>
      <c r="C1883" s="16" t="s">
        <v>20</v>
      </c>
      <c r="D1883" s="16" t="s">
        <v>2733</v>
      </c>
      <c r="E1883" s="2" t="s">
        <v>2789</v>
      </c>
      <c r="F1883" s="2" t="s">
        <v>89</v>
      </c>
      <c r="G1883" s="2" t="s">
        <v>2792</v>
      </c>
      <c r="H1883" s="23" t="s">
        <v>1246</v>
      </c>
      <c r="I1883" s="2">
        <v>2018</v>
      </c>
      <c r="J1883" s="52">
        <v>1.3</v>
      </c>
      <c r="N1883" s="69">
        <f t="shared" si="32"/>
        <v>-100</v>
      </c>
      <c r="O1883" s="2"/>
      <c r="P1883" s="2"/>
      <c r="Q1883" s="2"/>
      <c r="R1883" s="2"/>
    </row>
    <row r="1884" spans="1:18" ht="46.8" hidden="1" x14ac:dyDescent="0.3">
      <c r="A1884" s="16" t="s">
        <v>2654</v>
      </c>
      <c r="B1884" s="16" t="s">
        <v>20</v>
      </c>
      <c r="C1884" s="16" t="s">
        <v>20</v>
      </c>
      <c r="D1884" s="16" t="s">
        <v>2733</v>
      </c>
      <c r="E1884" s="2" t="s">
        <v>2789</v>
      </c>
      <c r="F1884" s="2" t="s">
        <v>89</v>
      </c>
      <c r="G1884" s="2" t="s">
        <v>2793</v>
      </c>
      <c r="H1884" s="2" t="s">
        <v>26</v>
      </c>
      <c r="I1884" s="2">
        <v>2018</v>
      </c>
      <c r="J1884" s="52">
        <v>110</v>
      </c>
      <c r="N1884" s="69">
        <f t="shared" si="32"/>
        <v>-100</v>
      </c>
      <c r="O1884" s="2"/>
      <c r="P1884" s="2"/>
      <c r="Q1884" s="2"/>
      <c r="R1884" s="2"/>
    </row>
    <row r="1885" spans="1:18" ht="31.2" hidden="1" x14ac:dyDescent="0.3">
      <c r="A1885" s="16" t="s">
        <v>2654</v>
      </c>
      <c r="B1885" s="16" t="s">
        <v>20</v>
      </c>
      <c r="C1885" s="16" t="s">
        <v>20</v>
      </c>
      <c r="D1885" s="16" t="s">
        <v>2733</v>
      </c>
      <c r="E1885" s="37" t="s">
        <v>2794</v>
      </c>
      <c r="F1885" s="2" t="s">
        <v>89</v>
      </c>
      <c r="G1885" s="2" t="s">
        <v>2795</v>
      </c>
      <c r="H1885" s="23" t="s">
        <v>1246</v>
      </c>
      <c r="I1885" s="2">
        <v>2018</v>
      </c>
      <c r="J1885" s="52">
        <v>2.5</v>
      </c>
      <c r="N1885" s="69">
        <f t="shared" si="32"/>
        <v>-100</v>
      </c>
      <c r="O1885" s="2"/>
      <c r="P1885" s="2"/>
      <c r="Q1885" s="2"/>
      <c r="R1885" s="2"/>
    </row>
    <row r="1886" spans="1:18" ht="46.8" hidden="1" x14ac:dyDescent="0.3">
      <c r="A1886" s="16" t="s">
        <v>2654</v>
      </c>
      <c r="B1886" s="16" t="s">
        <v>20</v>
      </c>
      <c r="C1886" s="16" t="s">
        <v>20</v>
      </c>
      <c r="D1886" s="16" t="s">
        <v>2733</v>
      </c>
      <c r="E1886" s="37" t="s">
        <v>2794</v>
      </c>
      <c r="F1886" s="2" t="s">
        <v>89</v>
      </c>
      <c r="G1886" s="2" t="s">
        <v>2791</v>
      </c>
      <c r="H1886" s="2" t="s">
        <v>26</v>
      </c>
      <c r="I1886" s="2">
        <v>2018</v>
      </c>
      <c r="J1886" s="52">
        <v>105</v>
      </c>
      <c r="N1886" s="69">
        <f t="shared" si="32"/>
        <v>-100</v>
      </c>
      <c r="O1886" s="2"/>
      <c r="P1886" s="2"/>
      <c r="Q1886" s="2"/>
      <c r="R1886" s="2"/>
    </row>
    <row r="1887" spans="1:18" ht="46.8" hidden="1" x14ac:dyDescent="0.3">
      <c r="A1887" s="16" t="s">
        <v>2654</v>
      </c>
      <c r="B1887" s="16" t="s">
        <v>20</v>
      </c>
      <c r="C1887" s="16" t="s">
        <v>20</v>
      </c>
      <c r="D1887" s="16" t="s">
        <v>2733</v>
      </c>
      <c r="E1887" s="37" t="s">
        <v>2794</v>
      </c>
      <c r="F1887" s="2" t="s">
        <v>89</v>
      </c>
      <c r="G1887" s="2" t="s">
        <v>2796</v>
      </c>
      <c r="H1887" s="23" t="s">
        <v>1246</v>
      </c>
      <c r="I1887" s="2">
        <v>2018</v>
      </c>
      <c r="J1887" s="52">
        <v>1.8</v>
      </c>
      <c r="N1887" s="69">
        <f t="shared" si="32"/>
        <v>-100</v>
      </c>
      <c r="O1887" s="2"/>
      <c r="P1887" s="2"/>
      <c r="Q1887" s="2"/>
      <c r="R1887" s="2"/>
    </row>
    <row r="1888" spans="1:18" ht="46.8" hidden="1" x14ac:dyDescent="0.3">
      <c r="A1888" s="16" t="s">
        <v>2654</v>
      </c>
      <c r="B1888" s="16" t="s">
        <v>20</v>
      </c>
      <c r="C1888" s="16" t="s">
        <v>20</v>
      </c>
      <c r="D1888" s="16" t="s">
        <v>2733</v>
      </c>
      <c r="E1888" s="37" t="s">
        <v>2794</v>
      </c>
      <c r="F1888" s="2" t="s">
        <v>89</v>
      </c>
      <c r="G1888" s="2" t="s">
        <v>2793</v>
      </c>
      <c r="H1888" s="2" t="s">
        <v>26</v>
      </c>
      <c r="I1888" s="2">
        <v>2018</v>
      </c>
      <c r="J1888" s="52">
        <v>125</v>
      </c>
      <c r="N1888" s="69">
        <f t="shared" si="32"/>
        <v>-100</v>
      </c>
      <c r="O1888" s="2"/>
      <c r="P1888" s="2"/>
      <c r="Q1888" s="2"/>
      <c r="R1888" s="2"/>
    </row>
    <row r="1889" spans="1:18" ht="31.2" hidden="1" x14ac:dyDescent="0.3">
      <c r="A1889" s="16" t="s">
        <v>2654</v>
      </c>
      <c r="B1889" s="16" t="s">
        <v>20</v>
      </c>
      <c r="C1889" s="16" t="s">
        <v>20</v>
      </c>
      <c r="D1889" s="16" t="s">
        <v>2733</v>
      </c>
      <c r="E1889" s="37" t="s">
        <v>2797</v>
      </c>
      <c r="F1889" s="2" t="s">
        <v>89</v>
      </c>
      <c r="G1889" s="2" t="s">
        <v>2798</v>
      </c>
      <c r="H1889" s="23" t="s">
        <v>1246</v>
      </c>
      <c r="I1889" s="2">
        <v>2018</v>
      </c>
      <c r="J1889" s="52">
        <v>70</v>
      </c>
      <c r="N1889" s="69">
        <f t="shared" si="32"/>
        <v>-100</v>
      </c>
      <c r="O1889" s="2"/>
      <c r="P1889" s="2"/>
      <c r="Q1889" s="2"/>
      <c r="R1889" s="2"/>
    </row>
    <row r="1890" spans="1:18" ht="46.8" hidden="1" x14ac:dyDescent="0.3">
      <c r="A1890" s="16" t="s">
        <v>2654</v>
      </c>
      <c r="B1890" s="16" t="s">
        <v>20</v>
      </c>
      <c r="C1890" s="16" t="s">
        <v>20</v>
      </c>
      <c r="D1890" s="16" t="s">
        <v>2733</v>
      </c>
      <c r="E1890" s="37" t="s">
        <v>2797</v>
      </c>
      <c r="F1890" s="2" t="s">
        <v>89</v>
      </c>
      <c r="G1890" s="2" t="s">
        <v>2791</v>
      </c>
      <c r="H1890" s="2" t="s">
        <v>26</v>
      </c>
      <c r="I1890" s="2">
        <v>2018</v>
      </c>
      <c r="J1890" s="52">
        <v>103</v>
      </c>
      <c r="N1890" s="69">
        <f t="shared" si="32"/>
        <v>-100</v>
      </c>
      <c r="O1890" s="2"/>
      <c r="P1890" s="2"/>
      <c r="Q1890" s="2"/>
      <c r="R1890" s="2"/>
    </row>
    <row r="1891" spans="1:18" ht="31.2" hidden="1" x14ac:dyDescent="0.3">
      <c r="A1891" s="16" t="s">
        <v>2654</v>
      </c>
      <c r="B1891" s="16" t="s">
        <v>20</v>
      </c>
      <c r="C1891" s="16" t="s">
        <v>20</v>
      </c>
      <c r="D1891" s="16" t="s">
        <v>2733</v>
      </c>
      <c r="E1891" s="37" t="s">
        <v>2797</v>
      </c>
      <c r="F1891" s="2" t="s">
        <v>89</v>
      </c>
      <c r="G1891" s="2" t="s">
        <v>2799</v>
      </c>
      <c r="H1891" s="23" t="s">
        <v>1246</v>
      </c>
      <c r="I1891" s="2">
        <v>2018</v>
      </c>
      <c r="J1891" s="52">
        <v>6</v>
      </c>
      <c r="N1891" s="69">
        <f t="shared" si="32"/>
        <v>-100</v>
      </c>
      <c r="O1891" s="2"/>
      <c r="P1891" s="2"/>
      <c r="Q1891" s="2"/>
      <c r="R1891" s="2"/>
    </row>
    <row r="1892" spans="1:18" ht="46.8" hidden="1" x14ac:dyDescent="0.3">
      <c r="A1892" s="16" t="s">
        <v>2654</v>
      </c>
      <c r="B1892" s="16" t="s">
        <v>20</v>
      </c>
      <c r="C1892" s="16" t="s">
        <v>20</v>
      </c>
      <c r="D1892" s="16" t="s">
        <v>2733</v>
      </c>
      <c r="E1892" s="37" t="s">
        <v>2797</v>
      </c>
      <c r="F1892" s="2" t="s">
        <v>89</v>
      </c>
      <c r="G1892" s="2" t="s">
        <v>2793</v>
      </c>
      <c r="H1892" s="2" t="s">
        <v>26</v>
      </c>
      <c r="I1892" s="2">
        <v>2018</v>
      </c>
      <c r="J1892" s="52">
        <v>100</v>
      </c>
      <c r="N1892" s="69">
        <f t="shared" si="32"/>
        <v>-100</v>
      </c>
      <c r="O1892" s="2"/>
      <c r="P1892" s="2"/>
      <c r="Q1892" s="2"/>
      <c r="R1892" s="2"/>
    </row>
    <row r="1893" spans="1:18" ht="31.2" hidden="1" x14ac:dyDescent="0.3">
      <c r="A1893" s="16" t="s">
        <v>2654</v>
      </c>
      <c r="B1893" s="16" t="s">
        <v>20</v>
      </c>
      <c r="C1893" s="16" t="s">
        <v>20</v>
      </c>
      <c r="D1893" s="16" t="s">
        <v>2733</v>
      </c>
      <c r="E1893" s="37" t="s">
        <v>2800</v>
      </c>
      <c r="F1893" s="2" t="s">
        <v>89</v>
      </c>
      <c r="G1893" s="2" t="s">
        <v>2801</v>
      </c>
      <c r="H1893" s="23" t="s">
        <v>1246</v>
      </c>
      <c r="I1893" s="2">
        <v>2018</v>
      </c>
      <c r="J1893" s="52">
        <v>10.3</v>
      </c>
      <c r="N1893" s="69">
        <f t="shared" si="32"/>
        <v>-100</v>
      </c>
      <c r="O1893" s="2"/>
      <c r="P1893" s="2"/>
      <c r="Q1893" s="2"/>
      <c r="R1893" s="2"/>
    </row>
    <row r="1894" spans="1:18" ht="46.8" hidden="1" x14ac:dyDescent="0.3">
      <c r="A1894" s="16" t="s">
        <v>2654</v>
      </c>
      <c r="B1894" s="16" t="s">
        <v>20</v>
      </c>
      <c r="C1894" s="16" t="s">
        <v>20</v>
      </c>
      <c r="D1894" s="16" t="s">
        <v>2733</v>
      </c>
      <c r="E1894" s="37" t="s">
        <v>2800</v>
      </c>
      <c r="F1894" s="2" t="s">
        <v>89</v>
      </c>
      <c r="G1894" s="3" t="s">
        <v>2802</v>
      </c>
      <c r="H1894" s="2" t="s">
        <v>26</v>
      </c>
      <c r="I1894" s="2">
        <v>2018</v>
      </c>
      <c r="J1894" s="52">
        <v>98</v>
      </c>
      <c r="N1894" s="69">
        <f t="shared" si="32"/>
        <v>-100</v>
      </c>
      <c r="O1894" s="2"/>
      <c r="P1894" s="2"/>
      <c r="Q1894" s="2"/>
      <c r="R1894" s="2"/>
    </row>
    <row r="1895" spans="1:18" ht="31.2" hidden="1" x14ac:dyDescent="0.3">
      <c r="A1895" s="16" t="s">
        <v>2654</v>
      </c>
      <c r="B1895" s="16" t="s">
        <v>20</v>
      </c>
      <c r="C1895" s="16" t="s">
        <v>20</v>
      </c>
      <c r="D1895" s="16" t="s">
        <v>2733</v>
      </c>
      <c r="E1895" s="37" t="s">
        <v>2800</v>
      </c>
      <c r="F1895" s="2" t="s">
        <v>89</v>
      </c>
      <c r="G1895" s="3" t="s">
        <v>2803</v>
      </c>
      <c r="H1895" s="23" t="s">
        <v>1246</v>
      </c>
      <c r="I1895" s="2">
        <v>2018</v>
      </c>
      <c r="J1895" s="52">
        <v>2.2999999999999998</v>
      </c>
      <c r="N1895" s="69">
        <f t="shared" si="32"/>
        <v>-100</v>
      </c>
      <c r="O1895" s="2"/>
      <c r="P1895" s="2"/>
      <c r="Q1895" s="2"/>
      <c r="R1895" s="2"/>
    </row>
    <row r="1896" spans="1:18" ht="46.8" hidden="1" x14ac:dyDescent="0.3">
      <c r="A1896" s="16" t="s">
        <v>2654</v>
      </c>
      <c r="B1896" s="16" t="s">
        <v>20</v>
      </c>
      <c r="C1896" s="16" t="s">
        <v>20</v>
      </c>
      <c r="D1896" s="16" t="s">
        <v>2733</v>
      </c>
      <c r="E1896" s="37" t="s">
        <v>2800</v>
      </c>
      <c r="F1896" s="2" t="s">
        <v>89</v>
      </c>
      <c r="G1896" s="2" t="s">
        <v>2793</v>
      </c>
      <c r="H1896" s="2" t="s">
        <v>26</v>
      </c>
      <c r="I1896" s="2">
        <v>2018</v>
      </c>
      <c r="J1896" s="52">
        <v>108</v>
      </c>
      <c r="N1896" s="69">
        <f t="shared" si="32"/>
        <v>-100</v>
      </c>
      <c r="O1896" s="2"/>
      <c r="P1896" s="2"/>
      <c r="Q1896" s="2"/>
      <c r="R1896" s="2"/>
    </row>
    <row r="1897" spans="1:18" ht="31.2" hidden="1" x14ac:dyDescent="0.3">
      <c r="A1897" s="16" t="s">
        <v>2654</v>
      </c>
      <c r="B1897" s="16" t="s">
        <v>20</v>
      </c>
      <c r="C1897" s="16" t="s">
        <v>20</v>
      </c>
      <c r="D1897" s="16" t="s">
        <v>2733</v>
      </c>
      <c r="E1897" s="37" t="s">
        <v>2804</v>
      </c>
      <c r="F1897" s="2" t="s">
        <v>89</v>
      </c>
      <c r="G1897" s="2" t="s">
        <v>2805</v>
      </c>
      <c r="H1897" s="23" t="s">
        <v>1246</v>
      </c>
      <c r="I1897" s="2">
        <v>2018</v>
      </c>
      <c r="J1897" s="52">
        <v>260</v>
      </c>
      <c r="N1897" s="69">
        <f t="shared" si="32"/>
        <v>-100</v>
      </c>
      <c r="O1897" s="2"/>
      <c r="P1897" s="2"/>
      <c r="Q1897" s="2"/>
      <c r="R1897" s="2"/>
    </row>
    <row r="1898" spans="1:18" ht="31.2" hidden="1" x14ac:dyDescent="0.3">
      <c r="A1898" s="16" t="s">
        <v>2654</v>
      </c>
      <c r="B1898" s="16" t="s">
        <v>20</v>
      </c>
      <c r="C1898" s="16" t="s">
        <v>20</v>
      </c>
      <c r="D1898" s="16" t="s">
        <v>2733</v>
      </c>
      <c r="E1898" s="37" t="s">
        <v>2806</v>
      </c>
      <c r="F1898" s="2" t="s">
        <v>89</v>
      </c>
      <c r="G1898" s="2" t="s">
        <v>2807</v>
      </c>
      <c r="H1898" s="23" t="s">
        <v>1246</v>
      </c>
      <c r="I1898" s="2">
        <v>2018</v>
      </c>
      <c r="J1898" s="52">
        <v>95</v>
      </c>
      <c r="N1898" s="69">
        <f t="shared" si="32"/>
        <v>-100</v>
      </c>
      <c r="O1898" s="2"/>
      <c r="P1898" s="2"/>
      <c r="Q1898" s="2"/>
      <c r="R1898" s="2"/>
    </row>
    <row r="1899" spans="1:18" ht="46.8" hidden="1" x14ac:dyDescent="0.3">
      <c r="A1899" s="16" t="s">
        <v>2654</v>
      </c>
      <c r="B1899" s="16" t="s">
        <v>20</v>
      </c>
      <c r="C1899" s="16" t="s">
        <v>20</v>
      </c>
      <c r="D1899" s="16" t="s">
        <v>2733</v>
      </c>
      <c r="E1899" s="37" t="s">
        <v>2737</v>
      </c>
      <c r="F1899" s="2" t="s">
        <v>89</v>
      </c>
      <c r="G1899" s="2" t="s">
        <v>2808</v>
      </c>
      <c r="H1899" s="83" t="s">
        <v>34</v>
      </c>
      <c r="I1899" s="2">
        <v>2018</v>
      </c>
      <c r="J1899" s="37">
        <v>130</v>
      </c>
      <c r="N1899" s="69">
        <f t="shared" si="32"/>
        <v>-100</v>
      </c>
      <c r="O1899" s="2"/>
      <c r="P1899" s="2"/>
      <c r="Q1899" s="2"/>
      <c r="R1899" s="2"/>
    </row>
    <row r="1900" spans="1:18" ht="46.8" hidden="1" x14ac:dyDescent="0.3">
      <c r="A1900" s="16" t="s">
        <v>2654</v>
      </c>
      <c r="B1900" s="16" t="s">
        <v>20</v>
      </c>
      <c r="C1900" s="16" t="s">
        <v>20</v>
      </c>
      <c r="D1900" s="16" t="s">
        <v>2733</v>
      </c>
      <c r="E1900" s="37" t="s">
        <v>2737</v>
      </c>
      <c r="F1900" s="2" t="s">
        <v>89</v>
      </c>
      <c r="G1900" s="2" t="s">
        <v>2809</v>
      </c>
      <c r="H1900" s="83" t="s">
        <v>34</v>
      </c>
      <c r="I1900" s="2">
        <v>2018</v>
      </c>
      <c r="J1900" s="52">
        <v>4.8</v>
      </c>
      <c r="N1900" s="69">
        <f t="shared" si="32"/>
        <v>-100</v>
      </c>
      <c r="O1900" s="2"/>
      <c r="P1900" s="2"/>
      <c r="Q1900" s="2"/>
      <c r="R1900" s="2"/>
    </row>
    <row r="1901" spans="1:18" ht="46.8" hidden="1" x14ac:dyDescent="0.3">
      <c r="A1901" s="16" t="s">
        <v>2654</v>
      </c>
      <c r="B1901" s="16" t="s">
        <v>20</v>
      </c>
      <c r="C1901" s="16" t="s">
        <v>20</v>
      </c>
      <c r="D1901" s="16" t="s">
        <v>2733</v>
      </c>
      <c r="E1901" s="37" t="s">
        <v>2737</v>
      </c>
      <c r="F1901" s="2" t="s">
        <v>89</v>
      </c>
      <c r="G1901" s="2" t="s">
        <v>2810</v>
      </c>
      <c r="H1901" s="83" t="s">
        <v>34</v>
      </c>
      <c r="I1901" s="2">
        <v>2018</v>
      </c>
      <c r="J1901" s="37">
        <v>150</v>
      </c>
      <c r="N1901" s="69">
        <f t="shared" si="32"/>
        <v>-100</v>
      </c>
      <c r="O1901" s="2"/>
      <c r="P1901" s="2"/>
      <c r="Q1901" s="2"/>
      <c r="R1901" s="2"/>
    </row>
    <row r="1902" spans="1:18" ht="46.8" hidden="1" x14ac:dyDescent="0.3">
      <c r="A1902" s="16" t="s">
        <v>2654</v>
      </c>
      <c r="B1902" s="16" t="s">
        <v>20</v>
      </c>
      <c r="C1902" s="16" t="s">
        <v>20</v>
      </c>
      <c r="D1902" s="16" t="s">
        <v>2733</v>
      </c>
      <c r="E1902" s="37" t="s">
        <v>2737</v>
      </c>
      <c r="F1902" s="2" t="s">
        <v>89</v>
      </c>
      <c r="G1902" s="2" t="s">
        <v>2811</v>
      </c>
      <c r="H1902" s="83" t="s">
        <v>34</v>
      </c>
      <c r="I1902" s="2">
        <v>2018</v>
      </c>
      <c r="J1902" s="52">
        <v>1.5</v>
      </c>
      <c r="N1902" s="69">
        <f t="shared" si="32"/>
        <v>-100</v>
      </c>
      <c r="O1902" s="2"/>
      <c r="P1902" s="2"/>
      <c r="Q1902" s="2"/>
      <c r="R1902" s="2"/>
    </row>
    <row r="1903" spans="1:18" ht="78" hidden="1" x14ac:dyDescent="0.3">
      <c r="A1903" s="16" t="s">
        <v>2654</v>
      </c>
      <c r="B1903" s="16" t="s">
        <v>20</v>
      </c>
      <c r="C1903" s="16" t="s">
        <v>20</v>
      </c>
      <c r="D1903" s="16" t="s">
        <v>2733</v>
      </c>
      <c r="E1903" s="37" t="s">
        <v>2737</v>
      </c>
      <c r="F1903" s="2" t="s">
        <v>89</v>
      </c>
      <c r="G1903" s="2" t="s">
        <v>2812</v>
      </c>
      <c r="H1903" s="2" t="s">
        <v>26</v>
      </c>
      <c r="I1903" s="2">
        <v>2018</v>
      </c>
      <c r="J1903" s="37">
        <v>17.5</v>
      </c>
      <c r="N1903" s="69">
        <f t="shared" si="32"/>
        <v>-100</v>
      </c>
      <c r="O1903" s="2"/>
      <c r="P1903" s="2"/>
      <c r="Q1903" s="2"/>
      <c r="R1903" s="2"/>
    </row>
    <row r="1904" spans="1:18" ht="46.8" hidden="1" x14ac:dyDescent="0.3">
      <c r="A1904" s="16" t="s">
        <v>2654</v>
      </c>
      <c r="B1904" s="16" t="s">
        <v>20</v>
      </c>
      <c r="C1904" s="16" t="s">
        <v>20</v>
      </c>
      <c r="D1904" s="16" t="s">
        <v>2733</v>
      </c>
      <c r="E1904" s="37" t="s">
        <v>2737</v>
      </c>
      <c r="F1904" s="2" t="s">
        <v>89</v>
      </c>
      <c r="G1904" s="2" t="s">
        <v>2738</v>
      </c>
      <c r="H1904" s="2" t="s">
        <v>26</v>
      </c>
      <c r="I1904" s="2">
        <v>2018</v>
      </c>
      <c r="J1904" s="37">
        <v>3</v>
      </c>
      <c r="N1904" s="69">
        <f t="shared" si="32"/>
        <v>-100</v>
      </c>
      <c r="O1904" s="2"/>
      <c r="P1904" s="2"/>
      <c r="Q1904" s="2"/>
      <c r="R1904" s="2"/>
    </row>
    <row r="1905" spans="1:18" ht="46.8" hidden="1" x14ac:dyDescent="0.3">
      <c r="A1905" s="16" t="s">
        <v>2654</v>
      </c>
      <c r="B1905" s="16" t="s">
        <v>20</v>
      </c>
      <c r="C1905" s="16" t="s">
        <v>20</v>
      </c>
      <c r="D1905" s="16" t="s">
        <v>2733</v>
      </c>
      <c r="E1905" s="37" t="s">
        <v>2813</v>
      </c>
      <c r="F1905" s="2" t="s">
        <v>89</v>
      </c>
      <c r="G1905" s="2" t="s">
        <v>2814</v>
      </c>
      <c r="H1905" s="83" t="s">
        <v>34</v>
      </c>
      <c r="I1905" s="2">
        <v>2018</v>
      </c>
      <c r="J1905" s="37">
        <v>425</v>
      </c>
      <c r="N1905" s="69">
        <f t="shared" si="32"/>
        <v>-100</v>
      </c>
      <c r="O1905" s="2"/>
      <c r="P1905" s="2"/>
      <c r="Q1905" s="2"/>
      <c r="R1905" s="2"/>
    </row>
    <row r="1906" spans="1:18" ht="46.8" hidden="1" x14ac:dyDescent="0.3">
      <c r="A1906" s="16" t="s">
        <v>2654</v>
      </c>
      <c r="B1906" s="16" t="s">
        <v>20</v>
      </c>
      <c r="C1906" s="16" t="s">
        <v>20</v>
      </c>
      <c r="D1906" s="16" t="s">
        <v>2733</v>
      </c>
      <c r="E1906" s="37" t="s">
        <v>2815</v>
      </c>
      <c r="F1906" s="2" t="s">
        <v>89</v>
      </c>
      <c r="G1906" s="2" t="s">
        <v>2816</v>
      </c>
      <c r="H1906" s="83" t="s">
        <v>34</v>
      </c>
      <c r="I1906" s="2">
        <v>2018</v>
      </c>
      <c r="J1906" s="52">
        <v>45000</v>
      </c>
      <c r="N1906" s="69">
        <f t="shared" si="32"/>
        <v>-100</v>
      </c>
      <c r="O1906" s="2"/>
      <c r="P1906" s="2"/>
      <c r="Q1906" s="2"/>
      <c r="R1906" s="2"/>
    </row>
    <row r="1907" spans="1:18" ht="31.2" hidden="1" x14ac:dyDescent="0.3">
      <c r="A1907" s="16" t="s">
        <v>2654</v>
      </c>
      <c r="B1907" s="16" t="s">
        <v>20</v>
      </c>
      <c r="C1907" s="16" t="s">
        <v>20</v>
      </c>
      <c r="D1907" s="16" t="s">
        <v>2733</v>
      </c>
      <c r="E1907" s="37" t="s">
        <v>2817</v>
      </c>
      <c r="F1907" s="2" t="s">
        <v>89</v>
      </c>
      <c r="G1907" s="2" t="s">
        <v>2818</v>
      </c>
      <c r="H1907" s="83" t="s">
        <v>34</v>
      </c>
      <c r="I1907" s="2">
        <v>2018</v>
      </c>
      <c r="J1907" s="37">
        <v>546</v>
      </c>
      <c r="N1907" s="69">
        <f t="shared" si="32"/>
        <v>-100</v>
      </c>
      <c r="O1907" s="2"/>
      <c r="P1907" s="2"/>
      <c r="Q1907" s="2"/>
      <c r="R1907" s="2"/>
    </row>
    <row r="1908" spans="1:18" ht="31.2" hidden="1" x14ac:dyDescent="0.3">
      <c r="A1908" s="16" t="s">
        <v>2654</v>
      </c>
      <c r="B1908" s="16" t="s">
        <v>20</v>
      </c>
      <c r="C1908" s="16" t="s">
        <v>20</v>
      </c>
      <c r="D1908" s="16" t="s">
        <v>2733</v>
      </c>
      <c r="E1908" s="37" t="s">
        <v>2817</v>
      </c>
      <c r="F1908" s="2" t="s">
        <v>89</v>
      </c>
      <c r="G1908" s="2" t="s">
        <v>2819</v>
      </c>
      <c r="H1908" s="83" t="s">
        <v>34</v>
      </c>
      <c r="I1908" s="2">
        <v>2018</v>
      </c>
      <c r="J1908" s="52">
        <v>1804</v>
      </c>
      <c r="N1908" s="69">
        <f t="shared" si="32"/>
        <v>-100</v>
      </c>
      <c r="O1908" s="2"/>
      <c r="P1908" s="2"/>
      <c r="Q1908" s="2"/>
      <c r="R1908" s="2"/>
    </row>
    <row r="1909" spans="1:18" ht="31.2" hidden="1" x14ac:dyDescent="0.3">
      <c r="A1909" s="16" t="s">
        <v>2654</v>
      </c>
      <c r="B1909" s="16" t="s">
        <v>20</v>
      </c>
      <c r="C1909" s="16" t="s">
        <v>20</v>
      </c>
      <c r="D1909" s="16" t="s">
        <v>2733</v>
      </c>
      <c r="E1909" s="60" t="s">
        <v>2734</v>
      </c>
      <c r="F1909" s="2" t="s">
        <v>89</v>
      </c>
      <c r="G1909" s="2" t="s">
        <v>2735</v>
      </c>
      <c r="H1909" s="83" t="s">
        <v>34</v>
      </c>
      <c r="I1909" s="2">
        <v>2018</v>
      </c>
      <c r="J1909" s="37">
        <v>44</v>
      </c>
      <c r="N1909" s="69">
        <f t="shared" si="32"/>
        <v>-100</v>
      </c>
      <c r="O1909" s="2"/>
      <c r="P1909" s="2"/>
      <c r="Q1909" s="2"/>
      <c r="R1909" s="2"/>
    </row>
    <row r="1910" spans="1:18" ht="93.6" hidden="1" x14ac:dyDescent="0.3">
      <c r="A1910" s="16" t="s">
        <v>2654</v>
      </c>
      <c r="B1910" s="16" t="s">
        <v>20</v>
      </c>
      <c r="C1910" s="16" t="s">
        <v>20</v>
      </c>
      <c r="D1910" s="16" t="s">
        <v>2733</v>
      </c>
      <c r="E1910" s="60" t="s">
        <v>2740</v>
      </c>
      <c r="F1910" s="2" t="s">
        <v>89</v>
      </c>
      <c r="G1910" s="2" t="s">
        <v>2741</v>
      </c>
      <c r="H1910" s="83" t="s">
        <v>34</v>
      </c>
      <c r="I1910" s="2">
        <v>2018</v>
      </c>
      <c r="J1910" s="37">
        <v>1</v>
      </c>
      <c r="N1910" s="69">
        <f t="shared" si="32"/>
        <v>-100</v>
      </c>
      <c r="O1910" s="2"/>
      <c r="P1910" s="2"/>
      <c r="Q1910" s="2"/>
      <c r="R1910" s="2"/>
    </row>
    <row r="1911" spans="1:18" ht="31.2" hidden="1" x14ac:dyDescent="0.3">
      <c r="A1911" s="16" t="s">
        <v>2654</v>
      </c>
      <c r="B1911" s="16" t="s">
        <v>20</v>
      </c>
      <c r="C1911" s="16" t="s">
        <v>20</v>
      </c>
      <c r="D1911" s="16" t="s">
        <v>2733</v>
      </c>
      <c r="E1911" s="37" t="s">
        <v>2743</v>
      </c>
      <c r="F1911" s="2" t="s">
        <v>89</v>
      </c>
      <c r="G1911" s="2" t="s">
        <v>2744</v>
      </c>
      <c r="H1911" s="83" t="s">
        <v>34</v>
      </c>
      <c r="I1911" s="2">
        <v>2018</v>
      </c>
      <c r="J1911" s="37">
        <v>1</v>
      </c>
      <c r="N1911" s="69">
        <f t="shared" si="32"/>
        <v>-100</v>
      </c>
      <c r="O1911" s="2"/>
      <c r="P1911" s="2"/>
      <c r="Q1911" s="2"/>
      <c r="R1911" s="2"/>
    </row>
    <row r="1912" spans="1:18" ht="46.8" hidden="1" x14ac:dyDescent="0.3">
      <c r="A1912" s="16" t="s">
        <v>2654</v>
      </c>
      <c r="B1912" s="16" t="s">
        <v>20</v>
      </c>
      <c r="C1912" s="16" t="s">
        <v>20</v>
      </c>
      <c r="D1912" s="16" t="s">
        <v>2820</v>
      </c>
      <c r="E1912" s="2" t="s">
        <v>2821</v>
      </c>
      <c r="F1912" s="2" t="s">
        <v>89</v>
      </c>
      <c r="G1912" s="2" t="s">
        <v>2822</v>
      </c>
      <c r="H1912" s="83" t="s">
        <v>34</v>
      </c>
      <c r="I1912" s="2">
        <v>2018</v>
      </c>
      <c r="J1912" s="52">
        <v>720</v>
      </c>
      <c r="N1912" s="69">
        <f t="shared" ref="N1912:N1975" si="33">IFERROR(K1912/J1912*100-100,"Nav vērtības")</f>
        <v>-100</v>
      </c>
      <c r="O1912" s="2"/>
      <c r="P1912" s="2"/>
      <c r="Q1912" s="2"/>
      <c r="R1912" s="2"/>
    </row>
    <row r="1913" spans="1:18" ht="46.8" hidden="1" x14ac:dyDescent="0.3">
      <c r="A1913" s="16" t="s">
        <v>2654</v>
      </c>
      <c r="B1913" s="16" t="s">
        <v>20</v>
      </c>
      <c r="C1913" s="16" t="s">
        <v>20</v>
      </c>
      <c r="D1913" s="16" t="s">
        <v>2820</v>
      </c>
      <c r="E1913" s="2" t="s">
        <v>2821</v>
      </c>
      <c r="F1913" s="2" t="s">
        <v>89</v>
      </c>
      <c r="G1913" s="2" t="s">
        <v>2823</v>
      </c>
      <c r="H1913" s="83" t="s">
        <v>34</v>
      </c>
      <c r="I1913" s="2">
        <v>2018</v>
      </c>
      <c r="J1913" s="52">
        <v>660</v>
      </c>
      <c r="N1913" s="69">
        <f t="shared" si="33"/>
        <v>-100</v>
      </c>
      <c r="O1913" s="2"/>
      <c r="P1913" s="2"/>
      <c r="Q1913" s="2"/>
      <c r="R1913" s="2"/>
    </row>
    <row r="1914" spans="1:18" ht="46.8" hidden="1" x14ac:dyDescent="0.3">
      <c r="A1914" s="16" t="s">
        <v>2654</v>
      </c>
      <c r="B1914" s="16" t="s">
        <v>20</v>
      </c>
      <c r="C1914" s="16" t="s">
        <v>20</v>
      </c>
      <c r="D1914" s="16" t="s">
        <v>2820</v>
      </c>
      <c r="E1914" s="2" t="s">
        <v>2821</v>
      </c>
      <c r="F1914" s="2" t="s">
        <v>89</v>
      </c>
      <c r="G1914" s="2" t="s">
        <v>2824</v>
      </c>
      <c r="H1914" s="78" t="s">
        <v>471</v>
      </c>
      <c r="I1914" s="2">
        <v>2018</v>
      </c>
      <c r="J1914" s="52">
        <v>170000</v>
      </c>
      <c r="K1914" s="41"/>
      <c r="N1914" s="69">
        <f t="shared" si="33"/>
        <v>-100</v>
      </c>
      <c r="O1914" s="2"/>
      <c r="P1914" s="2"/>
      <c r="Q1914" s="2"/>
      <c r="R1914" s="2"/>
    </row>
    <row r="1915" spans="1:18" ht="46.8" hidden="1" x14ac:dyDescent="0.3">
      <c r="A1915" s="16" t="s">
        <v>2654</v>
      </c>
      <c r="B1915" s="16" t="s">
        <v>20</v>
      </c>
      <c r="C1915" s="16" t="s">
        <v>20</v>
      </c>
      <c r="D1915" s="16" t="s">
        <v>2820</v>
      </c>
      <c r="E1915" s="2" t="s">
        <v>2825</v>
      </c>
      <c r="F1915" s="2" t="s">
        <v>89</v>
      </c>
      <c r="G1915" s="2" t="s">
        <v>2826</v>
      </c>
      <c r="H1915" s="83" t="s">
        <v>34</v>
      </c>
      <c r="I1915" s="2">
        <v>2018</v>
      </c>
      <c r="J1915" s="52">
        <v>2000</v>
      </c>
      <c r="N1915" s="69">
        <f t="shared" si="33"/>
        <v>-100</v>
      </c>
      <c r="O1915" s="2"/>
      <c r="P1915" s="2"/>
      <c r="Q1915" s="2"/>
      <c r="R1915" s="2"/>
    </row>
    <row r="1916" spans="1:18" ht="46.8" hidden="1" x14ac:dyDescent="0.3">
      <c r="A1916" s="16" t="s">
        <v>2654</v>
      </c>
      <c r="B1916" s="16" t="s">
        <v>20</v>
      </c>
      <c r="C1916" s="16" t="s">
        <v>20</v>
      </c>
      <c r="D1916" s="16" t="s">
        <v>2820</v>
      </c>
      <c r="E1916" s="2" t="s">
        <v>2825</v>
      </c>
      <c r="F1916" s="2" t="s">
        <v>89</v>
      </c>
      <c r="G1916" s="2" t="s">
        <v>2827</v>
      </c>
      <c r="H1916" s="83" t="s">
        <v>34</v>
      </c>
      <c r="I1916" s="2">
        <v>2018</v>
      </c>
      <c r="J1916" s="52">
        <v>1600</v>
      </c>
      <c r="N1916" s="69">
        <f t="shared" si="33"/>
        <v>-100</v>
      </c>
      <c r="O1916" s="2"/>
      <c r="P1916" s="2"/>
      <c r="Q1916" s="2"/>
      <c r="R1916" s="2"/>
    </row>
    <row r="1917" spans="1:18" ht="78" hidden="1" x14ac:dyDescent="0.3">
      <c r="A1917" s="16" t="s">
        <v>2654</v>
      </c>
      <c r="B1917" s="16" t="s">
        <v>20</v>
      </c>
      <c r="C1917" s="16" t="s">
        <v>20</v>
      </c>
      <c r="D1917" s="16" t="s">
        <v>2820</v>
      </c>
      <c r="E1917" s="2" t="s">
        <v>2825</v>
      </c>
      <c r="F1917" s="2" t="s">
        <v>89</v>
      </c>
      <c r="G1917" s="2" t="s">
        <v>2828</v>
      </c>
      <c r="H1917" s="83" t="s">
        <v>34</v>
      </c>
      <c r="I1917" s="2">
        <v>2018</v>
      </c>
      <c r="J1917" s="52">
        <v>2400</v>
      </c>
      <c r="N1917" s="69">
        <f t="shared" si="33"/>
        <v>-100</v>
      </c>
      <c r="O1917" s="2"/>
      <c r="P1917" s="2"/>
      <c r="Q1917" s="2"/>
      <c r="R1917" s="2"/>
    </row>
    <row r="1918" spans="1:18" ht="62.4" hidden="1" x14ac:dyDescent="0.3">
      <c r="A1918" s="16" t="s">
        <v>2654</v>
      </c>
      <c r="B1918" s="16" t="s">
        <v>20</v>
      </c>
      <c r="C1918" s="16" t="s">
        <v>20</v>
      </c>
      <c r="D1918" s="16" t="s">
        <v>2820</v>
      </c>
      <c r="E1918" s="2" t="s">
        <v>2825</v>
      </c>
      <c r="F1918" s="2" t="s">
        <v>89</v>
      </c>
      <c r="G1918" s="2" t="s">
        <v>2829</v>
      </c>
      <c r="H1918" s="83" t="s">
        <v>34</v>
      </c>
      <c r="I1918" s="2">
        <v>2018</v>
      </c>
      <c r="J1918" s="52">
        <v>130</v>
      </c>
      <c r="N1918" s="69">
        <f t="shared" si="33"/>
        <v>-100</v>
      </c>
      <c r="O1918" s="2"/>
      <c r="P1918" s="2"/>
      <c r="Q1918" s="2"/>
      <c r="R1918" s="2"/>
    </row>
    <row r="1919" spans="1:18" ht="62.4" hidden="1" x14ac:dyDescent="0.3">
      <c r="A1919" s="16" t="s">
        <v>2654</v>
      </c>
      <c r="B1919" s="16" t="s">
        <v>20</v>
      </c>
      <c r="C1919" s="16" t="s">
        <v>20</v>
      </c>
      <c r="D1919" s="16" t="s">
        <v>2820</v>
      </c>
      <c r="E1919" s="2" t="s">
        <v>2825</v>
      </c>
      <c r="F1919" s="2" t="s">
        <v>89</v>
      </c>
      <c r="G1919" s="2" t="s">
        <v>2830</v>
      </c>
      <c r="H1919" s="83" t="s">
        <v>34</v>
      </c>
      <c r="I1919" s="2">
        <v>2018</v>
      </c>
      <c r="J1919" s="52">
        <v>22000</v>
      </c>
      <c r="N1919" s="69">
        <f t="shared" si="33"/>
        <v>-100</v>
      </c>
      <c r="O1919" s="2"/>
      <c r="P1919" s="2"/>
      <c r="Q1919" s="2"/>
      <c r="R1919" s="2"/>
    </row>
    <row r="1920" spans="1:18" ht="31.2" hidden="1" x14ac:dyDescent="0.3">
      <c r="A1920" s="16" t="s">
        <v>2654</v>
      </c>
      <c r="B1920" s="16" t="s">
        <v>20</v>
      </c>
      <c r="C1920" s="16" t="s">
        <v>20</v>
      </c>
      <c r="D1920" s="2" t="s">
        <v>2831</v>
      </c>
      <c r="E1920" s="2" t="s">
        <v>2832</v>
      </c>
      <c r="F1920" s="2" t="s">
        <v>89</v>
      </c>
      <c r="G1920" s="2" t="s">
        <v>2833</v>
      </c>
      <c r="H1920" s="83" t="s">
        <v>34</v>
      </c>
      <c r="I1920" s="2">
        <v>2018</v>
      </c>
      <c r="J1920" s="52">
        <v>2000</v>
      </c>
      <c r="N1920" s="69">
        <f t="shared" si="33"/>
        <v>-100</v>
      </c>
      <c r="O1920" s="2"/>
      <c r="P1920" s="2"/>
      <c r="Q1920" s="2"/>
      <c r="R1920" s="2"/>
    </row>
    <row r="1921" spans="1:18" ht="31.2" hidden="1" x14ac:dyDescent="0.3">
      <c r="A1921" s="16" t="s">
        <v>2654</v>
      </c>
      <c r="B1921" s="16" t="s">
        <v>20</v>
      </c>
      <c r="C1921" s="16" t="s">
        <v>20</v>
      </c>
      <c r="D1921" s="2" t="s">
        <v>2831</v>
      </c>
      <c r="E1921" s="2" t="s">
        <v>2832</v>
      </c>
      <c r="F1921" s="2" t="s">
        <v>89</v>
      </c>
      <c r="G1921" s="2" t="s">
        <v>2834</v>
      </c>
      <c r="H1921" s="23" t="s">
        <v>514</v>
      </c>
      <c r="I1921" s="2">
        <v>2018</v>
      </c>
      <c r="J1921" s="52">
        <v>34</v>
      </c>
      <c r="N1921" s="69">
        <f t="shared" si="33"/>
        <v>-100</v>
      </c>
      <c r="O1921" s="2"/>
      <c r="P1921" s="2"/>
      <c r="Q1921" s="2"/>
      <c r="R1921" s="2"/>
    </row>
    <row r="1922" spans="1:18" ht="46.8" hidden="1" x14ac:dyDescent="0.3">
      <c r="A1922" s="16" t="s">
        <v>2654</v>
      </c>
      <c r="B1922" s="16" t="s">
        <v>20</v>
      </c>
      <c r="C1922" s="16" t="s">
        <v>20</v>
      </c>
      <c r="D1922" s="2" t="s">
        <v>2831</v>
      </c>
      <c r="E1922" s="2" t="s">
        <v>2832</v>
      </c>
      <c r="F1922" s="2" t="s">
        <v>89</v>
      </c>
      <c r="G1922" s="2" t="s">
        <v>2835</v>
      </c>
      <c r="H1922" s="83" t="s">
        <v>34</v>
      </c>
      <c r="I1922" s="2">
        <v>2018</v>
      </c>
      <c r="J1922" s="37">
        <v>60</v>
      </c>
      <c r="N1922" s="69">
        <f t="shared" si="33"/>
        <v>-100</v>
      </c>
      <c r="O1922" s="2"/>
      <c r="P1922" s="2"/>
      <c r="Q1922" s="2"/>
      <c r="R1922" s="2"/>
    </row>
    <row r="1923" spans="1:18" ht="46.8" hidden="1" x14ac:dyDescent="0.3">
      <c r="A1923" s="16" t="s">
        <v>2654</v>
      </c>
      <c r="B1923" s="16" t="s">
        <v>20</v>
      </c>
      <c r="C1923" s="16" t="s">
        <v>20</v>
      </c>
      <c r="D1923" s="2" t="s">
        <v>2831</v>
      </c>
      <c r="E1923" s="2" t="s">
        <v>2832</v>
      </c>
      <c r="F1923" s="2" t="s">
        <v>89</v>
      </c>
      <c r="G1923" s="2" t="s">
        <v>2836</v>
      </c>
      <c r="H1923" s="83" t="s">
        <v>34</v>
      </c>
      <c r="I1923" s="2">
        <v>2018</v>
      </c>
      <c r="J1923" s="37">
        <v>16</v>
      </c>
      <c r="N1923" s="69">
        <f t="shared" si="33"/>
        <v>-100</v>
      </c>
      <c r="O1923" s="2"/>
      <c r="P1923" s="2"/>
      <c r="Q1923" s="2"/>
      <c r="R1923" s="2"/>
    </row>
    <row r="1924" spans="1:18" ht="62.4" hidden="1" x14ac:dyDescent="0.3">
      <c r="A1924" s="16" t="s">
        <v>2654</v>
      </c>
      <c r="B1924" s="16" t="s">
        <v>20</v>
      </c>
      <c r="C1924" s="16" t="s">
        <v>20</v>
      </c>
      <c r="D1924" s="2" t="s">
        <v>2837</v>
      </c>
      <c r="E1924" s="2" t="s">
        <v>2838</v>
      </c>
      <c r="F1924" s="2" t="s">
        <v>89</v>
      </c>
      <c r="G1924" s="2" t="s">
        <v>2839</v>
      </c>
      <c r="H1924" s="23" t="s">
        <v>1824</v>
      </c>
      <c r="I1924" s="2">
        <v>2018</v>
      </c>
      <c r="J1924" s="37">
        <v>145.6</v>
      </c>
      <c r="K1924" s="41"/>
      <c r="N1924" s="69">
        <f t="shared" si="33"/>
        <v>-100</v>
      </c>
      <c r="O1924" s="2"/>
      <c r="P1924" s="2"/>
      <c r="Q1924" s="2"/>
      <c r="R1924" s="2"/>
    </row>
    <row r="1925" spans="1:18" ht="109.2" hidden="1" x14ac:dyDescent="0.3">
      <c r="A1925" s="16" t="s">
        <v>2654</v>
      </c>
      <c r="B1925" s="16" t="s">
        <v>20</v>
      </c>
      <c r="C1925" s="16" t="s">
        <v>20</v>
      </c>
      <c r="D1925" s="16" t="s">
        <v>2840</v>
      </c>
      <c r="E1925" s="2" t="s">
        <v>2841</v>
      </c>
      <c r="F1925" s="2" t="s">
        <v>89</v>
      </c>
      <c r="G1925" s="2" t="s">
        <v>2842</v>
      </c>
      <c r="H1925" s="83" t="s">
        <v>34</v>
      </c>
      <c r="I1925" s="2">
        <v>2018</v>
      </c>
      <c r="J1925" s="37">
        <v>30</v>
      </c>
      <c r="N1925" s="69">
        <f t="shared" si="33"/>
        <v>-100</v>
      </c>
      <c r="O1925" s="2"/>
      <c r="P1925" s="2"/>
      <c r="Q1925" s="2"/>
      <c r="R1925" s="2"/>
    </row>
    <row r="1926" spans="1:18" ht="109.2" hidden="1" x14ac:dyDescent="0.3">
      <c r="A1926" s="16" t="s">
        <v>2654</v>
      </c>
      <c r="B1926" s="16" t="s">
        <v>20</v>
      </c>
      <c r="C1926" s="16" t="s">
        <v>20</v>
      </c>
      <c r="D1926" s="16" t="s">
        <v>2840</v>
      </c>
      <c r="E1926" s="2" t="s">
        <v>2841</v>
      </c>
      <c r="F1926" s="2" t="s">
        <v>89</v>
      </c>
      <c r="G1926" s="2" t="s">
        <v>2843</v>
      </c>
      <c r="H1926" s="83" t="s">
        <v>34</v>
      </c>
      <c r="I1926" s="2">
        <v>2018</v>
      </c>
      <c r="J1926" s="37">
        <v>50</v>
      </c>
      <c r="N1926" s="69">
        <f t="shared" si="33"/>
        <v>-100</v>
      </c>
      <c r="O1926" s="2"/>
      <c r="P1926" s="2"/>
      <c r="Q1926" s="2"/>
      <c r="R1926" s="2"/>
    </row>
    <row r="1927" spans="1:18" ht="62.4" hidden="1" x14ac:dyDescent="0.3">
      <c r="A1927" s="16" t="s">
        <v>2654</v>
      </c>
      <c r="B1927" s="16" t="s">
        <v>20</v>
      </c>
      <c r="C1927" s="16" t="s">
        <v>20</v>
      </c>
      <c r="D1927" s="2" t="s">
        <v>2844</v>
      </c>
      <c r="E1927" s="2" t="s">
        <v>2845</v>
      </c>
      <c r="F1927" s="2" t="s">
        <v>89</v>
      </c>
      <c r="G1927" s="2" t="s">
        <v>2846</v>
      </c>
      <c r="H1927" s="83" t="s">
        <v>34</v>
      </c>
      <c r="I1927" s="2">
        <v>2018</v>
      </c>
      <c r="J1927" s="52">
        <v>29700</v>
      </c>
      <c r="N1927" s="69">
        <f t="shared" si="33"/>
        <v>-100</v>
      </c>
      <c r="O1927" s="2"/>
      <c r="P1927" s="2"/>
      <c r="Q1927" s="2"/>
      <c r="R1927" s="2"/>
    </row>
    <row r="1928" spans="1:18" ht="46.8" hidden="1" x14ac:dyDescent="0.3">
      <c r="A1928" s="16" t="s">
        <v>2654</v>
      </c>
      <c r="B1928" s="16" t="s">
        <v>20</v>
      </c>
      <c r="C1928" s="16" t="s">
        <v>20</v>
      </c>
      <c r="D1928" s="2" t="s">
        <v>2844</v>
      </c>
      <c r="E1928" s="2" t="s">
        <v>2845</v>
      </c>
      <c r="F1928" s="2" t="s">
        <v>89</v>
      </c>
      <c r="G1928" s="2" t="s">
        <v>2847</v>
      </c>
      <c r="H1928" s="83" t="s">
        <v>34</v>
      </c>
      <c r="I1928" s="2">
        <v>2018</v>
      </c>
      <c r="J1928" s="52">
        <v>9400</v>
      </c>
      <c r="N1928" s="69">
        <f t="shared" si="33"/>
        <v>-100</v>
      </c>
      <c r="O1928" s="2"/>
      <c r="P1928" s="2"/>
      <c r="Q1928" s="2"/>
      <c r="R1928" s="2"/>
    </row>
    <row r="1929" spans="1:18" ht="46.8" hidden="1" x14ac:dyDescent="0.3">
      <c r="A1929" s="16" t="s">
        <v>2654</v>
      </c>
      <c r="B1929" s="16" t="s">
        <v>20</v>
      </c>
      <c r="C1929" s="16" t="s">
        <v>20</v>
      </c>
      <c r="D1929" s="2" t="s">
        <v>2844</v>
      </c>
      <c r="E1929" s="2" t="s">
        <v>2845</v>
      </c>
      <c r="F1929" s="2" t="s">
        <v>89</v>
      </c>
      <c r="G1929" s="2" t="s">
        <v>2848</v>
      </c>
      <c r="H1929" s="83" t="s">
        <v>34</v>
      </c>
      <c r="I1929" s="2">
        <v>2018</v>
      </c>
      <c r="J1929" s="52">
        <v>990</v>
      </c>
      <c r="N1929" s="69">
        <f t="shared" si="33"/>
        <v>-100</v>
      </c>
      <c r="O1929" s="2"/>
      <c r="P1929" s="2"/>
      <c r="Q1929" s="2"/>
      <c r="R1929" s="2"/>
    </row>
    <row r="1930" spans="1:18" ht="46.8" hidden="1" x14ac:dyDescent="0.3">
      <c r="A1930" s="16" t="s">
        <v>2654</v>
      </c>
      <c r="B1930" s="16" t="s">
        <v>20</v>
      </c>
      <c r="C1930" s="16" t="s">
        <v>20</v>
      </c>
      <c r="D1930" s="2" t="s">
        <v>2844</v>
      </c>
      <c r="E1930" s="2" t="s">
        <v>2845</v>
      </c>
      <c r="F1930" s="2" t="s">
        <v>89</v>
      </c>
      <c r="G1930" s="2" t="s">
        <v>2849</v>
      </c>
      <c r="H1930" s="83" t="s">
        <v>34</v>
      </c>
      <c r="I1930" s="2">
        <v>2018</v>
      </c>
      <c r="J1930" s="52">
        <v>4500</v>
      </c>
      <c r="N1930" s="69">
        <f t="shared" si="33"/>
        <v>-100</v>
      </c>
      <c r="O1930" s="2"/>
      <c r="P1930" s="2"/>
      <c r="Q1930" s="2"/>
      <c r="R1930" s="2"/>
    </row>
    <row r="1931" spans="1:18" ht="46.8" hidden="1" x14ac:dyDescent="0.3">
      <c r="A1931" s="16" t="s">
        <v>2654</v>
      </c>
      <c r="B1931" s="16" t="s">
        <v>20</v>
      </c>
      <c r="C1931" s="16" t="s">
        <v>20</v>
      </c>
      <c r="D1931" s="16" t="s">
        <v>2850</v>
      </c>
      <c r="E1931" s="2" t="s">
        <v>2851</v>
      </c>
      <c r="F1931" s="2" t="s">
        <v>89</v>
      </c>
      <c r="G1931" s="2" t="s">
        <v>2852</v>
      </c>
      <c r="H1931" s="83" t="s">
        <v>34</v>
      </c>
      <c r="I1931" s="2">
        <v>2018</v>
      </c>
      <c r="J1931" s="52">
        <v>36940</v>
      </c>
      <c r="N1931" s="69">
        <f t="shared" si="33"/>
        <v>-100</v>
      </c>
      <c r="O1931" s="2"/>
      <c r="P1931" s="2"/>
      <c r="Q1931" s="2"/>
      <c r="R1931" s="2"/>
    </row>
    <row r="1932" spans="1:18" ht="62.4" hidden="1" x14ac:dyDescent="0.3">
      <c r="A1932" s="16" t="s">
        <v>2654</v>
      </c>
      <c r="B1932" s="16" t="s">
        <v>20</v>
      </c>
      <c r="C1932" s="16" t="s">
        <v>20</v>
      </c>
      <c r="D1932" s="16" t="s">
        <v>2850</v>
      </c>
      <c r="E1932" s="2" t="s">
        <v>2851</v>
      </c>
      <c r="F1932" s="2" t="s">
        <v>89</v>
      </c>
      <c r="G1932" s="2" t="s">
        <v>2853</v>
      </c>
      <c r="H1932" s="78" t="s">
        <v>471</v>
      </c>
      <c r="I1932" s="2">
        <v>2018</v>
      </c>
      <c r="J1932" s="52">
        <v>5500000</v>
      </c>
      <c r="K1932" s="41"/>
      <c r="N1932" s="69">
        <f t="shared" si="33"/>
        <v>-100</v>
      </c>
      <c r="O1932" s="2"/>
      <c r="P1932" s="2"/>
      <c r="Q1932" s="2"/>
      <c r="R1932" s="2"/>
    </row>
    <row r="1933" spans="1:18" ht="31.2" hidden="1" x14ac:dyDescent="0.3">
      <c r="A1933" s="16" t="s">
        <v>2654</v>
      </c>
      <c r="B1933" s="16" t="s">
        <v>20</v>
      </c>
      <c r="C1933" s="16" t="s">
        <v>20</v>
      </c>
      <c r="D1933" s="16" t="s">
        <v>2854</v>
      </c>
      <c r="E1933" s="46" t="s">
        <v>2855</v>
      </c>
      <c r="F1933" s="2" t="s">
        <v>89</v>
      </c>
      <c r="G1933" s="2" t="s">
        <v>2856</v>
      </c>
      <c r="H1933" s="23" t="s">
        <v>1246</v>
      </c>
      <c r="I1933" s="2">
        <v>2018</v>
      </c>
      <c r="J1933" s="52">
        <v>4</v>
      </c>
      <c r="N1933" s="69">
        <f t="shared" si="33"/>
        <v>-100</v>
      </c>
      <c r="O1933" s="2"/>
      <c r="P1933" s="2"/>
      <c r="Q1933" s="2"/>
      <c r="R1933" s="2"/>
    </row>
    <row r="1934" spans="1:18" ht="31.2" hidden="1" x14ac:dyDescent="0.3">
      <c r="A1934" s="16" t="s">
        <v>2654</v>
      </c>
      <c r="B1934" s="16" t="s">
        <v>20</v>
      </c>
      <c r="C1934" s="16" t="s">
        <v>20</v>
      </c>
      <c r="D1934" s="16" t="s">
        <v>2854</v>
      </c>
      <c r="E1934" s="46" t="s">
        <v>2855</v>
      </c>
      <c r="F1934" s="2" t="s">
        <v>89</v>
      </c>
      <c r="G1934" s="2" t="s">
        <v>2857</v>
      </c>
      <c r="H1934" s="23" t="s">
        <v>1246</v>
      </c>
      <c r="I1934" s="2">
        <v>2018</v>
      </c>
      <c r="J1934" s="52">
        <v>1.2</v>
      </c>
      <c r="N1934" s="69">
        <f t="shared" si="33"/>
        <v>-100</v>
      </c>
      <c r="O1934" s="2"/>
      <c r="P1934" s="2"/>
      <c r="Q1934" s="2"/>
      <c r="R1934" s="2"/>
    </row>
    <row r="1935" spans="1:18" ht="31.2" hidden="1" x14ac:dyDescent="0.3">
      <c r="A1935" s="16" t="s">
        <v>2654</v>
      </c>
      <c r="B1935" s="16" t="s">
        <v>20</v>
      </c>
      <c r="C1935" s="16" t="s">
        <v>20</v>
      </c>
      <c r="D1935" s="16" t="s">
        <v>2854</v>
      </c>
      <c r="E1935" s="46" t="s">
        <v>2855</v>
      </c>
      <c r="F1935" s="2" t="s">
        <v>89</v>
      </c>
      <c r="G1935" s="2" t="s">
        <v>2858</v>
      </c>
      <c r="H1935" s="23" t="s">
        <v>1246</v>
      </c>
      <c r="I1935" s="2">
        <v>2018</v>
      </c>
      <c r="J1935" s="52">
        <v>2.7</v>
      </c>
      <c r="N1935" s="69">
        <f t="shared" si="33"/>
        <v>-100</v>
      </c>
      <c r="O1935" s="2"/>
      <c r="P1935" s="2"/>
      <c r="Q1935" s="2"/>
      <c r="R1935" s="2"/>
    </row>
    <row r="1936" spans="1:18" ht="31.2" hidden="1" x14ac:dyDescent="0.3">
      <c r="A1936" s="16" t="s">
        <v>2654</v>
      </c>
      <c r="B1936" s="16" t="s">
        <v>20</v>
      </c>
      <c r="C1936" s="16" t="s">
        <v>20</v>
      </c>
      <c r="D1936" s="16" t="s">
        <v>2854</v>
      </c>
      <c r="E1936" s="2" t="s">
        <v>2855</v>
      </c>
      <c r="F1936" s="2" t="s">
        <v>89</v>
      </c>
      <c r="G1936" s="2" t="s">
        <v>2859</v>
      </c>
      <c r="H1936" s="23" t="s">
        <v>1246</v>
      </c>
      <c r="I1936" s="2">
        <v>2018</v>
      </c>
      <c r="J1936" s="52">
        <v>5.9</v>
      </c>
      <c r="N1936" s="69">
        <f t="shared" si="33"/>
        <v>-100</v>
      </c>
      <c r="O1936" s="2"/>
      <c r="P1936" s="2"/>
      <c r="Q1936" s="2"/>
      <c r="R1936" s="2"/>
    </row>
    <row r="1937" spans="1:18" ht="31.2" hidden="1" x14ac:dyDescent="0.3">
      <c r="A1937" s="16" t="s">
        <v>2654</v>
      </c>
      <c r="B1937" s="16" t="s">
        <v>20</v>
      </c>
      <c r="C1937" s="16" t="s">
        <v>20</v>
      </c>
      <c r="D1937" s="16" t="s">
        <v>2854</v>
      </c>
      <c r="E1937" s="2" t="s">
        <v>2855</v>
      </c>
      <c r="F1937" s="2" t="s">
        <v>89</v>
      </c>
      <c r="G1937" s="2" t="s">
        <v>2681</v>
      </c>
      <c r="H1937" s="78" t="s">
        <v>471</v>
      </c>
      <c r="I1937" s="2">
        <v>2018</v>
      </c>
      <c r="J1937" s="52">
        <v>37.659999999999997</v>
      </c>
      <c r="K1937" s="41"/>
      <c r="N1937" s="69">
        <f t="shared" si="33"/>
        <v>-100</v>
      </c>
      <c r="O1937" s="2"/>
      <c r="P1937" s="2"/>
      <c r="Q1937" s="2"/>
      <c r="R1937" s="2"/>
    </row>
    <row r="1938" spans="1:18" ht="31.2" hidden="1" x14ac:dyDescent="0.3">
      <c r="A1938" s="16" t="s">
        <v>2654</v>
      </c>
      <c r="B1938" s="16" t="s">
        <v>20</v>
      </c>
      <c r="C1938" s="16" t="s">
        <v>20</v>
      </c>
      <c r="D1938" s="16" t="s">
        <v>2854</v>
      </c>
      <c r="E1938" s="2" t="s">
        <v>2855</v>
      </c>
      <c r="F1938" s="2" t="s">
        <v>89</v>
      </c>
      <c r="G1938" s="2" t="s">
        <v>2860</v>
      </c>
      <c r="H1938" s="2" t="s">
        <v>26</v>
      </c>
      <c r="I1938" s="2">
        <v>2018</v>
      </c>
      <c r="J1938" s="37">
        <v>10</v>
      </c>
      <c r="N1938" s="69">
        <f t="shared" si="33"/>
        <v>-100</v>
      </c>
      <c r="O1938" s="2"/>
      <c r="P1938" s="2"/>
      <c r="Q1938" s="2"/>
      <c r="R1938" s="2"/>
    </row>
    <row r="1939" spans="1:18" ht="62.4" hidden="1" x14ac:dyDescent="0.3">
      <c r="A1939" s="16" t="s">
        <v>2654</v>
      </c>
      <c r="B1939" s="16" t="s">
        <v>20</v>
      </c>
      <c r="C1939" s="16" t="s">
        <v>20</v>
      </c>
      <c r="D1939" s="16" t="s">
        <v>2854</v>
      </c>
      <c r="E1939" s="2" t="s">
        <v>2861</v>
      </c>
      <c r="F1939" s="2" t="s">
        <v>89</v>
      </c>
      <c r="G1939" s="2" t="s">
        <v>2862</v>
      </c>
      <c r="H1939" s="23" t="s">
        <v>1246</v>
      </c>
      <c r="I1939" s="2">
        <v>2018</v>
      </c>
      <c r="J1939" s="52">
        <v>2.2999999999999998</v>
      </c>
      <c r="N1939" s="69">
        <f t="shared" si="33"/>
        <v>-100</v>
      </c>
      <c r="O1939" s="2"/>
      <c r="P1939" s="2"/>
      <c r="Q1939" s="2"/>
      <c r="R1939" s="2"/>
    </row>
    <row r="1940" spans="1:18" ht="31.2" hidden="1" x14ac:dyDescent="0.3">
      <c r="A1940" s="16" t="s">
        <v>2654</v>
      </c>
      <c r="B1940" s="16" t="s">
        <v>20</v>
      </c>
      <c r="C1940" s="16" t="s">
        <v>20</v>
      </c>
      <c r="D1940" s="16" t="s">
        <v>2854</v>
      </c>
      <c r="E1940" s="2" t="s">
        <v>2861</v>
      </c>
      <c r="F1940" s="2" t="s">
        <v>89</v>
      </c>
      <c r="G1940" s="2" t="s">
        <v>2863</v>
      </c>
      <c r="H1940" s="23" t="s">
        <v>1246</v>
      </c>
      <c r="I1940" s="2">
        <v>2018</v>
      </c>
      <c r="J1940" s="52">
        <v>1</v>
      </c>
      <c r="N1940" s="69">
        <f t="shared" si="33"/>
        <v>-100</v>
      </c>
      <c r="O1940" s="2"/>
      <c r="P1940" s="2"/>
      <c r="Q1940" s="2"/>
      <c r="R1940" s="2"/>
    </row>
    <row r="1941" spans="1:18" ht="31.2" hidden="1" x14ac:dyDescent="0.3">
      <c r="A1941" s="16" t="s">
        <v>2654</v>
      </c>
      <c r="B1941" s="16" t="s">
        <v>20</v>
      </c>
      <c r="C1941" s="16" t="s">
        <v>20</v>
      </c>
      <c r="D1941" s="16" t="s">
        <v>2854</v>
      </c>
      <c r="E1941" s="2" t="s">
        <v>2861</v>
      </c>
      <c r="F1941" s="2" t="s">
        <v>89</v>
      </c>
      <c r="G1941" s="2" t="s">
        <v>2864</v>
      </c>
      <c r="H1941" s="23" t="s">
        <v>1246</v>
      </c>
      <c r="I1941" s="2">
        <v>2018</v>
      </c>
      <c r="J1941" s="52">
        <v>1.8</v>
      </c>
      <c r="N1941" s="69">
        <f t="shared" si="33"/>
        <v>-100</v>
      </c>
      <c r="O1941" s="2"/>
      <c r="P1941" s="2"/>
      <c r="Q1941" s="2"/>
      <c r="R1941" s="2"/>
    </row>
    <row r="1942" spans="1:18" ht="31.2" hidden="1" x14ac:dyDescent="0.3">
      <c r="A1942" s="16" t="s">
        <v>2654</v>
      </c>
      <c r="B1942" s="16" t="s">
        <v>20</v>
      </c>
      <c r="C1942" s="16" t="s">
        <v>20</v>
      </c>
      <c r="D1942" s="16" t="s">
        <v>2854</v>
      </c>
      <c r="E1942" s="2" t="s">
        <v>2861</v>
      </c>
      <c r="F1942" s="2" t="s">
        <v>89</v>
      </c>
      <c r="G1942" s="2" t="s">
        <v>2865</v>
      </c>
      <c r="H1942" s="23" t="s">
        <v>1246</v>
      </c>
      <c r="I1942" s="2">
        <v>2018</v>
      </c>
      <c r="J1942" s="52">
        <v>0.7</v>
      </c>
      <c r="N1942" s="69">
        <f t="shared" si="33"/>
        <v>-100</v>
      </c>
      <c r="O1942" s="2"/>
      <c r="P1942" s="2"/>
      <c r="Q1942" s="2"/>
      <c r="R1942" s="2"/>
    </row>
    <row r="1943" spans="1:18" ht="46.8" hidden="1" x14ac:dyDescent="0.3">
      <c r="A1943" s="16" t="s">
        <v>2654</v>
      </c>
      <c r="B1943" s="16" t="s">
        <v>20</v>
      </c>
      <c r="C1943" s="16" t="s">
        <v>20</v>
      </c>
      <c r="D1943" s="16" t="s">
        <v>2854</v>
      </c>
      <c r="E1943" s="46" t="s">
        <v>2861</v>
      </c>
      <c r="F1943" s="2" t="s">
        <v>89</v>
      </c>
      <c r="G1943" s="2" t="s">
        <v>2866</v>
      </c>
      <c r="H1943" s="23" t="s">
        <v>1246</v>
      </c>
      <c r="I1943" s="2">
        <v>2018</v>
      </c>
      <c r="J1943" s="52">
        <v>4.2</v>
      </c>
      <c r="N1943" s="69">
        <f t="shared" si="33"/>
        <v>-100</v>
      </c>
      <c r="O1943" s="2"/>
      <c r="P1943" s="2"/>
      <c r="Q1943" s="2"/>
      <c r="R1943" s="2"/>
    </row>
    <row r="1944" spans="1:18" ht="46.8" hidden="1" x14ac:dyDescent="0.3">
      <c r="A1944" s="16" t="s">
        <v>2654</v>
      </c>
      <c r="B1944" s="16" t="s">
        <v>20</v>
      </c>
      <c r="C1944" s="16" t="s">
        <v>20</v>
      </c>
      <c r="D1944" s="16" t="s">
        <v>2854</v>
      </c>
      <c r="E1944" s="46" t="s">
        <v>2861</v>
      </c>
      <c r="F1944" s="2" t="s">
        <v>89</v>
      </c>
      <c r="G1944" s="2" t="s">
        <v>2867</v>
      </c>
      <c r="H1944" s="23" t="s">
        <v>1246</v>
      </c>
      <c r="I1944" s="2">
        <v>2018</v>
      </c>
      <c r="J1944" s="52">
        <v>2.4</v>
      </c>
      <c r="N1944" s="69">
        <f t="shared" si="33"/>
        <v>-100</v>
      </c>
      <c r="O1944" s="2"/>
      <c r="P1944" s="2"/>
      <c r="Q1944" s="2"/>
      <c r="R1944" s="2"/>
    </row>
    <row r="1945" spans="1:18" ht="46.8" hidden="1" x14ac:dyDescent="0.3">
      <c r="A1945" s="16" t="s">
        <v>2654</v>
      </c>
      <c r="B1945" s="16" t="s">
        <v>20</v>
      </c>
      <c r="C1945" s="16" t="s">
        <v>20</v>
      </c>
      <c r="D1945" s="16" t="s">
        <v>2854</v>
      </c>
      <c r="E1945" s="46" t="s">
        <v>2861</v>
      </c>
      <c r="F1945" s="2" t="s">
        <v>89</v>
      </c>
      <c r="G1945" s="2" t="s">
        <v>2868</v>
      </c>
      <c r="H1945" s="83" t="s">
        <v>34</v>
      </c>
      <c r="I1945" s="2">
        <v>2018</v>
      </c>
      <c r="J1945" s="37">
        <v>230</v>
      </c>
      <c r="N1945" s="69">
        <f t="shared" si="33"/>
        <v>-100</v>
      </c>
      <c r="O1945" s="2"/>
      <c r="P1945" s="2"/>
      <c r="Q1945" s="2"/>
      <c r="R1945" s="2"/>
    </row>
    <row r="1946" spans="1:18" ht="31.2" hidden="1" x14ac:dyDescent="0.3">
      <c r="A1946" s="16" t="s">
        <v>2654</v>
      </c>
      <c r="B1946" s="16" t="s">
        <v>20</v>
      </c>
      <c r="C1946" s="16" t="s">
        <v>20</v>
      </c>
      <c r="D1946" s="16" t="s">
        <v>2854</v>
      </c>
      <c r="E1946" s="46" t="s">
        <v>2869</v>
      </c>
      <c r="F1946" s="2" t="s">
        <v>89</v>
      </c>
      <c r="G1946" s="2" t="s">
        <v>2870</v>
      </c>
      <c r="H1946" s="83" t="s">
        <v>34</v>
      </c>
      <c r="I1946" s="2">
        <v>2018</v>
      </c>
      <c r="J1946" s="37">
        <v>3</v>
      </c>
      <c r="N1946" s="69">
        <f t="shared" si="33"/>
        <v>-100</v>
      </c>
      <c r="O1946" s="2"/>
      <c r="P1946" s="2"/>
      <c r="Q1946" s="2"/>
      <c r="R1946" s="2"/>
    </row>
    <row r="1947" spans="1:18" ht="31.2" hidden="1" x14ac:dyDescent="0.3">
      <c r="A1947" s="16" t="s">
        <v>2654</v>
      </c>
      <c r="B1947" s="16" t="s">
        <v>20</v>
      </c>
      <c r="C1947" s="16" t="s">
        <v>20</v>
      </c>
      <c r="D1947" s="16" t="s">
        <v>2854</v>
      </c>
      <c r="E1947" s="46" t="s">
        <v>2869</v>
      </c>
      <c r="F1947" s="2" t="s">
        <v>89</v>
      </c>
      <c r="G1947" s="2" t="s">
        <v>2871</v>
      </c>
      <c r="H1947" s="83" t="s">
        <v>34</v>
      </c>
      <c r="I1947" s="2">
        <v>2018</v>
      </c>
      <c r="J1947" s="52">
        <v>300</v>
      </c>
      <c r="N1947" s="69">
        <f t="shared" si="33"/>
        <v>-100</v>
      </c>
      <c r="O1947" s="2"/>
      <c r="P1947" s="2"/>
      <c r="Q1947" s="2"/>
      <c r="R1947" s="2"/>
    </row>
    <row r="1948" spans="1:18" ht="31.2" hidden="1" x14ac:dyDescent="0.3">
      <c r="A1948" s="16" t="s">
        <v>2654</v>
      </c>
      <c r="B1948" s="16" t="s">
        <v>20</v>
      </c>
      <c r="C1948" s="16" t="s">
        <v>20</v>
      </c>
      <c r="D1948" s="16" t="s">
        <v>2854</v>
      </c>
      <c r="E1948" s="46" t="s">
        <v>2869</v>
      </c>
      <c r="F1948" s="2" t="s">
        <v>89</v>
      </c>
      <c r="G1948" s="2" t="s">
        <v>2872</v>
      </c>
      <c r="H1948" s="83" t="s">
        <v>34</v>
      </c>
      <c r="I1948" s="2">
        <v>2018</v>
      </c>
      <c r="J1948" s="52">
        <v>1400</v>
      </c>
      <c r="N1948" s="69">
        <f t="shared" si="33"/>
        <v>-100</v>
      </c>
      <c r="O1948" s="2"/>
      <c r="P1948" s="2"/>
      <c r="Q1948" s="2"/>
      <c r="R1948" s="2"/>
    </row>
    <row r="1949" spans="1:18" ht="46.8" hidden="1" x14ac:dyDescent="0.3">
      <c r="A1949" s="16" t="s">
        <v>2654</v>
      </c>
      <c r="B1949" s="16" t="s">
        <v>20</v>
      </c>
      <c r="C1949" s="16" t="s">
        <v>20</v>
      </c>
      <c r="D1949" s="16" t="s">
        <v>2854</v>
      </c>
      <c r="E1949" s="46" t="s">
        <v>2869</v>
      </c>
      <c r="F1949" s="2" t="s">
        <v>89</v>
      </c>
      <c r="G1949" s="2" t="s">
        <v>2873</v>
      </c>
      <c r="H1949" s="83" t="s">
        <v>34</v>
      </c>
      <c r="I1949" s="2">
        <v>2018</v>
      </c>
      <c r="J1949" s="52">
        <v>85</v>
      </c>
      <c r="N1949" s="69">
        <f t="shared" si="33"/>
        <v>-100</v>
      </c>
      <c r="O1949" s="2"/>
      <c r="P1949" s="2"/>
      <c r="Q1949" s="2"/>
      <c r="R1949" s="2"/>
    </row>
    <row r="1950" spans="1:18" ht="31.2" hidden="1" x14ac:dyDescent="0.3">
      <c r="A1950" s="16" t="s">
        <v>2654</v>
      </c>
      <c r="B1950" s="16" t="s">
        <v>20</v>
      </c>
      <c r="C1950" s="16" t="s">
        <v>20</v>
      </c>
      <c r="D1950" s="16" t="s">
        <v>2854</v>
      </c>
      <c r="E1950" s="46" t="s">
        <v>2747</v>
      </c>
      <c r="F1950" s="2" t="s">
        <v>89</v>
      </c>
      <c r="G1950" s="3" t="s">
        <v>2874</v>
      </c>
      <c r="H1950" s="23" t="s">
        <v>1246</v>
      </c>
      <c r="I1950" s="2">
        <v>2018</v>
      </c>
      <c r="J1950" s="37">
        <v>3</v>
      </c>
      <c r="N1950" s="69">
        <f t="shared" si="33"/>
        <v>-100</v>
      </c>
      <c r="O1950" s="2"/>
      <c r="P1950" s="2"/>
      <c r="Q1950" s="2"/>
      <c r="R1950" s="2"/>
    </row>
    <row r="1951" spans="1:18" ht="31.2" hidden="1" x14ac:dyDescent="0.3">
      <c r="A1951" s="16" t="s">
        <v>2654</v>
      </c>
      <c r="B1951" s="16" t="s">
        <v>20</v>
      </c>
      <c r="C1951" s="16" t="s">
        <v>20</v>
      </c>
      <c r="D1951" s="16" t="s">
        <v>2854</v>
      </c>
      <c r="E1951" s="46" t="s">
        <v>2747</v>
      </c>
      <c r="F1951" s="2" t="s">
        <v>89</v>
      </c>
      <c r="G1951" s="3" t="s">
        <v>2875</v>
      </c>
      <c r="H1951" s="23" t="s">
        <v>1976</v>
      </c>
      <c r="I1951" s="2">
        <v>2018</v>
      </c>
      <c r="J1951" s="37">
        <v>2100</v>
      </c>
      <c r="N1951" s="69">
        <f t="shared" si="33"/>
        <v>-100</v>
      </c>
      <c r="O1951" s="2"/>
      <c r="P1951" s="2"/>
      <c r="Q1951" s="2"/>
      <c r="R1951" s="2"/>
    </row>
    <row r="1952" spans="1:18" ht="93.6" hidden="1" x14ac:dyDescent="0.3">
      <c r="A1952" s="16" t="s">
        <v>2654</v>
      </c>
      <c r="B1952" s="16" t="s">
        <v>20</v>
      </c>
      <c r="C1952" s="16" t="s">
        <v>20</v>
      </c>
      <c r="D1952" s="16" t="s">
        <v>2854</v>
      </c>
      <c r="E1952" s="46" t="s">
        <v>2876</v>
      </c>
      <c r="F1952" s="2" t="s">
        <v>89</v>
      </c>
      <c r="G1952" s="2" t="s">
        <v>2682</v>
      </c>
      <c r="H1952" s="2" t="s">
        <v>26</v>
      </c>
      <c r="I1952" s="2">
        <v>2018</v>
      </c>
      <c r="J1952" s="52">
        <v>95</v>
      </c>
      <c r="N1952" s="69">
        <f t="shared" si="33"/>
        <v>-100</v>
      </c>
      <c r="O1952" s="2"/>
      <c r="P1952" s="2"/>
      <c r="Q1952" s="2"/>
      <c r="R1952" s="2"/>
    </row>
    <row r="1953" spans="1:18" ht="46.8" hidden="1" x14ac:dyDescent="0.3">
      <c r="A1953" s="16" t="s">
        <v>2654</v>
      </c>
      <c r="B1953" s="16" t="s">
        <v>20</v>
      </c>
      <c r="C1953" s="16" t="s">
        <v>20</v>
      </c>
      <c r="D1953" s="16" t="s">
        <v>2854</v>
      </c>
      <c r="E1953" s="46" t="s">
        <v>2813</v>
      </c>
      <c r="F1953" s="2" t="s">
        <v>89</v>
      </c>
      <c r="G1953" s="2" t="s">
        <v>2877</v>
      </c>
      <c r="H1953" s="83" t="s">
        <v>34</v>
      </c>
      <c r="I1953" s="2">
        <v>2018</v>
      </c>
      <c r="J1953" s="37">
        <v>1250</v>
      </c>
      <c r="N1953" s="69">
        <f t="shared" si="33"/>
        <v>-100</v>
      </c>
      <c r="O1953" s="2"/>
      <c r="P1953" s="2"/>
      <c r="Q1953" s="2"/>
      <c r="R1953" s="2"/>
    </row>
    <row r="1954" spans="1:18" ht="31.2" hidden="1" x14ac:dyDescent="0.3">
      <c r="A1954" s="16" t="s">
        <v>2654</v>
      </c>
      <c r="B1954" s="16" t="s">
        <v>20</v>
      </c>
      <c r="C1954" s="16" t="s">
        <v>20</v>
      </c>
      <c r="D1954" s="16" t="s">
        <v>2854</v>
      </c>
      <c r="E1954" s="46" t="s">
        <v>2813</v>
      </c>
      <c r="F1954" s="2" t="s">
        <v>89</v>
      </c>
      <c r="G1954" s="2" t="s">
        <v>2878</v>
      </c>
      <c r="H1954" s="23" t="s">
        <v>1246</v>
      </c>
      <c r="I1954" s="2">
        <v>2018</v>
      </c>
      <c r="J1954" s="37">
        <v>0.9</v>
      </c>
      <c r="N1954" s="69">
        <f t="shared" si="33"/>
        <v>-100</v>
      </c>
      <c r="O1954" s="2"/>
      <c r="P1954" s="2"/>
      <c r="Q1954" s="2"/>
      <c r="R1954" s="2"/>
    </row>
    <row r="1955" spans="1:18" ht="31.2" hidden="1" x14ac:dyDescent="0.3">
      <c r="A1955" s="16" t="s">
        <v>2654</v>
      </c>
      <c r="B1955" s="16" t="s">
        <v>20</v>
      </c>
      <c r="C1955" s="16" t="s">
        <v>20</v>
      </c>
      <c r="D1955" s="16" t="s">
        <v>2854</v>
      </c>
      <c r="E1955" s="46" t="s">
        <v>2813</v>
      </c>
      <c r="F1955" s="2" t="s">
        <v>89</v>
      </c>
      <c r="G1955" s="2" t="s">
        <v>2879</v>
      </c>
      <c r="H1955" s="23" t="s">
        <v>1246</v>
      </c>
      <c r="I1955" s="2">
        <v>2018</v>
      </c>
      <c r="J1955" s="52">
        <v>1.1000000000000001</v>
      </c>
      <c r="N1955" s="69">
        <f t="shared" si="33"/>
        <v>-100</v>
      </c>
      <c r="O1955" s="2"/>
      <c r="P1955" s="2"/>
      <c r="Q1955" s="2"/>
      <c r="R1955" s="2"/>
    </row>
    <row r="1956" spans="1:18" ht="46.8" hidden="1" x14ac:dyDescent="0.3">
      <c r="A1956" s="16" t="s">
        <v>2654</v>
      </c>
      <c r="B1956" s="16" t="s">
        <v>20</v>
      </c>
      <c r="C1956" s="16" t="s">
        <v>20</v>
      </c>
      <c r="D1956" s="16" t="s">
        <v>2751</v>
      </c>
      <c r="E1956" s="46" t="s">
        <v>2880</v>
      </c>
      <c r="F1956" s="2" t="s">
        <v>89</v>
      </c>
      <c r="G1956" s="2" t="s">
        <v>2881</v>
      </c>
      <c r="H1956" s="83" t="s">
        <v>34</v>
      </c>
      <c r="I1956" s="2">
        <v>2018</v>
      </c>
      <c r="J1956" s="52">
        <v>6000</v>
      </c>
      <c r="N1956" s="69">
        <f t="shared" si="33"/>
        <v>-100</v>
      </c>
      <c r="O1956" s="2"/>
      <c r="P1956" s="2"/>
      <c r="Q1956" s="2"/>
      <c r="R1956" s="2"/>
    </row>
    <row r="1957" spans="1:18" ht="46.8" hidden="1" x14ac:dyDescent="0.3">
      <c r="A1957" s="20" t="s">
        <v>2654</v>
      </c>
      <c r="B1957" s="20" t="s">
        <v>20</v>
      </c>
      <c r="C1957" s="20" t="s">
        <v>20</v>
      </c>
      <c r="D1957" s="20" t="s">
        <v>2751</v>
      </c>
      <c r="E1957" s="46" t="s">
        <v>2880</v>
      </c>
      <c r="F1957" s="2" t="s">
        <v>89</v>
      </c>
      <c r="G1957" s="2" t="s">
        <v>2882</v>
      </c>
      <c r="H1957" s="2" t="s">
        <v>34</v>
      </c>
      <c r="I1957" s="2">
        <v>2018</v>
      </c>
      <c r="J1957" s="52">
        <v>110</v>
      </c>
      <c r="N1957" s="69">
        <f t="shared" si="33"/>
        <v>-100</v>
      </c>
      <c r="O1957" s="2"/>
      <c r="P1957" s="2"/>
      <c r="Q1957" s="2"/>
      <c r="R1957" s="2"/>
    </row>
    <row r="1958" spans="1:18" ht="46.8" hidden="1" x14ac:dyDescent="0.3">
      <c r="A1958" s="16" t="s">
        <v>2654</v>
      </c>
      <c r="B1958" s="16" t="s">
        <v>20</v>
      </c>
      <c r="C1958" s="16" t="s">
        <v>20</v>
      </c>
      <c r="D1958" s="16" t="s">
        <v>2751</v>
      </c>
      <c r="E1958" s="2" t="s">
        <v>2880</v>
      </c>
      <c r="F1958" s="2" t="s">
        <v>89</v>
      </c>
      <c r="G1958" s="2" t="s">
        <v>2883</v>
      </c>
      <c r="H1958" s="83" t="s">
        <v>34</v>
      </c>
      <c r="I1958" s="2">
        <v>2018</v>
      </c>
      <c r="J1958" s="52">
        <v>5</v>
      </c>
      <c r="N1958" s="69">
        <f t="shared" si="33"/>
        <v>-100</v>
      </c>
      <c r="O1958" s="2"/>
      <c r="P1958" s="2"/>
      <c r="Q1958" s="2"/>
      <c r="R1958" s="2"/>
    </row>
    <row r="1959" spans="1:18" ht="62.4" hidden="1" x14ac:dyDescent="0.3">
      <c r="A1959" s="16" t="s">
        <v>2654</v>
      </c>
      <c r="B1959" s="16" t="s">
        <v>20</v>
      </c>
      <c r="C1959" s="16" t="s">
        <v>20</v>
      </c>
      <c r="D1959" s="16" t="s">
        <v>2751</v>
      </c>
      <c r="E1959" s="2" t="s">
        <v>2880</v>
      </c>
      <c r="F1959" s="2" t="s">
        <v>89</v>
      </c>
      <c r="G1959" s="2" t="s">
        <v>2884</v>
      </c>
      <c r="H1959" s="83" t="s">
        <v>34</v>
      </c>
      <c r="I1959" s="2">
        <v>2018</v>
      </c>
      <c r="J1959" s="52">
        <v>40</v>
      </c>
      <c r="N1959" s="69">
        <f t="shared" si="33"/>
        <v>-100</v>
      </c>
      <c r="O1959" s="2"/>
      <c r="P1959" s="2"/>
      <c r="Q1959" s="2"/>
      <c r="R1959" s="2"/>
    </row>
    <row r="1960" spans="1:18" ht="46.8" hidden="1" x14ac:dyDescent="0.3">
      <c r="A1960" s="16" t="s">
        <v>2654</v>
      </c>
      <c r="B1960" s="16" t="s">
        <v>20</v>
      </c>
      <c r="C1960" s="16" t="s">
        <v>20</v>
      </c>
      <c r="D1960" s="16" t="s">
        <v>2751</v>
      </c>
      <c r="E1960" s="2" t="s">
        <v>2880</v>
      </c>
      <c r="F1960" s="2" t="s">
        <v>89</v>
      </c>
      <c r="G1960" s="2" t="s">
        <v>2885</v>
      </c>
      <c r="H1960" s="83" t="s">
        <v>34</v>
      </c>
      <c r="I1960" s="2">
        <v>2018</v>
      </c>
      <c r="J1960" s="52">
        <v>1300</v>
      </c>
      <c r="N1960" s="69">
        <f t="shared" si="33"/>
        <v>-100</v>
      </c>
      <c r="O1960" s="2"/>
      <c r="P1960" s="2"/>
      <c r="Q1960" s="2"/>
      <c r="R1960" s="2"/>
    </row>
    <row r="1961" spans="1:18" ht="62.4" hidden="1" x14ac:dyDescent="0.3">
      <c r="A1961" s="16" t="s">
        <v>2654</v>
      </c>
      <c r="B1961" s="16" t="s">
        <v>20</v>
      </c>
      <c r="C1961" s="16" t="s">
        <v>20</v>
      </c>
      <c r="D1961" s="16" t="s">
        <v>2751</v>
      </c>
      <c r="E1961" s="2" t="s">
        <v>2880</v>
      </c>
      <c r="F1961" s="2" t="s">
        <v>89</v>
      </c>
      <c r="G1961" s="2" t="s">
        <v>2886</v>
      </c>
      <c r="H1961" s="83" t="s">
        <v>34</v>
      </c>
      <c r="I1961" s="2">
        <v>2018</v>
      </c>
      <c r="J1961" s="52">
        <v>1200</v>
      </c>
      <c r="N1961" s="69">
        <f t="shared" si="33"/>
        <v>-100</v>
      </c>
      <c r="O1961" s="2"/>
      <c r="P1961" s="2"/>
      <c r="Q1961" s="2"/>
      <c r="R1961" s="2"/>
    </row>
    <row r="1962" spans="1:18" ht="46.8" hidden="1" x14ac:dyDescent="0.3">
      <c r="A1962" s="16" t="s">
        <v>2654</v>
      </c>
      <c r="B1962" s="16" t="s">
        <v>20</v>
      </c>
      <c r="C1962" s="16" t="s">
        <v>20</v>
      </c>
      <c r="D1962" s="16" t="s">
        <v>2751</v>
      </c>
      <c r="E1962" s="2" t="s">
        <v>2880</v>
      </c>
      <c r="F1962" s="2" t="s">
        <v>89</v>
      </c>
      <c r="G1962" s="2" t="s">
        <v>2887</v>
      </c>
      <c r="H1962" s="83" t="s">
        <v>34</v>
      </c>
      <c r="I1962" s="2">
        <v>2018</v>
      </c>
      <c r="J1962" s="37">
        <v>8400</v>
      </c>
      <c r="N1962" s="69">
        <f t="shared" si="33"/>
        <v>-100</v>
      </c>
      <c r="O1962" s="2"/>
      <c r="P1962" s="2"/>
      <c r="Q1962" s="2"/>
      <c r="R1962" s="2"/>
    </row>
    <row r="1963" spans="1:18" ht="46.8" hidden="1" x14ac:dyDescent="0.3">
      <c r="A1963" s="16" t="s">
        <v>2654</v>
      </c>
      <c r="B1963" s="16" t="s">
        <v>20</v>
      </c>
      <c r="C1963" s="16" t="s">
        <v>20</v>
      </c>
      <c r="D1963" s="16" t="s">
        <v>2751</v>
      </c>
      <c r="E1963" s="2" t="s">
        <v>2888</v>
      </c>
      <c r="F1963" s="2" t="s">
        <v>89</v>
      </c>
      <c r="G1963" s="2" t="s">
        <v>2889</v>
      </c>
      <c r="H1963" s="83" t="s">
        <v>34</v>
      </c>
      <c r="I1963" s="2">
        <v>2018</v>
      </c>
      <c r="J1963" s="52">
        <v>1100</v>
      </c>
      <c r="N1963" s="69">
        <f t="shared" si="33"/>
        <v>-100</v>
      </c>
      <c r="O1963" s="2"/>
      <c r="P1963" s="2"/>
      <c r="Q1963" s="2"/>
      <c r="R1963" s="2"/>
    </row>
    <row r="1964" spans="1:18" ht="62.4" hidden="1" x14ac:dyDescent="0.3">
      <c r="A1964" s="16" t="s">
        <v>2654</v>
      </c>
      <c r="B1964" s="16" t="s">
        <v>20</v>
      </c>
      <c r="C1964" s="16" t="s">
        <v>20</v>
      </c>
      <c r="D1964" s="16" t="s">
        <v>2751</v>
      </c>
      <c r="E1964" s="2" t="s">
        <v>2890</v>
      </c>
      <c r="F1964" s="2" t="s">
        <v>89</v>
      </c>
      <c r="G1964" s="2" t="s">
        <v>2891</v>
      </c>
      <c r="H1964" s="2" t="s">
        <v>26</v>
      </c>
      <c r="I1964" s="2">
        <v>2018</v>
      </c>
      <c r="J1964" s="37">
        <v>70</v>
      </c>
      <c r="N1964" s="69">
        <f t="shared" si="33"/>
        <v>-100</v>
      </c>
      <c r="O1964" s="2"/>
      <c r="P1964" s="2"/>
      <c r="Q1964" s="2"/>
      <c r="R1964" s="2"/>
    </row>
    <row r="1965" spans="1:18" ht="93.6" hidden="1" x14ac:dyDescent="0.3">
      <c r="A1965" s="16" t="s">
        <v>2654</v>
      </c>
      <c r="B1965" s="16" t="s">
        <v>20</v>
      </c>
      <c r="C1965" s="16" t="s">
        <v>20</v>
      </c>
      <c r="D1965" s="16" t="s">
        <v>2751</v>
      </c>
      <c r="E1965" s="2" t="s">
        <v>2890</v>
      </c>
      <c r="F1965" s="2" t="s">
        <v>89</v>
      </c>
      <c r="G1965" s="2" t="s">
        <v>2892</v>
      </c>
      <c r="H1965" s="2" t="s">
        <v>26</v>
      </c>
      <c r="I1965" s="2">
        <v>2018</v>
      </c>
      <c r="J1965" s="37">
        <v>9</v>
      </c>
      <c r="N1965" s="69">
        <f t="shared" si="33"/>
        <v>-100</v>
      </c>
      <c r="O1965" s="2"/>
      <c r="P1965" s="2"/>
      <c r="Q1965" s="2"/>
      <c r="R1965" s="2"/>
    </row>
    <row r="1966" spans="1:18" ht="109.2" hidden="1" x14ac:dyDescent="0.3">
      <c r="A1966" s="16" t="s">
        <v>2654</v>
      </c>
      <c r="B1966" s="16" t="s">
        <v>20</v>
      </c>
      <c r="C1966" s="16" t="s">
        <v>20</v>
      </c>
      <c r="D1966" s="16" t="s">
        <v>2751</v>
      </c>
      <c r="E1966" s="2" t="s">
        <v>2890</v>
      </c>
      <c r="F1966" s="2" t="s">
        <v>89</v>
      </c>
      <c r="G1966" s="2" t="s">
        <v>2893</v>
      </c>
      <c r="H1966" s="2" t="s">
        <v>26</v>
      </c>
      <c r="I1966" s="2">
        <v>2018</v>
      </c>
      <c r="J1966" s="52">
        <v>4.5</v>
      </c>
      <c r="N1966" s="69">
        <f t="shared" si="33"/>
        <v>-100</v>
      </c>
      <c r="O1966" s="2"/>
      <c r="P1966" s="2"/>
      <c r="Q1966" s="2"/>
      <c r="R1966" s="2"/>
    </row>
    <row r="1967" spans="1:18" ht="140.4" hidden="1" x14ac:dyDescent="0.3">
      <c r="A1967" s="16" t="s">
        <v>2654</v>
      </c>
      <c r="B1967" s="16" t="s">
        <v>20</v>
      </c>
      <c r="C1967" s="16" t="s">
        <v>20</v>
      </c>
      <c r="D1967" s="16" t="s">
        <v>2751</v>
      </c>
      <c r="E1967" s="2" t="s">
        <v>2890</v>
      </c>
      <c r="F1967" s="2" t="s">
        <v>89</v>
      </c>
      <c r="G1967" s="2" t="s">
        <v>2683</v>
      </c>
      <c r="H1967" s="83" t="s">
        <v>34</v>
      </c>
      <c r="I1967" s="2">
        <v>2018</v>
      </c>
      <c r="J1967" s="37">
        <v>550</v>
      </c>
      <c r="N1967" s="69">
        <f t="shared" si="33"/>
        <v>-100</v>
      </c>
      <c r="O1967" s="2"/>
      <c r="P1967" s="2"/>
      <c r="Q1967" s="2"/>
      <c r="R1967" s="2"/>
    </row>
    <row r="1968" spans="1:18" ht="78" hidden="1" x14ac:dyDescent="0.3">
      <c r="A1968" s="16" t="s">
        <v>2654</v>
      </c>
      <c r="B1968" s="16" t="s">
        <v>20</v>
      </c>
      <c r="C1968" s="16" t="s">
        <v>20</v>
      </c>
      <c r="D1968" s="16" t="s">
        <v>2751</v>
      </c>
      <c r="E1968" s="22" t="s">
        <v>2894</v>
      </c>
      <c r="F1968" s="2" t="s">
        <v>89</v>
      </c>
      <c r="G1968" s="22" t="s">
        <v>2895</v>
      </c>
      <c r="H1968" s="83" t="s">
        <v>34</v>
      </c>
      <c r="I1968" s="2">
        <v>2018</v>
      </c>
      <c r="J1968" s="37">
        <v>8</v>
      </c>
      <c r="N1968" s="69">
        <f t="shared" si="33"/>
        <v>-100</v>
      </c>
      <c r="O1968" s="2"/>
      <c r="P1968" s="2"/>
      <c r="Q1968" s="2"/>
      <c r="R1968" s="2"/>
    </row>
    <row r="1969" spans="1:18" ht="46.8" hidden="1" x14ac:dyDescent="0.3">
      <c r="A1969" s="16" t="s">
        <v>2654</v>
      </c>
      <c r="B1969" s="16" t="s">
        <v>20</v>
      </c>
      <c r="C1969" s="16" t="s">
        <v>20</v>
      </c>
      <c r="D1969" s="16" t="s">
        <v>2751</v>
      </c>
      <c r="E1969" s="22" t="s">
        <v>2896</v>
      </c>
      <c r="F1969" s="2" t="s">
        <v>89</v>
      </c>
      <c r="G1969" s="22" t="s">
        <v>2897</v>
      </c>
      <c r="H1969" s="83" t="s">
        <v>34</v>
      </c>
      <c r="I1969" s="2">
        <v>2018</v>
      </c>
      <c r="J1969" s="37">
        <v>1</v>
      </c>
      <c r="N1969" s="69">
        <f t="shared" si="33"/>
        <v>-100</v>
      </c>
      <c r="O1969" s="2"/>
      <c r="P1969" s="2"/>
      <c r="Q1969" s="2"/>
      <c r="R1969" s="2"/>
    </row>
    <row r="1970" spans="1:18" ht="31.2" hidden="1" x14ac:dyDescent="0.3">
      <c r="A1970" s="16" t="s">
        <v>2654</v>
      </c>
      <c r="B1970" s="16" t="s">
        <v>20</v>
      </c>
      <c r="C1970" s="16" t="s">
        <v>20</v>
      </c>
      <c r="D1970" s="16" t="s">
        <v>2751</v>
      </c>
      <c r="E1970" s="22" t="s">
        <v>2752</v>
      </c>
      <c r="F1970" s="2" t="s">
        <v>89</v>
      </c>
      <c r="G1970" s="22" t="s">
        <v>2753</v>
      </c>
      <c r="H1970" s="2" t="s">
        <v>26</v>
      </c>
      <c r="I1970" s="2">
        <v>2018</v>
      </c>
      <c r="J1970" s="37">
        <v>19</v>
      </c>
      <c r="N1970" s="69">
        <f t="shared" si="33"/>
        <v>-100</v>
      </c>
      <c r="O1970" s="2"/>
      <c r="P1970" s="2"/>
      <c r="Q1970" s="2"/>
      <c r="R1970" s="2"/>
    </row>
    <row r="1971" spans="1:18" ht="46.8" hidden="1" x14ac:dyDescent="0.3">
      <c r="A1971" s="16" t="s">
        <v>2654</v>
      </c>
      <c r="B1971" s="16" t="s">
        <v>20</v>
      </c>
      <c r="C1971" s="16" t="s">
        <v>20</v>
      </c>
      <c r="D1971" s="16" t="s">
        <v>2726</v>
      </c>
      <c r="E1971" s="2" t="s">
        <v>2727</v>
      </c>
      <c r="F1971" s="2" t="s">
        <v>89</v>
      </c>
      <c r="G1971" s="2" t="s">
        <v>2898</v>
      </c>
      <c r="H1971" s="83" t="s">
        <v>34</v>
      </c>
      <c r="I1971" s="2">
        <v>2018</v>
      </c>
      <c r="J1971" s="52">
        <v>12000</v>
      </c>
      <c r="N1971" s="69">
        <f t="shared" si="33"/>
        <v>-100</v>
      </c>
      <c r="O1971" s="2"/>
      <c r="P1971" s="2"/>
      <c r="Q1971" s="2"/>
      <c r="R1971" s="2"/>
    </row>
    <row r="1972" spans="1:18" ht="46.8" hidden="1" x14ac:dyDescent="0.3">
      <c r="A1972" s="16" t="s">
        <v>2654</v>
      </c>
      <c r="B1972" s="16" t="s">
        <v>20</v>
      </c>
      <c r="C1972" s="16" t="s">
        <v>20</v>
      </c>
      <c r="D1972" s="16" t="s">
        <v>2726</v>
      </c>
      <c r="E1972" s="2" t="s">
        <v>2727</v>
      </c>
      <c r="F1972" s="2" t="s">
        <v>89</v>
      </c>
      <c r="G1972" s="2" t="s">
        <v>2899</v>
      </c>
      <c r="H1972" s="83" t="s">
        <v>34</v>
      </c>
      <c r="I1972" s="2">
        <v>2018</v>
      </c>
      <c r="J1972" s="52">
        <v>63600</v>
      </c>
      <c r="N1972" s="69">
        <f t="shared" si="33"/>
        <v>-100</v>
      </c>
      <c r="O1972" s="2"/>
      <c r="P1972" s="2"/>
      <c r="Q1972" s="2"/>
      <c r="R1972" s="2"/>
    </row>
    <row r="1973" spans="1:18" ht="46.8" hidden="1" x14ac:dyDescent="0.3">
      <c r="A1973" s="16" t="s">
        <v>2654</v>
      </c>
      <c r="B1973" s="16" t="s">
        <v>20</v>
      </c>
      <c r="C1973" s="16" t="s">
        <v>20</v>
      </c>
      <c r="D1973" s="16" t="s">
        <v>2726</v>
      </c>
      <c r="E1973" s="2" t="s">
        <v>2727</v>
      </c>
      <c r="F1973" s="2" t="s">
        <v>89</v>
      </c>
      <c r="G1973" s="2" t="s">
        <v>2900</v>
      </c>
      <c r="H1973" s="83" t="s">
        <v>34</v>
      </c>
      <c r="I1973" s="2">
        <v>2018</v>
      </c>
      <c r="J1973" s="37">
        <v>1</v>
      </c>
      <c r="N1973" s="69">
        <f t="shared" si="33"/>
        <v>-100</v>
      </c>
      <c r="O1973" s="2"/>
      <c r="P1973" s="2"/>
      <c r="Q1973" s="2"/>
      <c r="R1973" s="2"/>
    </row>
    <row r="1974" spans="1:18" ht="46.8" hidden="1" x14ac:dyDescent="0.3">
      <c r="A1974" s="16" t="s">
        <v>2654</v>
      </c>
      <c r="B1974" s="16" t="s">
        <v>20</v>
      </c>
      <c r="C1974" s="16" t="s">
        <v>20</v>
      </c>
      <c r="D1974" s="16" t="s">
        <v>2726</v>
      </c>
      <c r="E1974" s="2" t="s">
        <v>2727</v>
      </c>
      <c r="F1974" s="2" t="s">
        <v>89</v>
      </c>
      <c r="G1974" s="2" t="s">
        <v>2901</v>
      </c>
      <c r="H1974" s="83" t="s">
        <v>34</v>
      </c>
      <c r="I1974" s="2">
        <v>2018</v>
      </c>
      <c r="J1974" s="52">
        <v>90000</v>
      </c>
      <c r="N1974" s="69">
        <f t="shared" si="33"/>
        <v>-100</v>
      </c>
      <c r="O1974" s="2"/>
      <c r="P1974" s="2"/>
      <c r="Q1974" s="2"/>
      <c r="R1974" s="2"/>
    </row>
    <row r="1975" spans="1:18" ht="31.2" hidden="1" x14ac:dyDescent="0.3">
      <c r="A1975" s="16" t="s">
        <v>2654</v>
      </c>
      <c r="B1975" s="16" t="s">
        <v>20</v>
      </c>
      <c r="C1975" s="16" t="s">
        <v>20</v>
      </c>
      <c r="D1975" s="16" t="s">
        <v>2726</v>
      </c>
      <c r="E1975" s="2" t="s">
        <v>2902</v>
      </c>
      <c r="F1975" s="2" t="s">
        <v>89</v>
      </c>
      <c r="G1975" s="2" t="s">
        <v>2903</v>
      </c>
      <c r="H1975" s="83" t="s">
        <v>34</v>
      </c>
      <c r="I1975" s="2">
        <v>2018</v>
      </c>
      <c r="J1975" s="52">
        <v>5160</v>
      </c>
      <c r="N1975" s="69">
        <f t="shared" si="33"/>
        <v>-100</v>
      </c>
      <c r="O1975" s="2"/>
      <c r="P1975" s="2"/>
      <c r="Q1975" s="2"/>
      <c r="R1975" s="2"/>
    </row>
    <row r="1976" spans="1:18" ht="62.4" hidden="1" x14ac:dyDescent="0.3">
      <c r="A1976" s="16" t="s">
        <v>2654</v>
      </c>
      <c r="B1976" s="16" t="s">
        <v>20</v>
      </c>
      <c r="C1976" s="16" t="s">
        <v>20</v>
      </c>
      <c r="D1976" s="16" t="s">
        <v>2726</v>
      </c>
      <c r="E1976" s="2" t="s">
        <v>2806</v>
      </c>
      <c r="F1976" s="2" t="s">
        <v>89</v>
      </c>
      <c r="G1976" s="2" t="s">
        <v>2696</v>
      </c>
      <c r="H1976" s="2" t="s">
        <v>26</v>
      </c>
      <c r="I1976" s="2">
        <v>2018</v>
      </c>
      <c r="J1976" s="52">
        <v>60</v>
      </c>
      <c r="N1976" s="69">
        <f t="shared" ref="N1976:N2039" si="34">IFERROR(K1976/J1976*100-100,"Nav vērtības")</f>
        <v>-100</v>
      </c>
      <c r="O1976" s="2"/>
      <c r="P1976" s="2"/>
      <c r="Q1976" s="2"/>
      <c r="R1976" s="2"/>
    </row>
    <row r="1977" spans="1:18" ht="62.4" hidden="1" x14ac:dyDescent="0.3">
      <c r="A1977" s="16" t="s">
        <v>2654</v>
      </c>
      <c r="B1977" s="16" t="s">
        <v>20</v>
      </c>
      <c r="C1977" s="16" t="s">
        <v>20</v>
      </c>
      <c r="D1977" s="16" t="s">
        <v>2726</v>
      </c>
      <c r="E1977" s="2" t="s">
        <v>2806</v>
      </c>
      <c r="F1977" s="2" t="s">
        <v>89</v>
      </c>
      <c r="G1977" s="2" t="s">
        <v>2904</v>
      </c>
      <c r="H1977" s="2" t="s">
        <v>26</v>
      </c>
      <c r="I1977" s="2">
        <v>2018</v>
      </c>
      <c r="J1977" s="52">
        <v>60</v>
      </c>
      <c r="N1977" s="69">
        <f t="shared" si="34"/>
        <v>-100</v>
      </c>
      <c r="O1977" s="2"/>
      <c r="P1977" s="2"/>
      <c r="Q1977" s="2"/>
      <c r="R1977" s="2"/>
    </row>
    <row r="1978" spans="1:18" ht="31.2" hidden="1" x14ac:dyDescent="0.3">
      <c r="A1978" s="16" t="s">
        <v>2654</v>
      </c>
      <c r="B1978" s="16" t="s">
        <v>20</v>
      </c>
      <c r="C1978" s="16" t="s">
        <v>20</v>
      </c>
      <c r="D1978" s="16" t="s">
        <v>2726</v>
      </c>
      <c r="E1978" s="22" t="s">
        <v>2755</v>
      </c>
      <c r="F1978" s="2" t="s">
        <v>89</v>
      </c>
      <c r="G1978" s="2" t="s">
        <v>2756</v>
      </c>
      <c r="H1978" s="83" t="s">
        <v>34</v>
      </c>
      <c r="I1978" s="2">
        <v>2018</v>
      </c>
      <c r="J1978" s="37">
        <v>1</v>
      </c>
      <c r="N1978" s="69">
        <f t="shared" si="34"/>
        <v>-100</v>
      </c>
      <c r="O1978" s="2"/>
      <c r="P1978" s="2"/>
      <c r="Q1978" s="2"/>
      <c r="R1978" s="2"/>
    </row>
    <row r="1979" spans="1:18" ht="46.8" hidden="1" x14ac:dyDescent="0.3">
      <c r="A1979" s="16" t="s">
        <v>2654</v>
      </c>
      <c r="B1979" s="16" t="s">
        <v>20</v>
      </c>
      <c r="C1979" s="16" t="s">
        <v>20</v>
      </c>
      <c r="D1979" s="16" t="s">
        <v>2726</v>
      </c>
      <c r="E1979" s="22" t="s">
        <v>2758</v>
      </c>
      <c r="F1979" s="2" t="s">
        <v>89</v>
      </c>
      <c r="G1979" s="2" t="s">
        <v>2905</v>
      </c>
      <c r="H1979" s="83" t="s">
        <v>34</v>
      </c>
      <c r="I1979" s="2">
        <v>2018</v>
      </c>
      <c r="J1979" s="37">
        <v>1</v>
      </c>
      <c r="N1979" s="69">
        <f t="shared" si="34"/>
        <v>-100</v>
      </c>
      <c r="O1979" s="2"/>
      <c r="P1979" s="2"/>
      <c r="Q1979" s="2"/>
      <c r="R1979" s="2"/>
    </row>
    <row r="1980" spans="1:18" ht="109.2" hidden="1" x14ac:dyDescent="0.3">
      <c r="A1980" s="16" t="s">
        <v>2654</v>
      </c>
      <c r="B1980" s="16" t="s">
        <v>20</v>
      </c>
      <c r="C1980" s="16" t="s">
        <v>20</v>
      </c>
      <c r="D1980" s="16" t="s">
        <v>2906</v>
      </c>
      <c r="E1980" s="2" t="s">
        <v>2907</v>
      </c>
      <c r="F1980" s="2" t="s">
        <v>89</v>
      </c>
      <c r="G1980" s="2" t="s">
        <v>2695</v>
      </c>
      <c r="H1980" s="83" t="s">
        <v>34</v>
      </c>
      <c r="I1980" s="2">
        <v>2018</v>
      </c>
      <c r="J1980" s="37">
        <v>280</v>
      </c>
      <c r="N1980" s="69">
        <f t="shared" si="34"/>
        <v>-100</v>
      </c>
      <c r="O1980" s="2"/>
      <c r="P1980" s="2"/>
      <c r="Q1980" s="2"/>
      <c r="R1980" s="2"/>
    </row>
    <row r="1981" spans="1:18" ht="62.4" hidden="1" x14ac:dyDescent="0.3">
      <c r="A1981" s="16" t="s">
        <v>2654</v>
      </c>
      <c r="B1981" s="16" t="s">
        <v>20</v>
      </c>
      <c r="C1981" s="16" t="s">
        <v>20</v>
      </c>
      <c r="D1981" s="16" t="s">
        <v>2906</v>
      </c>
      <c r="E1981" s="46" t="s">
        <v>2907</v>
      </c>
      <c r="F1981" s="2" t="s">
        <v>89</v>
      </c>
      <c r="G1981" s="2" t="s">
        <v>2908</v>
      </c>
      <c r="H1981" s="83" t="s">
        <v>34</v>
      </c>
      <c r="I1981" s="2">
        <v>2018</v>
      </c>
      <c r="J1981" s="37">
        <v>20</v>
      </c>
      <c r="N1981" s="69">
        <f t="shared" si="34"/>
        <v>-100</v>
      </c>
      <c r="O1981" s="2"/>
      <c r="P1981" s="2"/>
      <c r="Q1981" s="2"/>
      <c r="R1981" s="2"/>
    </row>
    <row r="1982" spans="1:18" ht="78" hidden="1" x14ac:dyDescent="0.3">
      <c r="A1982" s="16" t="s">
        <v>2654</v>
      </c>
      <c r="B1982" s="16" t="s">
        <v>20</v>
      </c>
      <c r="C1982" s="16" t="s">
        <v>20</v>
      </c>
      <c r="D1982" s="16" t="s">
        <v>2906</v>
      </c>
      <c r="E1982" s="2" t="s">
        <v>2907</v>
      </c>
      <c r="F1982" s="2" t="s">
        <v>89</v>
      </c>
      <c r="G1982" s="2" t="s">
        <v>2909</v>
      </c>
      <c r="H1982" s="2" t="s">
        <v>26</v>
      </c>
      <c r="I1982" s="2">
        <v>2018</v>
      </c>
      <c r="J1982" s="37">
        <v>3</v>
      </c>
      <c r="N1982" s="69">
        <f t="shared" si="34"/>
        <v>-100</v>
      </c>
      <c r="O1982" s="2"/>
      <c r="P1982" s="2"/>
      <c r="Q1982" s="2"/>
      <c r="R1982" s="2"/>
    </row>
    <row r="1983" spans="1:18" ht="171.6" hidden="1" x14ac:dyDescent="0.3">
      <c r="A1983" s="16" t="s">
        <v>2654</v>
      </c>
      <c r="B1983" s="16" t="s">
        <v>20</v>
      </c>
      <c r="C1983" s="16" t="s">
        <v>20</v>
      </c>
      <c r="D1983" s="16" t="s">
        <v>2906</v>
      </c>
      <c r="E1983" s="2" t="s">
        <v>2907</v>
      </c>
      <c r="F1983" s="2" t="s">
        <v>89</v>
      </c>
      <c r="G1983" s="2" t="s">
        <v>2910</v>
      </c>
      <c r="H1983" s="2" t="s">
        <v>26</v>
      </c>
      <c r="I1983" s="2">
        <v>2018</v>
      </c>
      <c r="J1983" s="37">
        <v>94</v>
      </c>
      <c r="N1983" s="69">
        <f t="shared" si="34"/>
        <v>-100</v>
      </c>
      <c r="O1983" s="2"/>
      <c r="P1983" s="2"/>
      <c r="Q1983" s="2"/>
      <c r="R1983" s="2"/>
    </row>
    <row r="1984" spans="1:18" ht="62.4" hidden="1" x14ac:dyDescent="0.3">
      <c r="A1984" s="16" t="s">
        <v>2654</v>
      </c>
      <c r="B1984" s="16" t="s">
        <v>20</v>
      </c>
      <c r="C1984" s="16" t="s">
        <v>20</v>
      </c>
      <c r="D1984" s="16" t="s">
        <v>2906</v>
      </c>
      <c r="E1984" s="46" t="s">
        <v>2907</v>
      </c>
      <c r="F1984" s="2" t="s">
        <v>89</v>
      </c>
      <c r="G1984" s="2" t="s">
        <v>2911</v>
      </c>
      <c r="H1984" s="83" t="s">
        <v>34</v>
      </c>
      <c r="I1984" s="2">
        <v>2018</v>
      </c>
      <c r="J1984" s="37">
        <v>20</v>
      </c>
      <c r="N1984" s="69">
        <f t="shared" si="34"/>
        <v>-100</v>
      </c>
      <c r="O1984" s="2"/>
      <c r="P1984" s="2"/>
      <c r="Q1984" s="2"/>
      <c r="R1984" s="2"/>
    </row>
    <row r="1985" spans="1:18" ht="46.8" hidden="1" x14ac:dyDescent="0.3">
      <c r="A1985" s="16" t="s">
        <v>2654</v>
      </c>
      <c r="B1985" s="16" t="s">
        <v>20</v>
      </c>
      <c r="C1985" s="16" t="s">
        <v>20</v>
      </c>
      <c r="D1985" s="16" t="s">
        <v>2906</v>
      </c>
      <c r="E1985" s="46" t="s">
        <v>2907</v>
      </c>
      <c r="F1985" s="2" t="s">
        <v>89</v>
      </c>
      <c r="G1985" s="2" t="s">
        <v>2912</v>
      </c>
      <c r="H1985" s="83" t="s">
        <v>34</v>
      </c>
      <c r="I1985" s="2">
        <v>2018</v>
      </c>
      <c r="J1985" s="37">
        <v>135</v>
      </c>
      <c r="N1985" s="69">
        <f t="shared" si="34"/>
        <v>-100</v>
      </c>
      <c r="O1985" s="2"/>
      <c r="P1985" s="2"/>
      <c r="Q1985" s="2"/>
      <c r="R1985" s="2"/>
    </row>
    <row r="1986" spans="1:18" ht="62.4" hidden="1" x14ac:dyDescent="0.3">
      <c r="A1986" s="16" t="s">
        <v>2654</v>
      </c>
      <c r="B1986" s="16" t="s">
        <v>20</v>
      </c>
      <c r="C1986" s="16" t="s">
        <v>20</v>
      </c>
      <c r="D1986" s="16" t="s">
        <v>2906</v>
      </c>
      <c r="E1986" s="46" t="s">
        <v>2907</v>
      </c>
      <c r="F1986" s="2" t="s">
        <v>89</v>
      </c>
      <c r="G1986" s="3" t="s">
        <v>2913</v>
      </c>
      <c r="H1986" s="83" t="s">
        <v>34</v>
      </c>
      <c r="I1986" s="2">
        <v>2018</v>
      </c>
      <c r="J1986" s="37">
        <v>70</v>
      </c>
      <c r="N1986" s="69">
        <f t="shared" si="34"/>
        <v>-100</v>
      </c>
      <c r="O1986" s="2"/>
      <c r="P1986" s="2"/>
      <c r="Q1986" s="2"/>
      <c r="R1986" s="2"/>
    </row>
    <row r="1987" spans="1:18" ht="93.6" hidden="1" x14ac:dyDescent="0.3">
      <c r="A1987" s="16" t="s">
        <v>2654</v>
      </c>
      <c r="B1987" s="16" t="s">
        <v>20</v>
      </c>
      <c r="C1987" s="16" t="s">
        <v>20</v>
      </c>
      <c r="D1987" s="16" t="s">
        <v>2906</v>
      </c>
      <c r="E1987" s="46" t="s">
        <v>2907</v>
      </c>
      <c r="F1987" s="2" t="s">
        <v>89</v>
      </c>
      <c r="G1987" s="2" t="s">
        <v>2914</v>
      </c>
      <c r="H1987" s="83" t="s">
        <v>34</v>
      </c>
      <c r="I1987" s="2">
        <v>2018</v>
      </c>
      <c r="J1987" s="37">
        <v>45</v>
      </c>
      <c r="N1987" s="69">
        <f t="shared" si="34"/>
        <v>-100</v>
      </c>
      <c r="O1987" s="2"/>
      <c r="P1987" s="2"/>
      <c r="Q1987" s="2"/>
      <c r="R1987" s="2"/>
    </row>
    <row r="1988" spans="1:18" ht="46.8" hidden="1" x14ac:dyDescent="0.3">
      <c r="A1988" s="16" t="s">
        <v>2654</v>
      </c>
      <c r="B1988" s="16" t="s">
        <v>20</v>
      </c>
      <c r="C1988" s="16" t="s">
        <v>20</v>
      </c>
      <c r="D1988" s="16" t="s">
        <v>2906</v>
      </c>
      <c r="E1988" s="46" t="s">
        <v>2915</v>
      </c>
      <c r="F1988" s="2" t="s">
        <v>89</v>
      </c>
      <c r="G1988" s="2" t="s">
        <v>2916</v>
      </c>
      <c r="H1988" s="83" t="s">
        <v>34</v>
      </c>
      <c r="I1988" s="2">
        <v>2018</v>
      </c>
      <c r="J1988" s="37">
        <v>7</v>
      </c>
      <c r="N1988" s="69">
        <f t="shared" si="34"/>
        <v>-100</v>
      </c>
      <c r="O1988" s="2"/>
      <c r="P1988" s="2"/>
      <c r="Q1988" s="2"/>
      <c r="R1988" s="2"/>
    </row>
    <row r="1989" spans="1:18" ht="46.8" hidden="1" x14ac:dyDescent="0.3">
      <c r="A1989" s="16" t="s">
        <v>2654</v>
      </c>
      <c r="B1989" s="16" t="s">
        <v>20</v>
      </c>
      <c r="C1989" s="16" t="s">
        <v>20</v>
      </c>
      <c r="D1989" s="16" t="s">
        <v>2906</v>
      </c>
      <c r="E1989" s="46" t="s">
        <v>2915</v>
      </c>
      <c r="F1989" s="2" t="s">
        <v>89</v>
      </c>
      <c r="G1989" s="2" t="s">
        <v>2917</v>
      </c>
      <c r="H1989" s="83" t="s">
        <v>34</v>
      </c>
      <c r="I1989" s="2">
        <v>2018</v>
      </c>
      <c r="J1989" s="37">
        <v>150</v>
      </c>
      <c r="N1989" s="69">
        <f t="shared" si="34"/>
        <v>-100</v>
      </c>
      <c r="O1989" s="2"/>
      <c r="P1989" s="2"/>
      <c r="Q1989" s="2"/>
      <c r="R1989" s="2"/>
    </row>
    <row r="1990" spans="1:18" ht="78" hidden="1" x14ac:dyDescent="0.3">
      <c r="A1990" s="16" t="s">
        <v>2654</v>
      </c>
      <c r="B1990" s="16" t="s">
        <v>20</v>
      </c>
      <c r="C1990" s="16" t="s">
        <v>20</v>
      </c>
      <c r="D1990" s="16" t="s">
        <v>2906</v>
      </c>
      <c r="E1990" s="46" t="s">
        <v>2918</v>
      </c>
      <c r="F1990" s="2" t="s">
        <v>89</v>
      </c>
      <c r="G1990" s="2" t="s">
        <v>2919</v>
      </c>
      <c r="H1990" s="83" t="s">
        <v>34</v>
      </c>
      <c r="I1990" s="2">
        <v>2018</v>
      </c>
      <c r="J1990" s="37">
        <v>2000</v>
      </c>
      <c r="N1990" s="69">
        <f t="shared" si="34"/>
        <v>-100</v>
      </c>
      <c r="O1990" s="2"/>
      <c r="P1990" s="2"/>
      <c r="Q1990" s="2"/>
      <c r="R1990" s="2"/>
    </row>
    <row r="1991" spans="1:18" ht="46.8" hidden="1" x14ac:dyDescent="0.3">
      <c r="A1991" s="16" t="s">
        <v>2654</v>
      </c>
      <c r="B1991" s="16" t="s">
        <v>20</v>
      </c>
      <c r="C1991" s="16" t="s">
        <v>20</v>
      </c>
      <c r="D1991" s="16" t="s">
        <v>2906</v>
      </c>
      <c r="E1991" s="50" t="s">
        <v>2920</v>
      </c>
      <c r="F1991" s="2" t="s">
        <v>89</v>
      </c>
      <c r="G1991" s="2" t="s">
        <v>2921</v>
      </c>
      <c r="H1991" s="83" t="s">
        <v>34</v>
      </c>
      <c r="I1991" s="2">
        <v>2018</v>
      </c>
      <c r="J1991" s="37">
        <v>4</v>
      </c>
      <c r="N1991" s="69">
        <f t="shared" si="34"/>
        <v>-100</v>
      </c>
      <c r="O1991" s="2"/>
      <c r="P1991" s="2"/>
      <c r="Q1991" s="2"/>
      <c r="R1991" s="2"/>
    </row>
    <row r="1992" spans="1:18" ht="46.8" hidden="1" x14ac:dyDescent="0.3">
      <c r="A1992" s="16" t="s">
        <v>2654</v>
      </c>
      <c r="B1992" s="16" t="s">
        <v>20</v>
      </c>
      <c r="C1992" s="16" t="s">
        <v>20</v>
      </c>
      <c r="D1992" s="16" t="s">
        <v>2906</v>
      </c>
      <c r="E1992" s="50" t="s">
        <v>2920</v>
      </c>
      <c r="F1992" s="2" t="s">
        <v>89</v>
      </c>
      <c r="G1992" s="2" t="s">
        <v>2922</v>
      </c>
      <c r="H1992" s="83" t="s">
        <v>34</v>
      </c>
      <c r="I1992" s="2">
        <v>2018</v>
      </c>
      <c r="J1992" s="37">
        <v>120</v>
      </c>
      <c r="N1992" s="69">
        <f t="shared" si="34"/>
        <v>-100</v>
      </c>
      <c r="O1992" s="2"/>
      <c r="P1992" s="2"/>
      <c r="Q1992" s="2"/>
      <c r="R1992" s="2"/>
    </row>
    <row r="1993" spans="1:18" ht="46.8" hidden="1" x14ac:dyDescent="0.3">
      <c r="A1993" s="16" t="s">
        <v>2654</v>
      </c>
      <c r="B1993" s="16" t="s">
        <v>20</v>
      </c>
      <c r="C1993" s="16" t="s">
        <v>20</v>
      </c>
      <c r="D1993" s="16" t="s">
        <v>2923</v>
      </c>
      <c r="E1993" s="93" t="s">
        <v>2924</v>
      </c>
      <c r="F1993" s="2" t="s">
        <v>89</v>
      </c>
      <c r="G1993" s="2" t="s">
        <v>2925</v>
      </c>
      <c r="H1993" s="83" t="s">
        <v>34</v>
      </c>
      <c r="I1993" s="2">
        <v>2018</v>
      </c>
      <c r="J1993" s="52">
        <v>1424</v>
      </c>
      <c r="N1993" s="69">
        <f t="shared" si="34"/>
        <v>-100</v>
      </c>
      <c r="O1993" s="2"/>
      <c r="P1993" s="2"/>
      <c r="Q1993" s="2"/>
      <c r="R1993" s="2"/>
    </row>
    <row r="1994" spans="1:18" ht="31.2" hidden="1" x14ac:dyDescent="0.3">
      <c r="A1994" s="16" t="s">
        <v>2654</v>
      </c>
      <c r="B1994" s="16" t="s">
        <v>20</v>
      </c>
      <c r="C1994" s="16" t="s">
        <v>20</v>
      </c>
      <c r="D1994" s="16" t="s">
        <v>2923</v>
      </c>
      <c r="E1994" s="46" t="s">
        <v>2926</v>
      </c>
      <c r="F1994" s="2" t="s">
        <v>89</v>
      </c>
      <c r="G1994" s="2" t="s">
        <v>2927</v>
      </c>
      <c r="H1994" s="23" t="s">
        <v>514</v>
      </c>
      <c r="I1994" s="2">
        <v>2018</v>
      </c>
      <c r="J1994" s="52">
        <v>70</v>
      </c>
      <c r="N1994" s="69">
        <f t="shared" si="34"/>
        <v>-100</v>
      </c>
      <c r="O1994" s="2"/>
      <c r="P1994" s="2"/>
      <c r="Q1994" s="2"/>
      <c r="R1994" s="2"/>
    </row>
    <row r="1995" spans="1:18" ht="93.6" hidden="1" x14ac:dyDescent="0.3">
      <c r="A1995" s="16" t="s">
        <v>2654</v>
      </c>
      <c r="B1995" s="16" t="s">
        <v>20</v>
      </c>
      <c r="C1995" s="16" t="s">
        <v>20</v>
      </c>
      <c r="D1995" s="16" t="s">
        <v>2923</v>
      </c>
      <c r="E1995" s="46" t="s">
        <v>2926</v>
      </c>
      <c r="F1995" s="2" t="s">
        <v>89</v>
      </c>
      <c r="G1995" s="2" t="s">
        <v>2928</v>
      </c>
      <c r="H1995" s="2" t="s">
        <v>26</v>
      </c>
      <c r="I1995" s="2">
        <v>2018</v>
      </c>
      <c r="J1995" s="37">
        <v>0.5</v>
      </c>
      <c r="N1995" s="69">
        <f t="shared" si="34"/>
        <v>-100</v>
      </c>
      <c r="O1995" s="2"/>
      <c r="P1995" s="2"/>
      <c r="Q1995" s="2"/>
      <c r="R1995" s="2"/>
    </row>
    <row r="1996" spans="1:18" ht="31.2" hidden="1" x14ac:dyDescent="0.3">
      <c r="A1996" s="16" t="s">
        <v>2654</v>
      </c>
      <c r="B1996" s="16" t="s">
        <v>20</v>
      </c>
      <c r="C1996" s="16" t="s">
        <v>20</v>
      </c>
      <c r="D1996" s="16" t="s">
        <v>2929</v>
      </c>
      <c r="E1996" s="46" t="s">
        <v>2930</v>
      </c>
      <c r="F1996" s="2" t="s">
        <v>89</v>
      </c>
      <c r="G1996" s="3" t="s">
        <v>2693</v>
      </c>
      <c r="H1996" s="83" t="s">
        <v>34</v>
      </c>
      <c r="I1996" s="2">
        <v>2018</v>
      </c>
      <c r="J1996" s="52">
        <v>22</v>
      </c>
      <c r="N1996" s="69">
        <f t="shared" si="34"/>
        <v>-100</v>
      </c>
      <c r="O1996" s="2"/>
      <c r="P1996" s="2"/>
      <c r="Q1996" s="2"/>
      <c r="R1996" s="2"/>
    </row>
    <row r="1997" spans="1:18" ht="31.2" hidden="1" x14ac:dyDescent="0.3">
      <c r="A1997" s="16" t="s">
        <v>2654</v>
      </c>
      <c r="B1997" s="16" t="s">
        <v>20</v>
      </c>
      <c r="C1997" s="16" t="s">
        <v>20</v>
      </c>
      <c r="D1997" s="16" t="s">
        <v>2929</v>
      </c>
      <c r="E1997" s="46" t="s">
        <v>2930</v>
      </c>
      <c r="F1997" s="2" t="s">
        <v>89</v>
      </c>
      <c r="G1997" s="3" t="s">
        <v>2694</v>
      </c>
      <c r="H1997" s="83" t="s">
        <v>34</v>
      </c>
      <c r="I1997" s="2">
        <v>2018</v>
      </c>
      <c r="J1997" s="37">
        <v>4</v>
      </c>
      <c r="N1997" s="69">
        <f t="shared" si="34"/>
        <v>-100</v>
      </c>
      <c r="O1997" s="2"/>
      <c r="P1997" s="2"/>
      <c r="Q1997" s="2"/>
      <c r="R1997" s="2"/>
    </row>
    <row r="1998" spans="1:18" ht="62.4" hidden="1" x14ac:dyDescent="0.3">
      <c r="A1998" s="16" t="s">
        <v>2654</v>
      </c>
      <c r="B1998" s="16" t="s">
        <v>20</v>
      </c>
      <c r="C1998" s="16" t="s">
        <v>20</v>
      </c>
      <c r="D1998" s="16" t="s">
        <v>2931</v>
      </c>
      <c r="E1998" s="46" t="s">
        <v>2932</v>
      </c>
      <c r="F1998" s="2" t="s">
        <v>89</v>
      </c>
      <c r="G1998" s="2" t="s">
        <v>2933</v>
      </c>
      <c r="H1998" s="23" t="s">
        <v>1246</v>
      </c>
      <c r="I1998" s="2">
        <v>2018</v>
      </c>
      <c r="J1998" s="52">
        <v>5930</v>
      </c>
      <c r="N1998" s="69">
        <f t="shared" si="34"/>
        <v>-100</v>
      </c>
      <c r="O1998" s="2"/>
      <c r="P1998" s="2"/>
      <c r="Q1998" s="2"/>
      <c r="R1998" s="2"/>
    </row>
    <row r="1999" spans="1:18" ht="62.4" hidden="1" x14ac:dyDescent="0.3">
      <c r="A1999" s="16" t="s">
        <v>2654</v>
      </c>
      <c r="B1999" s="16" t="s">
        <v>20</v>
      </c>
      <c r="C1999" s="16" t="s">
        <v>20</v>
      </c>
      <c r="D1999" s="16" t="s">
        <v>2931</v>
      </c>
      <c r="E1999" s="46" t="s">
        <v>2932</v>
      </c>
      <c r="F1999" s="2" t="s">
        <v>89</v>
      </c>
      <c r="G1999" s="2" t="s">
        <v>2934</v>
      </c>
      <c r="H1999" s="83" t="s">
        <v>34</v>
      </c>
      <c r="I1999" s="2">
        <v>2018</v>
      </c>
      <c r="J1999" s="52">
        <v>50000</v>
      </c>
      <c r="N1999" s="69">
        <f t="shared" si="34"/>
        <v>-100</v>
      </c>
      <c r="O1999" s="2"/>
      <c r="P1999" s="2"/>
      <c r="Q1999" s="2"/>
      <c r="R1999" s="2"/>
    </row>
    <row r="2000" spans="1:18" ht="31.2" hidden="1" x14ac:dyDescent="0.3">
      <c r="A2000" s="16" t="s">
        <v>2654</v>
      </c>
      <c r="B2000" s="16" t="s">
        <v>20</v>
      </c>
      <c r="C2000" s="16" t="s">
        <v>20</v>
      </c>
      <c r="D2000" s="16" t="s">
        <v>2931</v>
      </c>
      <c r="E2000" s="46" t="s">
        <v>2935</v>
      </c>
      <c r="F2000" s="2" t="s">
        <v>89</v>
      </c>
      <c r="G2000" s="2" t="s">
        <v>2936</v>
      </c>
      <c r="H2000" s="83" t="s">
        <v>34</v>
      </c>
      <c r="I2000" s="2">
        <v>2018</v>
      </c>
      <c r="J2000" s="52">
        <v>600000</v>
      </c>
      <c r="N2000" s="69">
        <f t="shared" si="34"/>
        <v>-100</v>
      </c>
      <c r="O2000" s="2"/>
      <c r="P2000" s="2"/>
      <c r="Q2000" s="2"/>
      <c r="R2000" s="2"/>
    </row>
    <row r="2001" spans="1:18" ht="31.2" hidden="1" x14ac:dyDescent="0.3">
      <c r="A2001" s="16" t="s">
        <v>2654</v>
      </c>
      <c r="B2001" s="16" t="s">
        <v>20</v>
      </c>
      <c r="C2001" s="16" t="s">
        <v>20</v>
      </c>
      <c r="D2001" s="16" t="s">
        <v>2931</v>
      </c>
      <c r="E2001" s="46" t="s">
        <v>2935</v>
      </c>
      <c r="F2001" s="2" t="s">
        <v>89</v>
      </c>
      <c r="G2001" s="2" t="s">
        <v>2937</v>
      </c>
      <c r="H2001" s="23" t="s">
        <v>1246</v>
      </c>
      <c r="I2001" s="2">
        <v>2018</v>
      </c>
      <c r="J2001" s="52">
        <v>1388</v>
      </c>
      <c r="N2001" s="69">
        <f t="shared" si="34"/>
        <v>-100</v>
      </c>
      <c r="O2001" s="2"/>
      <c r="P2001" s="2"/>
      <c r="Q2001" s="2"/>
      <c r="R2001" s="2"/>
    </row>
    <row r="2002" spans="1:18" ht="46.8" hidden="1" x14ac:dyDescent="0.3">
      <c r="A2002" s="16" t="s">
        <v>2654</v>
      </c>
      <c r="B2002" s="16" t="s">
        <v>20</v>
      </c>
      <c r="C2002" s="16" t="s">
        <v>20</v>
      </c>
      <c r="D2002" s="16" t="s">
        <v>2931</v>
      </c>
      <c r="E2002" s="46" t="s">
        <v>2938</v>
      </c>
      <c r="F2002" s="2" t="s">
        <v>89</v>
      </c>
      <c r="G2002" s="2" t="s">
        <v>2939</v>
      </c>
      <c r="H2002" s="83" t="s">
        <v>34</v>
      </c>
      <c r="I2002" s="2">
        <v>2018</v>
      </c>
      <c r="J2002" s="52">
        <v>241320</v>
      </c>
      <c r="N2002" s="69">
        <f t="shared" si="34"/>
        <v>-100</v>
      </c>
      <c r="O2002" s="2"/>
      <c r="P2002" s="2"/>
      <c r="Q2002" s="2"/>
      <c r="R2002" s="2"/>
    </row>
    <row r="2003" spans="1:18" ht="46.8" hidden="1" x14ac:dyDescent="0.3">
      <c r="A2003" s="16" t="s">
        <v>2654</v>
      </c>
      <c r="B2003" s="16" t="s">
        <v>20</v>
      </c>
      <c r="C2003" s="16" t="s">
        <v>20</v>
      </c>
      <c r="D2003" s="16" t="s">
        <v>2931</v>
      </c>
      <c r="E2003" s="46" t="s">
        <v>2938</v>
      </c>
      <c r="F2003" s="2" t="s">
        <v>89</v>
      </c>
      <c r="G2003" s="2" t="s">
        <v>2940</v>
      </c>
      <c r="H2003" s="83" t="s">
        <v>34</v>
      </c>
      <c r="I2003" s="2">
        <v>2018</v>
      </c>
      <c r="J2003" s="37">
        <v>200</v>
      </c>
      <c r="N2003" s="69">
        <f t="shared" si="34"/>
        <v>-100</v>
      </c>
      <c r="O2003" s="2"/>
      <c r="P2003" s="2"/>
      <c r="Q2003" s="2"/>
      <c r="R2003" s="2"/>
    </row>
    <row r="2004" spans="1:18" ht="46.8" hidden="1" x14ac:dyDescent="0.3">
      <c r="A2004" s="16" t="s">
        <v>2654</v>
      </c>
      <c r="B2004" s="16" t="s">
        <v>20</v>
      </c>
      <c r="C2004" s="16" t="s">
        <v>20</v>
      </c>
      <c r="D2004" s="16" t="s">
        <v>2931</v>
      </c>
      <c r="E2004" s="46" t="s">
        <v>2941</v>
      </c>
      <c r="F2004" s="2" t="s">
        <v>89</v>
      </c>
      <c r="G2004" s="2" t="s">
        <v>2942</v>
      </c>
      <c r="H2004" s="83" t="s">
        <v>34</v>
      </c>
      <c r="I2004" s="2">
        <v>2018</v>
      </c>
      <c r="J2004" s="52">
        <v>70</v>
      </c>
      <c r="N2004" s="69">
        <f t="shared" si="34"/>
        <v>-100</v>
      </c>
      <c r="O2004" s="2"/>
      <c r="P2004" s="2"/>
      <c r="Q2004" s="2"/>
      <c r="R2004" s="2"/>
    </row>
    <row r="2005" spans="1:18" ht="46.8" hidden="1" x14ac:dyDescent="0.3">
      <c r="A2005" s="16" t="s">
        <v>2654</v>
      </c>
      <c r="B2005" s="16" t="s">
        <v>20</v>
      </c>
      <c r="C2005" s="16" t="s">
        <v>20</v>
      </c>
      <c r="D2005" s="16" t="s">
        <v>2931</v>
      </c>
      <c r="E2005" s="46" t="s">
        <v>2943</v>
      </c>
      <c r="F2005" s="2" t="s">
        <v>89</v>
      </c>
      <c r="G2005" s="2" t="s">
        <v>2944</v>
      </c>
      <c r="H2005" s="83" t="s">
        <v>34</v>
      </c>
      <c r="I2005" s="2">
        <v>2018</v>
      </c>
      <c r="J2005" s="52">
        <v>50000</v>
      </c>
      <c r="N2005" s="69">
        <f t="shared" si="34"/>
        <v>-100</v>
      </c>
      <c r="O2005" s="2"/>
      <c r="P2005" s="2"/>
      <c r="Q2005" s="2"/>
      <c r="R2005" s="2"/>
    </row>
    <row r="2006" spans="1:18" ht="62.4" hidden="1" x14ac:dyDescent="0.3">
      <c r="A2006" s="16" t="s">
        <v>2654</v>
      </c>
      <c r="B2006" s="16" t="s">
        <v>20</v>
      </c>
      <c r="C2006" s="16" t="s">
        <v>20</v>
      </c>
      <c r="D2006" s="16" t="s">
        <v>2931</v>
      </c>
      <c r="E2006" s="46" t="s">
        <v>2945</v>
      </c>
      <c r="F2006" s="2" t="s">
        <v>89</v>
      </c>
      <c r="G2006" s="2" t="s">
        <v>2946</v>
      </c>
      <c r="H2006" s="83" t="s">
        <v>34</v>
      </c>
      <c r="I2006" s="2">
        <v>2018</v>
      </c>
      <c r="J2006" s="37">
        <v>35</v>
      </c>
      <c r="N2006" s="69">
        <f t="shared" si="34"/>
        <v>-100</v>
      </c>
      <c r="O2006" s="2"/>
      <c r="P2006" s="2"/>
      <c r="Q2006" s="2"/>
      <c r="R2006" s="2"/>
    </row>
    <row r="2007" spans="1:18" ht="62.4" hidden="1" x14ac:dyDescent="0.3">
      <c r="A2007" s="16" t="s">
        <v>2654</v>
      </c>
      <c r="B2007" s="16" t="s">
        <v>20</v>
      </c>
      <c r="C2007" s="16" t="s">
        <v>20</v>
      </c>
      <c r="D2007" s="16" t="s">
        <v>2931</v>
      </c>
      <c r="E2007" s="46" t="s">
        <v>2945</v>
      </c>
      <c r="F2007" s="2" t="s">
        <v>89</v>
      </c>
      <c r="G2007" s="2" t="s">
        <v>2947</v>
      </c>
      <c r="H2007" s="23" t="s">
        <v>1246</v>
      </c>
      <c r="I2007" s="2">
        <v>2018</v>
      </c>
      <c r="J2007" s="37">
        <v>2650</v>
      </c>
      <c r="N2007" s="69">
        <f t="shared" si="34"/>
        <v>-100</v>
      </c>
      <c r="O2007" s="2"/>
      <c r="P2007" s="2"/>
      <c r="Q2007" s="2"/>
      <c r="R2007" s="2"/>
    </row>
    <row r="2008" spans="1:18" ht="31.2" hidden="1" x14ac:dyDescent="0.3">
      <c r="A2008" s="16" t="s">
        <v>2654</v>
      </c>
      <c r="B2008" s="16" t="s">
        <v>20</v>
      </c>
      <c r="C2008" s="16" t="s">
        <v>20</v>
      </c>
      <c r="D2008" s="16" t="s">
        <v>2761</v>
      </c>
      <c r="E2008" s="2" t="s">
        <v>2762</v>
      </c>
      <c r="F2008" s="2" t="s">
        <v>89</v>
      </c>
      <c r="G2008" s="2" t="s">
        <v>2708</v>
      </c>
      <c r="H2008" s="83" t="s">
        <v>34</v>
      </c>
      <c r="I2008" s="2">
        <v>2018</v>
      </c>
      <c r="J2008" s="52">
        <v>4250</v>
      </c>
      <c r="N2008" s="69">
        <f t="shared" si="34"/>
        <v>-100</v>
      </c>
      <c r="O2008" s="2"/>
      <c r="P2008" s="2"/>
      <c r="Q2008" s="2"/>
      <c r="R2008" s="2"/>
    </row>
    <row r="2009" spans="1:18" ht="62.4" hidden="1" x14ac:dyDescent="0.3">
      <c r="A2009" s="16" t="s">
        <v>2654</v>
      </c>
      <c r="B2009" s="16" t="s">
        <v>20</v>
      </c>
      <c r="C2009" s="16" t="s">
        <v>20</v>
      </c>
      <c r="D2009" s="16" t="s">
        <v>2761</v>
      </c>
      <c r="E2009" s="2" t="s">
        <v>2762</v>
      </c>
      <c r="F2009" s="2" t="s">
        <v>89</v>
      </c>
      <c r="G2009" s="2" t="s">
        <v>2763</v>
      </c>
      <c r="H2009" s="2" t="s">
        <v>26</v>
      </c>
      <c r="I2009" s="2">
        <v>2018</v>
      </c>
      <c r="J2009" s="52">
        <v>11</v>
      </c>
      <c r="N2009" s="69">
        <f t="shared" si="34"/>
        <v>-100</v>
      </c>
      <c r="O2009" s="2"/>
      <c r="P2009" s="2"/>
      <c r="Q2009" s="2"/>
      <c r="R2009" s="2"/>
    </row>
    <row r="2010" spans="1:18" ht="46.8" hidden="1" x14ac:dyDescent="0.3">
      <c r="A2010" s="16" t="s">
        <v>2654</v>
      </c>
      <c r="B2010" s="16" t="s">
        <v>20</v>
      </c>
      <c r="C2010" s="16" t="s">
        <v>20</v>
      </c>
      <c r="D2010" s="16" t="s">
        <v>2761</v>
      </c>
      <c r="E2010" s="2" t="s">
        <v>2762</v>
      </c>
      <c r="F2010" s="2" t="s">
        <v>89</v>
      </c>
      <c r="G2010" s="2" t="s">
        <v>2764</v>
      </c>
      <c r="H2010" s="83" t="s">
        <v>34</v>
      </c>
      <c r="I2010" s="2">
        <v>2018</v>
      </c>
      <c r="J2010" s="37">
        <v>45</v>
      </c>
      <c r="N2010" s="69">
        <f t="shared" si="34"/>
        <v>-100</v>
      </c>
      <c r="O2010" s="2"/>
      <c r="P2010" s="2"/>
      <c r="Q2010" s="2"/>
      <c r="R2010" s="2"/>
    </row>
    <row r="2011" spans="1:18" ht="31.2" hidden="1" x14ac:dyDescent="0.3">
      <c r="A2011" s="16" t="s">
        <v>2654</v>
      </c>
      <c r="B2011" s="16" t="s">
        <v>20</v>
      </c>
      <c r="C2011" s="16" t="s">
        <v>20</v>
      </c>
      <c r="D2011" s="16" t="s">
        <v>2761</v>
      </c>
      <c r="E2011" s="2" t="s">
        <v>2948</v>
      </c>
      <c r="F2011" s="2" t="s">
        <v>89</v>
      </c>
      <c r="G2011" s="2" t="s">
        <v>2949</v>
      </c>
      <c r="H2011" s="23" t="s">
        <v>2950</v>
      </c>
      <c r="I2011" s="2">
        <v>2018</v>
      </c>
      <c r="J2011" s="52">
        <v>7.5</v>
      </c>
      <c r="N2011" s="69">
        <f t="shared" si="34"/>
        <v>-100</v>
      </c>
      <c r="O2011" s="2"/>
      <c r="P2011" s="2"/>
      <c r="Q2011" s="2"/>
      <c r="R2011" s="2"/>
    </row>
    <row r="2012" spans="1:18" ht="31.2" hidden="1" x14ac:dyDescent="0.3">
      <c r="A2012" s="16" t="s">
        <v>2654</v>
      </c>
      <c r="B2012" s="16" t="s">
        <v>20</v>
      </c>
      <c r="C2012" s="16" t="s">
        <v>20</v>
      </c>
      <c r="D2012" s="16" t="s">
        <v>2761</v>
      </c>
      <c r="E2012" s="2" t="s">
        <v>2948</v>
      </c>
      <c r="F2012" s="2" t="s">
        <v>89</v>
      </c>
      <c r="G2012" s="2" t="s">
        <v>2951</v>
      </c>
      <c r="H2012" s="23" t="s">
        <v>2950</v>
      </c>
      <c r="I2012" s="2">
        <v>2018</v>
      </c>
      <c r="J2012" s="52">
        <v>3</v>
      </c>
      <c r="N2012" s="69">
        <f t="shared" si="34"/>
        <v>-100</v>
      </c>
      <c r="O2012" s="2"/>
      <c r="P2012" s="2"/>
      <c r="Q2012" s="2"/>
      <c r="R2012" s="2"/>
    </row>
    <row r="2013" spans="1:18" ht="62.4" hidden="1" x14ac:dyDescent="0.3">
      <c r="A2013" s="16" t="s">
        <v>2654</v>
      </c>
      <c r="B2013" s="16" t="s">
        <v>20</v>
      </c>
      <c r="C2013" s="16" t="s">
        <v>20</v>
      </c>
      <c r="D2013" s="16" t="s">
        <v>2761</v>
      </c>
      <c r="E2013" s="2" t="s">
        <v>2952</v>
      </c>
      <c r="F2013" s="2" t="s">
        <v>89</v>
      </c>
      <c r="G2013" s="2" t="s">
        <v>2953</v>
      </c>
      <c r="H2013" s="23" t="s">
        <v>1246</v>
      </c>
      <c r="I2013" s="2">
        <v>2018</v>
      </c>
      <c r="J2013" s="52">
        <v>2</v>
      </c>
      <c r="N2013" s="69">
        <f t="shared" si="34"/>
        <v>-100</v>
      </c>
      <c r="O2013" s="2"/>
      <c r="P2013" s="2"/>
      <c r="Q2013" s="2"/>
      <c r="R2013" s="2"/>
    </row>
    <row r="2014" spans="1:18" ht="31.2" hidden="1" x14ac:dyDescent="0.3">
      <c r="A2014" s="16" t="s">
        <v>2654</v>
      </c>
      <c r="B2014" s="16" t="s">
        <v>20</v>
      </c>
      <c r="C2014" s="16" t="s">
        <v>20</v>
      </c>
      <c r="D2014" s="16" t="s">
        <v>2766</v>
      </c>
      <c r="E2014" s="2" t="s">
        <v>2954</v>
      </c>
      <c r="F2014" s="2" t="s">
        <v>89</v>
      </c>
      <c r="G2014" s="2" t="s">
        <v>2709</v>
      </c>
      <c r="H2014" s="83" t="s">
        <v>34</v>
      </c>
      <c r="I2014" s="2">
        <v>2018</v>
      </c>
      <c r="J2014" s="52">
        <v>580</v>
      </c>
      <c r="N2014" s="69">
        <f t="shared" si="34"/>
        <v>-100</v>
      </c>
      <c r="O2014" s="2"/>
      <c r="P2014" s="2"/>
      <c r="Q2014" s="2"/>
      <c r="R2014" s="2"/>
    </row>
    <row r="2015" spans="1:18" ht="31.2" hidden="1" x14ac:dyDescent="0.3">
      <c r="A2015" s="16" t="s">
        <v>2654</v>
      </c>
      <c r="B2015" s="16" t="s">
        <v>20</v>
      </c>
      <c r="C2015" s="16" t="s">
        <v>20</v>
      </c>
      <c r="D2015" s="16" t="s">
        <v>2766</v>
      </c>
      <c r="E2015" s="2" t="s">
        <v>2954</v>
      </c>
      <c r="F2015" s="2" t="s">
        <v>89</v>
      </c>
      <c r="G2015" s="2" t="s">
        <v>2955</v>
      </c>
      <c r="H2015" s="83" t="s">
        <v>34</v>
      </c>
      <c r="I2015" s="2">
        <v>2018</v>
      </c>
      <c r="J2015" s="37">
        <v>1</v>
      </c>
      <c r="N2015" s="69">
        <f t="shared" si="34"/>
        <v>-100</v>
      </c>
      <c r="O2015" s="2"/>
      <c r="P2015" s="2"/>
      <c r="Q2015" s="2"/>
      <c r="R2015" s="2"/>
    </row>
    <row r="2016" spans="1:18" ht="31.2" hidden="1" x14ac:dyDescent="0.3">
      <c r="A2016" s="16" t="s">
        <v>2654</v>
      </c>
      <c r="B2016" s="16" t="s">
        <v>20</v>
      </c>
      <c r="C2016" s="16" t="s">
        <v>20</v>
      </c>
      <c r="D2016" s="16" t="s">
        <v>2766</v>
      </c>
      <c r="E2016" s="22" t="s">
        <v>2767</v>
      </c>
      <c r="F2016" s="2" t="s">
        <v>89</v>
      </c>
      <c r="G2016" s="2" t="s">
        <v>2768</v>
      </c>
      <c r="H2016" s="83" t="s">
        <v>34</v>
      </c>
      <c r="I2016" s="2">
        <v>2018</v>
      </c>
      <c r="J2016" s="37">
        <v>1</v>
      </c>
      <c r="N2016" s="69">
        <f t="shared" si="34"/>
        <v>-100</v>
      </c>
      <c r="O2016" s="2"/>
      <c r="P2016" s="2"/>
      <c r="Q2016" s="2"/>
      <c r="R2016" s="2"/>
    </row>
    <row r="2017" spans="1:18" ht="46.8" hidden="1" x14ac:dyDescent="0.3">
      <c r="A2017" s="16" t="s">
        <v>2654</v>
      </c>
      <c r="B2017" s="16" t="s">
        <v>20</v>
      </c>
      <c r="C2017" s="16" t="s">
        <v>20</v>
      </c>
      <c r="D2017" s="16" t="s">
        <v>2956</v>
      </c>
      <c r="E2017" s="2" t="s">
        <v>2957</v>
      </c>
      <c r="F2017" s="2" t="s">
        <v>89</v>
      </c>
      <c r="G2017" s="2" t="s">
        <v>2958</v>
      </c>
      <c r="H2017" s="23" t="s">
        <v>1824</v>
      </c>
      <c r="I2017" s="2">
        <v>2018</v>
      </c>
      <c r="J2017" s="52">
        <v>98</v>
      </c>
      <c r="K2017" s="41"/>
      <c r="N2017" s="69">
        <f t="shared" si="34"/>
        <v>-100</v>
      </c>
      <c r="O2017" s="2"/>
      <c r="P2017" s="2"/>
      <c r="Q2017" s="2"/>
      <c r="R2017" s="2"/>
    </row>
    <row r="2018" spans="1:18" ht="62.4" hidden="1" x14ac:dyDescent="0.3">
      <c r="A2018" s="16" t="s">
        <v>2654</v>
      </c>
      <c r="B2018" s="16" t="s">
        <v>20</v>
      </c>
      <c r="C2018" s="16" t="s">
        <v>20</v>
      </c>
      <c r="D2018" s="16" t="s">
        <v>2959</v>
      </c>
      <c r="E2018" s="2" t="s">
        <v>2960</v>
      </c>
      <c r="F2018" s="2" t="s">
        <v>89</v>
      </c>
      <c r="G2018" s="2" t="s">
        <v>2961</v>
      </c>
      <c r="H2018" s="23" t="s">
        <v>1824</v>
      </c>
      <c r="I2018" s="2">
        <v>2018</v>
      </c>
      <c r="J2018" s="52">
        <v>55.5</v>
      </c>
      <c r="K2018" s="41"/>
      <c r="N2018" s="69">
        <f t="shared" si="34"/>
        <v>-100</v>
      </c>
      <c r="O2018" s="2"/>
      <c r="P2018" s="2"/>
      <c r="Q2018" s="2"/>
      <c r="R2018" s="2"/>
    </row>
    <row r="2019" spans="1:18" ht="109.2" hidden="1" x14ac:dyDescent="0.3">
      <c r="A2019" s="20" t="s">
        <v>2654</v>
      </c>
      <c r="B2019" s="20" t="s">
        <v>20</v>
      </c>
      <c r="C2019" s="20" t="s">
        <v>20</v>
      </c>
      <c r="D2019" s="20" t="s">
        <v>2962</v>
      </c>
      <c r="E2019" s="2" t="s">
        <v>2963</v>
      </c>
      <c r="F2019" s="2" t="s">
        <v>89</v>
      </c>
      <c r="G2019" s="2" t="s">
        <v>2720</v>
      </c>
      <c r="H2019" s="2" t="s">
        <v>26</v>
      </c>
      <c r="I2019" s="2">
        <v>2018</v>
      </c>
      <c r="J2019" s="52">
        <v>100</v>
      </c>
      <c r="K2019" s="41"/>
      <c r="N2019" s="69">
        <f t="shared" si="34"/>
        <v>-100</v>
      </c>
      <c r="O2019" s="2"/>
      <c r="P2019" s="2"/>
      <c r="Q2019" s="2"/>
      <c r="R2019" s="2"/>
    </row>
    <row r="2020" spans="1:18" ht="93.6" hidden="1" x14ac:dyDescent="0.3">
      <c r="A2020" s="16" t="s">
        <v>2654</v>
      </c>
      <c r="B2020" s="16" t="s">
        <v>20</v>
      </c>
      <c r="C2020" s="16" t="s">
        <v>20</v>
      </c>
      <c r="D2020" s="16" t="s">
        <v>2964</v>
      </c>
      <c r="E2020" s="18" t="s">
        <v>2965</v>
      </c>
      <c r="F2020" s="2" t="s">
        <v>89</v>
      </c>
      <c r="G2020" s="2" t="s">
        <v>2966</v>
      </c>
      <c r="H2020" s="2" t="s">
        <v>992</v>
      </c>
      <c r="I2020" s="2">
        <v>2018</v>
      </c>
      <c r="J2020" s="37">
        <v>25</v>
      </c>
      <c r="N2020" s="69">
        <f t="shared" si="34"/>
        <v>-100</v>
      </c>
      <c r="O2020" s="2"/>
      <c r="P2020" s="2"/>
      <c r="Q2020" s="2"/>
      <c r="R2020" s="2"/>
    </row>
    <row r="2021" spans="1:18" ht="46.8" hidden="1" x14ac:dyDescent="0.3">
      <c r="A2021" s="16" t="s">
        <v>2654</v>
      </c>
      <c r="B2021" s="16" t="s">
        <v>20</v>
      </c>
      <c r="C2021" s="16" t="s">
        <v>20</v>
      </c>
      <c r="D2021" s="16" t="s">
        <v>2964</v>
      </c>
      <c r="E2021" s="18" t="s">
        <v>2965</v>
      </c>
      <c r="F2021" s="2" t="s">
        <v>89</v>
      </c>
      <c r="G2021" s="2" t="s">
        <v>2967</v>
      </c>
      <c r="H2021" s="2" t="s">
        <v>992</v>
      </c>
      <c r="I2021" s="2">
        <v>2018</v>
      </c>
      <c r="J2021" s="37">
        <v>15</v>
      </c>
      <c r="N2021" s="69">
        <f t="shared" si="34"/>
        <v>-100</v>
      </c>
      <c r="O2021" s="2"/>
      <c r="P2021" s="2"/>
      <c r="Q2021" s="2"/>
      <c r="R2021" s="2"/>
    </row>
    <row r="2022" spans="1:18" ht="171.6" hidden="1" x14ac:dyDescent="0.3">
      <c r="A2022" s="16" t="s">
        <v>2654</v>
      </c>
      <c r="B2022" s="16" t="s">
        <v>20</v>
      </c>
      <c r="C2022" s="16" t="s">
        <v>20</v>
      </c>
      <c r="D2022" s="16" t="s">
        <v>2964</v>
      </c>
      <c r="E2022" s="18" t="s">
        <v>2965</v>
      </c>
      <c r="F2022" s="2" t="s">
        <v>89</v>
      </c>
      <c r="G2022" s="2" t="s">
        <v>2968</v>
      </c>
      <c r="H2022" s="2" t="s">
        <v>992</v>
      </c>
      <c r="I2022" s="2">
        <v>2018</v>
      </c>
      <c r="J2022" s="37">
        <v>58</v>
      </c>
      <c r="N2022" s="69">
        <f t="shared" si="34"/>
        <v>-100</v>
      </c>
      <c r="O2022" s="2"/>
      <c r="P2022" s="2"/>
      <c r="Q2022" s="2"/>
      <c r="R2022" s="2"/>
    </row>
    <row r="2023" spans="1:18" ht="46.8" hidden="1" x14ac:dyDescent="0.3">
      <c r="A2023" s="16" t="s">
        <v>2654</v>
      </c>
      <c r="B2023" s="16" t="s">
        <v>20</v>
      </c>
      <c r="C2023" s="16" t="s">
        <v>20</v>
      </c>
      <c r="D2023" s="16" t="s">
        <v>2964</v>
      </c>
      <c r="E2023" s="18" t="s">
        <v>2965</v>
      </c>
      <c r="F2023" s="2" t="s">
        <v>89</v>
      </c>
      <c r="G2023" s="2" t="s">
        <v>2969</v>
      </c>
      <c r="H2023" s="83" t="s">
        <v>34</v>
      </c>
      <c r="I2023" s="2">
        <v>2018</v>
      </c>
      <c r="J2023" s="37">
        <v>4</v>
      </c>
      <c r="N2023" s="69">
        <f t="shared" si="34"/>
        <v>-100</v>
      </c>
      <c r="O2023" s="2"/>
      <c r="P2023" s="2"/>
      <c r="Q2023" s="2"/>
      <c r="R2023" s="2"/>
    </row>
    <row r="2024" spans="1:18" ht="124.8" hidden="1" x14ac:dyDescent="0.3">
      <c r="A2024" s="16" t="s">
        <v>2654</v>
      </c>
      <c r="B2024" s="16" t="s">
        <v>20</v>
      </c>
      <c r="C2024" s="16" t="s">
        <v>20</v>
      </c>
      <c r="D2024" s="16" t="s">
        <v>2964</v>
      </c>
      <c r="E2024" s="18" t="s">
        <v>2970</v>
      </c>
      <c r="F2024" s="2" t="s">
        <v>89</v>
      </c>
      <c r="G2024" s="2" t="s">
        <v>2971</v>
      </c>
      <c r="H2024" s="2" t="s">
        <v>992</v>
      </c>
      <c r="I2024" s="2">
        <v>2018</v>
      </c>
      <c r="J2024" s="37">
        <v>94</v>
      </c>
      <c r="N2024" s="69">
        <f t="shared" si="34"/>
        <v>-100</v>
      </c>
      <c r="O2024" s="2"/>
      <c r="P2024" s="2"/>
      <c r="Q2024" s="2"/>
      <c r="R2024" s="2"/>
    </row>
    <row r="2025" spans="1:18" ht="62.4" hidden="1" x14ac:dyDescent="0.3">
      <c r="A2025" s="16" t="s">
        <v>2654</v>
      </c>
      <c r="B2025" s="16" t="s">
        <v>20</v>
      </c>
      <c r="C2025" s="16" t="s">
        <v>20</v>
      </c>
      <c r="D2025" s="16" t="s">
        <v>2964</v>
      </c>
      <c r="E2025" s="18" t="s">
        <v>2970</v>
      </c>
      <c r="F2025" s="2" t="s">
        <v>89</v>
      </c>
      <c r="G2025" s="2" t="s">
        <v>2972</v>
      </c>
      <c r="H2025" s="2" t="s">
        <v>992</v>
      </c>
      <c r="I2025" s="2">
        <v>2018</v>
      </c>
      <c r="J2025" s="37">
        <v>30</v>
      </c>
      <c r="N2025" s="69">
        <f t="shared" si="34"/>
        <v>-100</v>
      </c>
      <c r="O2025" s="2"/>
      <c r="P2025" s="2"/>
      <c r="Q2025" s="2"/>
      <c r="R2025" s="2"/>
    </row>
    <row r="2026" spans="1:18" ht="109.2" hidden="1" x14ac:dyDescent="0.3">
      <c r="A2026" s="16" t="s">
        <v>2654</v>
      </c>
      <c r="B2026" s="16" t="s">
        <v>20</v>
      </c>
      <c r="C2026" s="16" t="s">
        <v>20</v>
      </c>
      <c r="D2026" s="16" t="s">
        <v>2964</v>
      </c>
      <c r="E2026" s="18" t="s">
        <v>2970</v>
      </c>
      <c r="F2026" s="2" t="s">
        <v>89</v>
      </c>
      <c r="G2026" s="2" t="s">
        <v>2973</v>
      </c>
      <c r="H2026" s="2" t="s">
        <v>992</v>
      </c>
      <c r="I2026" s="2">
        <v>2018</v>
      </c>
      <c r="J2026" s="37">
        <v>22</v>
      </c>
      <c r="N2026" s="69">
        <f t="shared" si="34"/>
        <v>-100</v>
      </c>
      <c r="O2026" s="2"/>
      <c r="P2026" s="2"/>
      <c r="Q2026" s="2"/>
      <c r="R2026" s="2"/>
    </row>
    <row r="2027" spans="1:18" ht="46.8" hidden="1" x14ac:dyDescent="0.3">
      <c r="A2027" s="16" t="s">
        <v>2654</v>
      </c>
      <c r="B2027" s="16" t="s">
        <v>20</v>
      </c>
      <c r="C2027" s="16" t="s">
        <v>20</v>
      </c>
      <c r="D2027" s="16" t="s">
        <v>2964</v>
      </c>
      <c r="E2027" s="18" t="s">
        <v>2970</v>
      </c>
      <c r="F2027" s="2" t="s">
        <v>89</v>
      </c>
      <c r="G2027" s="2" t="s">
        <v>2969</v>
      </c>
      <c r="H2027" s="83" t="s">
        <v>34</v>
      </c>
      <c r="I2027" s="2">
        <v>2018</v>
      </c>
      <c r="J2027" s="37">
        <v>4</v>
      </c>
      <c r="N2027" s="69">
        <f t="shared" si="34"/>
        <v>-100</v>
      </c>
      <c r="O2027" s="2"/>
      <c r="P2027" s="2"/>
      <c r="Q2027" s="2"/>
      <c r="R2027" s="2"/>
    </row>
    <row r="2028" spans="1:18" ht="62.4" hidden="1" x14ac:dyDescent="0.3">
      <c r="A2028" s="16" t="s">
        <v>2654</v>
      </c>
      <c r="B2028" s="16" t="s">
        <v>20</v>
      </c>
      <c r="C2028" s="16" t="s">
        <v>20</v>
      </c>
      <c r="D2028" s="16" t="s">
        <v>2964</v>
      </c>
      <c r="E2028" s="18" t="s">
        <v>2974</v>
      </c>
      <c r="F2028" s="2" t="s">
        <v>89</v>
      </c>
      <c r="G2028" s="2" t="s">
        <v>2975</v>
      </c>
      <c r="H2028" s="23" t="s">
        <v>514</v>
      </c>
      <c r="I2028" s="2">
        <v>2018</v>
      </c>
      <c r="J2028" s="37">
        <v>59</v>
      </c>
      <c r="N2028" s="69">
        <f t="shared" si="34"/>
        <v>-100</v>
      </c>
      <c r="O2028" s="2"/>
      <c r="P2028" s="2"/>
      <c r="Q2028" s="2"/>
      <c r="R2028" s="2"/>
    </row>
    <row r="2029" spans="1:18" ht="78" hidden="1" x14ac:dyDescent="0.3">
      <c r="A2029" s="16" t="s">
        <v>2654</v>
      </c>
      <c r="B2029" s="16" t="s">
        <v>20</v>
      </c>
      <c r="C2029" s="16" t="s">
        <v>20</v>
      </c>
      <c r="D2029" s="16" t="s">
        <v>2964</v>
      </c>
      <c r="E2029" s="18" t="s">
        <v>2974</v>
      </c>
      <c r="F2029" s="2" t="s">
        <v>89</v>
      </c>
      <c r="G2029" s="2" t="s">
        <v>2976</v>
      </c>
      <c r="H2029" s="83" t="s">
        <v>34</v>
      </c>
      <c r="I2029" s="2">
        <v>2018</v>
      </c>
      <c r="J2029" s="37">
        <v>85</v>
      </c>
      <c r="N2029" s="69">
        <f t="shared" si="34"/>
        <v>-100</v>
      </c>
      <c r="O2029" s="2"/>
      <c r="P2029" s="2"/>
      <c r="Q2029" s="2"/>
      <c r="R2029" s="2"/>
    </row>
    <row r="2030" spans="1:18" ht="93.6" hidden="1" x14ac:dyDescent="0.3">
      <c r="A2030" s="16" t="s">
        <v>2654</v>
      </c>
      <c r="B2030" s="16" t="s">
        <v>20</v>
      </c>
      <c r="C2030" s="16" t="s">
        <v>20</v>
      </c>
      <c r="D2030" s="16" t="s">
        <v>2964</v>
      </c>
      <c r="E2030" s="18" t="s">
        <v>2974</v>
      </c>
      <c r="F2030" s="2" t="s">
        <v>89</v>
      </c>
      <c r="G2030" s="2" t="s">
        <v>2977</v>
      </c>
      <c r="H2030" s="83" t="s">
        <v>34</v>
      </c>
      <c r="I2030" s="2">
        <v>2018</v>
      </c>
      <c r="J2030" s="37">
        <v>55</v>
      </c>
      <c r="N2030" s="69">
        <f t="shared" si="34"/>
        <v>-100</v>
      </c>
      <c r="O2030" s="2"/>
      <c r="P2030" s="2"/>
      <c r="Q2030" s="2"/>
      <c r="R2030" s="2"/>
    </row>
    <row r="2031" spans="1:18" ht="62.4" hidden="1" x14ac:dyDescent="0.3">
      <c r="A2031" s="16" t="s">
        <v>2654</v>
      </c>
      <c r="B2031" s="16" t="s">
        <v>20</v>
      </c>
      <c r="C2031" s="16" t="s">
        <v>20</v>
      </c>
      <c r="D2031" s="16" t="s">
        <v>2964</v>
      </c>
      <c r="E2031" s="18" t="s">
        <v>2974</v>
      </c>
      <c r="F2031" s="2" t="s">
        <v>89</v>
      </c>
      <c r="G2031" s="2" t="s">
        <v>2978</v>
      </c>
      <c r="H2031" s="83" t="s">
        <v>34</v>
      </c>
      <c r="I2031" s="2">
        <v>2018</v>
      </c>
      <c r="J2031" s="37">
        <v>69</v>
      </c>
      <c r="N2031" s="69">
        <f t="shared" si="34"/>
        <v>-100</v>
      </c>
      <c r="O2031" s="2"/>
      <c r="P2031" s="2"/>
      <c r="Q2031" s="2"/>
      <c r="R2031" s="2"/>
    </row>
    <row r="2032" spans="1:18" ht="46.8" hidden="1" x14ac:dyDescent="0.3">
      <c r="A2032" s="16" t="s">
        <v>2654</v>
      </c>
      <c r="B2032" s="16" t="s">
        <v>20</v>
      </c>
      <c r="C2032" s="16" t="s">
        <v>20</v>
      </c>
      <c r="D2032" s="16" t="s">
        <v>2964</v>
      </c>
      <c r="E2032" s="18" t="s">
        <v>2974</v>
      </c>
      <c r="F2032" s="2" t="s">
        <v>89</v>
      </c>
      <c r="G2032" s="2" t="s">
        <v>2969</v>
      </c>
      <c r="H2032" s="83" t="s">
        <v>34</v>
      </c>
      <c r="I2032" s="2">
        <v>2018</v>
      </c>
      <c r="J2032" s="37">
        <v>4</v>
      </c>
      <c r="N2032" s="69">
        <f t="shared" si="34"/>
        <v>-100</v>
      </c>
      <c r="O2032" s="2"/>
      <c r="P2032" s="2"/>
      <c r="Q2032" s="2"/>
      <c r="R2032" s="2"/>
    </row>
    <row r="2033" spans="1:18" ht="62.4" hidden="1" x14ac:dyDescent="0.3">
      <c r="A2033" s="16" t="s">
        <v>2654</v>
      </c>
      <c r="B2033" s="16" t="s">
        <v>20</v>
      </c>
      <c r="C2033" s="16" t="s">
        <v>20</v>
      </c>
      <c r="D2033" s="16" t="s">
        <v>2979</v>
      </c>
      <c r="E2033" s="18" t="s">
        <v>2980</v>
      </c>
      <c r="F2033" s="2" t="s">
        <v>89</v>
      </c>
      <c r="G2033" s="2" t="s">
        <v>2981</v>
      </c>
      <c r="H2033" s="83" t="s">
        <v>34</v>
      </c>
      <c r="I2033" s="2">
        <v>2018</v>
      </c>
      <c r="J2033" s="37">
        <v>2</v>
      </c>
      <c r="N2033" s="69">
        <f t="shared" si="34"/>
        <v>-100</v>
      </c>
      <c r="O2033" s="2"/>
      <c r="P2033" s="2"/>
      <c r="Q2033" s="2"/>
      <c r="R2033" s="2"/>
    </row>
    <row r="2034" spans="1:18" ht="62.4" hidden="1" x14ac:dyDescent="0.3">
      <c r="A2034" s="16" t="s">
        <v>2654</v>
      </c>
      <c r="B2034" s="16" t="s">
        <v>20</v>
      </c>
      <c r="C2034" s="16" t="s">
        <v>20</v>
      </c>
      <c r="D2034" s="16" t="s">
        <v>2979</v>
      </c>
      <c r="E2034" s="18" t="s">
        <v>2980</v>
      </c>
      <c r="F2034" s="2" t="s">
        <v>89</v>
      </c>
      <c r="G2034" s="2" t="s">
        <v>2982</v>
      </c>
      <c r="H2034" s="83" t="s">
        <v>34</v>
      </c>
      <c r="I2034" s="2">
        <v>2018</v>
      </c>
      <c r="J2034" s="37">
        <v>1</v>
      </c>
      <c r="N2034" s="69">
        <f t="shared" si="34"/>
        <v>-100</v>
      </c>
      <c r="O2034" s="2"/>
      <c r="P2034" s="2"/>
      <c r="Q2034" s="2"/>
      <c r="R2034" s="2"/>
    </row>
    <row r="2035" spans="1:18" ht="93.6" hidden="1" x14ac:dyDescent="0.3">
      <c r="A2035" s="16" t="s">
        <v>2654</v>
      </c>
      <c r="B2035" s="16" t="s">
        <v>20</v>
      </c>
      <c r="C2035" s="16" t="s">
        <v>20</v>
      </c>
      <c r="D2035" s="16" t="s">
        <v>2979</v>
      </c>
      <c r="E2035" s="18" t="s">
        <v>2983</v>
      </c>
      <c r="F2035" s="2" t="s">
        <v>89</v>
      </c>
      <c r="G2035" s="2" t="s">
        <v>2984</v>
      </c>
      <c r="H2035" s="83" t="s">
        <v>34</v>
      </c>
      <c r="I2035" s="2">
        <v>2018</v>
      </c>
      <c r="J2035" s="37">
        <v>1</v>
      </c>
      <c r="N2035" s="69">
        <f t="shared" si="34"/>
        <v>-100</v>
      </c>
      <c r="O2035" s="2"/>
      <c r="P2035" s="2"/>
      <c r="Q2035" s="2"/>
      <c r="R2035" s="2"/>
    </row>
    <row r="2036" spans="1:18" ht="62.4" hidden="1" x14ac:dyDescent="0.3">
      <c r="A2036" s="16" t="s">
        <v>2654</v>
      </c>
      <c r="B2036" s="16" t="s">
        <v>20</v>
      </c>
      <c r="C2036" s="16" t="s">
        <v>20</v>
      </c>
      <c r="D2036" s="16" t="s">
        <v>2979</v>
      </c>
      <c r="E2036" s="18" t="s">
        <v>2983</v>
      </c>
      <c r="F2036" s="2" t="s">
        <v>89</v>
      </c>
      <c r="G2036" s="2" t="s">
        <v>2985</v>
      </c>
      <c r="H2036" s="83" t="s">
        <v>34</v>
      </c>
      <c r="I2036" s="2">
        <v>2018</v>
      </c>
      <c r="J2036" s="37">
        <v>2</v>
      </c>
      <c r="N2036" s="69">
        <f t="shared" si="34"/>
        <v>-100</v>
      </c>
      <c r="O2036" s="2"/>
      <c r="P2036" s="2"/>
      <c r="Q2036" s="2"/>
      <c r="R2036" s="2"/>
    </row>
    <row r="2037" spans="1:18" ht="62.4" hidden="1" x14ac:dyDescent="0.3">
      <c r="A2037" s="16" t="s">
        <v>2654</v>
      </c>
      <c r="B2037" s="16" t="s">
        <v>20</v>
      </c>
      <c r="C2037" s="16" t="s">
        <v>20</v>
      </c>
      <c r="D2037" s="16" t="s">
        <v>2979</v>
      </c>
      <c r="E2037" s="18" t="s">
        <v>2983</v>
      </c>
      <c r="F2037" s="2" t="s">
        <v>89</v>
      </c>
      <c r="G2037" s="2" t="s">
        <v>2986</v>
      </c>
      <c r="H2037" s="83" t="s">
        <v>34</v>
      </c>
      <c r="I2037" s="2">
        <v>2018</v>
      </c>
      <c r="J2037" s="37">
        <v>20</v>
      </c>
      <c r="N2037" s="69">
        <f t="shared" si="34"/>
        <v>-100</v>
      </c>
      <c r="O2037" s="2"/>
      <c r="P2037" s="2"/>
      <c r="Q2037" s="2"/>
      <c r="R2037" s="2"/>
    </row>
    <row r="2038" spans="1:18" ht="62.4" hidden="1" x14ac:dyDescent="0.3">
      <c r="A2038" s="16" t="s">
        <v>2654</v>
      </c>
      <c r="B2038" s="16" t="s">
        <v>20</v>
      </c>
      <c r="C2038" s="16" t="s">
        <v>20</v>
      </c>
      <c r="D2038" s="16" t="s">
        <v>2979</v>
      </c>
      <c r="E2038" s="18" t="s">
        <v>2983</v>
      </c>
      <c r="F2038" s="2" t="s">
        <v>89</v>
      </c>
      <c r="G2038" s="2" t="s">
        <v>2987</v>
      </c>
      <c r="H2038" s="83" t="s">
        <v>34</v>
      </c>
      <c r="I2038" s="2">
        <v>2018</v>
      </c>
      <c r="J2038" s="37">
        <v>1</v>
      </c>
      <c r="N2038" s="69">
        <f t="shared" si="34"/>
        <v>-100</v>
      </c>
      <c r="O2038" s="2"/>
      <c r="P2038" s="2"/>
      <c r="Q2038" s="2"/>
      <c r="R2038" s="2"/>
    </row>
    <row r="2039" spans="1:18" ht="62.4" hidden="1" x14ac:dyDescent="0.3">
      <c r="A2039" s="16" t="s">
        <v>2654</v>
      </c>
      <c r="B2039" s="16" t="s">
        <v>20</v>
      </c>
      <c r="C2039" s="16" t="s">
        <v>20</v>
      </c>
      <c r="D2039" s="16" t="s">
        <v>2979</v>
      </c>
      <c r="E2039" s="18" t="s">
        <v>2983</v>
      </c>
      <c r="F2039" s="2" t="s">
        <v>89</v>
      </c>
      <c r="G2039" s="2" t="s">
        <v>2988</v>
      </c>
      <c r="H2039" s="83" t="s">
        <v>34</v>
      </c>
      <c r="I2039" s="2">
        <v>2018</v>
      </c>
      <c r="J2039" s="37">
        <v>2</v>
      </c>
      <c r="N2039" s="69">
        <f t="shared" si="34"/>
        <v>-100</v>
      </c>
      <c r="O2039" s="2"/>
      <c r="P2039" s="2"/>
      <c r="Q2039" s="2"/>
      <c r="R2039" s="2"/>
    </row>
    <row r="2040" spans="1:18" ht="62.4" hidden="1" x14ac:dyDescent="0.3">
      <c r="A2040" s="16" t="s">
        <v>2654</v>
      </c>
      <c r="B2040" s="16" t="s">
        <v>20</v>
      </c>
      <c r="C2040" s="16" t="s">
        <v>20</v>
      </c>
      <c r="D2040" s="16" t="s">
        <v>2979</v>
      </c>
      <c r="E2040" s="18" t="s">
        <v>2989</v>
      </c>
      <c r="F2040" s="2" t="s">
        <v>89</v>
      </c>
      <c r="G2040" s="2" t="s">
        <v>2990</v>
      </c>
      <c r="H2040" s="83" t="s">
        <v>34</v>
      </c>
      <c r="I2040" s="2">
        <v>2018</v>
      </c>
      <c r="J2040" s="37">
        <v>1</v>
      </c>
      <c r="N2040" s="69">
        <f t="shared" ref="N2040:N2103" si="35">IFERROR(K2040/J2040*100-100,"Nav vērtības")</f>
        <v>-100</v>
      </c>
      <c r="O2040" s="2"/>
      <c r="P2040" s="2"/>
      <c r="Q2040" s="2"/>
      <c r="R2040" s="2"/>
    </row>
    <row r="2041" spans="1:18" ht="62.4" hidden="1" x14ac:dyDescent="0.3">
      <c r="A2041" s="16" t="s">
        <v>2654</v>
      </c>
      <c r="B2041" s="16" t="s">
        <v>20</v>
      </c>
      <c r="C2041" s="16" t="s">
        <v>20</v>
      </c>
      <c r="D2041" s="16" t="s">
        <v>2979</v>
      </c>
      <c r="E2041" s="18" t="s">
        <v>2989</v>
      </c>
      <c r="F2041" s="2" t="s">
        <v>89</v>
      </c>
      <c r="G2041" s="2" t="s">
        <v>2991</v>
      </c>
      <c r="H2041" s="83" t="s">
        <v>34</v>
      </c>
      <c r="I2041" s="2">
        <v>2018</v>
      </c>
      <c r="J2041" s="37">
        <v>4</v>
      </c>
      <c r="N2041" s="69">
        <f t="shared" si="35"/>
        <v>-100</v>
      </c>
      <c r="O2041" s="2"/>
      <c r="P2041" s="2"/>
      <c r="Q2041" s="2"/>
      <c r="R2041" s="2"/>
    </row>
    <row r="2042" spans="1:18" ht="62.4" hidden="1" x14ac:dyDescent="0.3">
      <c r="A2042" s="16" t="s">
        <v>2654</v>
      </c>
      <c r="B2042" s="16" t="s">
        <v>20</v>
      </c>
      <c r="C2042" s="16" t="s">
        <v>20</v>
      </c>
      <c r="D2042" s="16" t="s">
        <v>2992</v>
      </c>
      <c r="E2042" s="35" t="s">
        <v>2993</v>
      </c>
      <c r="F2042" s="2" t="s">
        <v>89</v>
      </c>
      <c r="G2042" s="2" t="s">
        <v>2994</v>
      </c>
      <c r="H2042" s="78" t="s">
        <v>471</v>
      </c>
      <c r="I2042" s="2">
        <v>2018</v>
      </c>
      <c r="J2042" s="37">
        <v>20312</v>
      </c>
      <c r="K2042" s="41"/>
      <c r="N2042" s="69">
        <f t="shared" si="35"/>
        <v>-100</v>
      </c>
      <c r="O2042" s="2"/>
      <c r="P2042" s="2"/>
      <c r="Q2042" s="2"/>
      <c r="R2042" s="2"/>
    </row>
    <row r="2043" spans="1:18" ht="31.2" hidden="1" x14ac:dyDescent="0.3">
      <c r="A2043" s="16" t="s">
        <v>2995</v>
      </c>
      <c r="B2043" s="16" t="s">
        <v>469</v>
      </c>
      <c r="C2043" s="36" t="s">
        <v>20</v>
      </c>
      <c r="D2043" s="36" t="s">
        <v>20</v>
      </c>
      <c r="E2043" s="36" t="s">
        <v>20</v>
      </c>
      <c r="F2043" s="2" t="s">
        <v>21</v>
      </c>
      <c r="G2043" s="2" t="s">
        <v>2996</v>
      </c>
      <c r="H2043" s="23" t="s">
        <v>2997</v>
      </c>
      <c r="I2043" s="2">
        <v>2020</v>
      </c>
      <c r="J2043" s="37">
        <v>600</v>
      </c>
      <c r="N2043" s="69">
        <f t="shared" si="35"/>
        <v>-100</v>
      </c>
      <c r="O2043" s="2"/>
      <c r="P2043" s="2"/>
      <c r="Q2043" s="2"/>
      <c r="R2043" s="2"/>
    </row>
    <row r="2044" spans="1:18" ht="31.2" hidden="1" x14ac:dyDescent="0.3">
      <c r="A2044" s="16" t="s">
        <v>2995</v>
      </c>
      <c r="B2044" s="16" t="s">
        <v>469</v>
      </c>
      <c r="C2044" s="36" t="s">
        <v>20</v>
      </c>
      <c r="D2044" s="36" t="s">
        <v>20</v>
      </c>
      <c r="E2044" s="36" t="s">
        <v>20</v>
      </c>
      <c r="F2044" s="2" t="s">
        <v>21</v>
      </c>
      <c r="G2044" s="2" t="s">
        <v>2998</v>
      </c>
      <c r="H2044" s="23" t="s">
        <v>2999</v>
      </c>
      <c r="I2044" s="2">
        <v>2020</v>
      </c>
      <c r="J2044" s="37">
        <v>12.2</v>
      </c>
      <c r="N2044" s="69">
        <f t="shared" si="35"/>
        <v>-100</v>
      </c>
      <c r="O2044" s="2"/>
      <c r="P2044" s="2"/>
      <c r="Q2044" s="2"/>
      <c r="R2044" s="2"/>
    </row>
    <row r="2045" spans="1:18" ht="62.4" hidden="1" x14ac:dyDescent="0.3">
      <c r="A2045" s="16" t="s">
        <v>2995</v>
      </c>
      <c r="B2045" s="16" t="s">
        <v>469</v>
      </c>
      <c r="C2045" s="36" t="s">
        <v>20</v>
      </c>
      <c r="D2045" s="36" t="s">
        <v>20</v>
      </c>
      <c r="E2045" s="36" t="s">
        <v>20</v>
      </c>
      <c r="F2045" s="2" t="s">
        <v>21</v>
      </c>
      <c r="G2045" s="2" t="s">
        <v>3000</v>
      </c>
      <c r="H2045" s="2" t="s">
        <v>26</v>
      </c>
      <c r="I2045" s="2">
        <v>2020</v>
      </c>
      <c r="J2045" s="37">
        <v>60</v>
      </c>
      <c r="N2045" s="69">
        <f t="shared" si="35"/>
        <v>-100</v>
      </c>
      <c r="O2045" s="2"/>
      <c r="P2045" s="2"/>
      <c r="Q2045" s="2"/>
      <c r="R2045" s="2"/>
    </row>
    <row r="2046" spans="1:18" ht="62.4" hidden="1" x14ac:dyDescent="0.3">
      <c r="A2046" s="16" t="s">
        <v>2995</v>
      </c>
      <c r="B2046" s="16" t="s">
        <v>469</v>
      </c>
      <c r="C2046" s="36" t="s">
        <v>20</v>
      </c>
      <c r="D2046" s="36" t="s">
        <v>20</v>
      </c>
      <c r="E2046" s="36" t="s">
        <v>20</v>
      </c>
      <c r="F2046" s="2" t="s">
        <v>44</v>
      </c>
      <c r="G2046" s="2" t="s">
        <v>3001</v>
      </c>
      <c r="H2046" s="23" t="s">
        <v>52</v>
      </c>
      <c r="I2046" s="2">
        <v>2018</v>
      </c>
      <c r="J2046" s="37">
        <v>2</v>
      </c>
      <c r="N2046" s="69">
        <f t="shared" si="35"/>
        <v>-100</v>
      </c>
      <c r="O2046" s="2"/>
      <c r="P2046" s="2"/>
      <c r="Q2046" s="2"/>
      <c r="R2046" s="2"/>
    </row>
    <row r="2047" spans="1:18" ht="31.2" hidden="1" x14ac:dyDescent="0.3">
      <c r="A2047" s="16" t="s">
        <v>2995</v>
      </c>
      <c r="B2047" s="16" t="s">
        <v>469</v>
      </c>
      <c r="C2047" s="36" t="s">
        <v>20</v>
      </c>
      <c r="D2047" s="36" t="s">
        <v>20</v>
      </c>
      <c r="E2047" s="36" t="s">
        <v>20</v>
      </c>
      <c r="F2047" s="2" t="s">
        <v>44</v>
      </c>
      <c r="G2047" s="2" t="s">
        <v>3002</v>
      </c>
      <c r="H2047" s="23" t="s">
        <v>477</v>
      </c>
      <c r="I2047" s="2">
        <v>2018</v>
      </c>
      <c r="J2047" s="37">
        <v>19</v>
      </c>
      <c r="N2047" s="69">
        <f t="shared" si="35"/>
        <v>-100</v>
      </c>
      <c r="O2047" s="2"/>
      <c r="P2047" s="2"/>
      <c r="Q2047" s="2"/>
      <c r="R2047" s="2"/>
    </row>
    <row r="2048" spans="1:18" ht="31.2" hidden="1" x14ac:dyDescent="0.3">
      <c r="A2048" s="16" t="s">
        <v>2995</v>
      </c>
      <c r="B2048" s="16" t="s">
        <v>3003</v>
      </c>
      <c r="C2048" s="36" t="s">
        <v>20</v>
      </c>
      <c r="D2048" s="36" t="s">
        <v>20</v>
      </c>
      <c r="E2048" s="36" t="s">
        <v>20</v>
      </c>
      <c r="F2048" s="2" t="s">
        <v>21</v>
      </c>
      <c r="G2048" s="2" t="s">
        <v>3004</v>
      </c>
      <c r="H2048" s="2" t="s">
        <v>26</v>
      </c>
      <c r="I2048" s="2">
        <v>2020</v>
      </c>
      <c r="J2048" s="37">
        <v>50</v>
      </c>
      <c r="N2048" s="69">
        <f t="shared" si="35"/>
        <v>-100</v>
      </c>
      <c r="O2048" s="2"/>
      <c r="P2048" s="2"/>
      <c r="Q2048" s="2"/>
      <c r="R2048" s="2"/>
    </row>
    <row r="2049" spans="1:18" ht="31.2" hidden="1" x14ac:dyDescent="0.3">
      <c r="A2049" s="16" t="s">
        <v>2995</v>
      </c>
      <c r="B2049" s="16" t="s">
        <v>3003</v>
      </c>
      <c r="C2049" s="36" t="s">
        <v>20</v>
      </c>
      <c r="D2049" s="36" t="s">
        <v>20</v>
      </c>
      <c r="E2049" s="36" t="s">
        <v>20</v>
      </c>
      <c r="F2049" s="2" t="s">
        <v>21</v>
      </c>
      <c r="G2049" s="2" t="s">
        <v>3005</v>
      </c>
      <c r="H2049" s="23" t="s">
        <v>3006</v>
      </c>
      <c r="I2049" s="2">
        <v>2020</v>
      </c>
      <c r="J2049" s="37">
        <v>144</v>
      </c>
      <c r="N2049" s="69">
        <f t="shared" si="35"/>
        <v>-100</v>
      </c>
      <c r="O2049" s="2"/>
      <c r="P2049" s="2"/>
      <c r="Q2049" s="2"/>
      <c r="R2049" s="2"/>
    </row>
    <row r="2050" spans="1:18" ht="46.8" hidden="1" x14ac:dyDescent="0.3">
      <c r="A2050" s="16" t="s">
        <v>2995</v>
      </c>
      <c r="B2050" s="16" t="s">
        <v>3003</v>
      </c>
      <c r="C2050" s="36" t="s">
        <v>20</v>
      </c>
      <c r="D2050" s="36" t="s">
        <v>20</v>
      </c>
      <c r="E2050" s="36" t="s">
        <v>20</v>
      </c>
      <c r="F2050" s="2" t="s">
        <v>21</v>
      </c>
      <c r="G2050" s="2" t="s">
        <v>3007</v>
      </c>
      <c r="H2050" s="23" t="s">
        <v>3008</v>
      </c>
      <c r="I2050" s="2">
        <v>2020</v>
      </c>
      <c r="J2050" s="37">
        <v>25</v>
      </c>
      <c r="N2050" s="69">
        <f t="shared" si="35"/>
        <v>-100</v>
      </c>
      <c r="O2050" s="2"/>
      <c r="P2050" s="2"/>
      <c r="Q2050" s="2"/>
      <c r="R2050" s="2"/>
    </row>
    <row r="2051" spans="1:18" ht="46.8" hidden="1" x14ac:dyDescent="0.3">
      <c r="A2051" s="16" t="s">
        <v>2995</v>
      </c>
      <c r="B2051" s="16" t="s">
        <v>3003</v>
      </c>
      <c r="C2051" s="36" t="s">
        <v>20</v>
      </c>
      <c r="D2051" s="36" t="s">
        <v>20</v>
      </c>
      <c r="E2051" s="36" t="s">
        <v>20</v>
      </c>
      <c r="F2051" s="2" t="s">
        <v>21</v>
      </c>
      <c r="G2051" s="2" t="s">
        <v>3009</v>
      </c>
      <c r="H2051" s="23" t="s">
        <v>3008</v>
      </c>
      <c r="I2051" s="2">
        <v>2020</v>
      </c>
      <c r="J2051" s="37">
        <v>6.2</v>
      </c>
      <c r="N2051" s="69">
        <f t="shared" si="35"/>
        <v>-100</v>
      </c>
      <c r="O2051" s="2"/>
      <c r="P2051" s="2"/>
      <c r="Q2051" s="2"/>
      <c r="R2051" s="2"/>
    </row>
    <row r="2052" spans="1:18" ht="46.8" hidden="1" x14ac:dyDescent="0.3">
      <c r="A2052" s="16" t="s">
        <v>2995</v>
      </c>
      <c r="B2052" s="16" t="s">
        <v>3003</v>
      </c>
      <c r="C2052" s="36" t="s">
        <v>20</v>
      </c>
      <c r="D2052" s="36" t="s">
        <v>20</v>
      </c>
      <c r="E2052" s="36" t="s">
        <v>20</v>
      </c>
      <c r="F2052" s="2" t="s">
        <v>21</v>
      </c>
      <c r="G2052" s="2" t="s">
        <v>3010</v>
      </c>
      <c r="H2052" s="23" t="s">
        <v>3008</v>
      </c>
      <c r="I2052" s="2">
        <v>2020</v>
      </c>
      <c r="J2052" s="37">
        <v>23</v>
      </c>
      <c r="N2052" s="69">
        <f t="shared" si="35"/>
        <v>-100</v>
      </c>
      <c r="O2052" s="2"/>
      <c r="P2052" s="2"/>
      <c r="Q2052" s="2"/>
      <c r="R2052" s="2"/>
    </row>
    <row r="2053" spans="1:18" ht="46.8" hidden="1" x14ac:dyDescent="0.3">
      <c r="A2053" s="16" t="s">
        <v>2995</v>
      </c>
      <c r="B2053" s="16" t="s">
        <v>3003</v>
      </c>
      <c r="C2053" s="36" t="s">
        <v>20</v>
      </c>
      <c r="D2053" s="36" t="s">
        <v>20</v>
      </c>
      <c r="E2053" s="36" t="s">
        <v>20</v>
      </c>
      <c r="F2053" s="2" t="s">
        <v>21</v>
      </c>
      <c r="G2053" s="2" t="s">
        <v>3011</v>
      </c>
      <c r="H2053" s="23" t="s">
        <v>3008</v>
      </c>
      <c r="I2053" s="2">
        <v>2020</v>
      </c>
      <c r="J2053" s="37">
        <v>53</v>
      </c>
      <c r="N2053" s="69">
        <f t="shared" si="35"/>
        <v>-100</v>
      </c>
      <c r="O2053" s="2"/>
      <c r="P2053" s="2"/>
      <c r="Q2053" s="2"/>
      <c r="R2053" s="2"/>
    </row>
    <row r="2054" spans="1:18" ht="46.8" hidden="1" x14ac:dyDescent="0.3">
      <c r="A2054" s="16" t="s">
        <v>2995</v>
      </c>
      <c r="B2054" s="16" t="s">
        <v>3003</v>
      </c>
      <c r="C2054" s="36" t="s">
        <v>20</v>
      </c>
      <c r="D2054" s="36" t="s">
        <v>20</v>
      </c>
      <c r="E2054" s="36" t="s">
        <v>20</v>
      </c>
      <c r="F2054" s="2" t="s">
        <v>21</v>
      </c>
      <c r="G2054" s="3" t="s">
        <v>3012</v>
      </c>
      <c r="H2054" s="23" t="s">
        <v>3008</v>
      </c>
      <c r="I2054" s="2">
        <v>2020</v>
      </c>
      <c r="J2054" s="37">
        <v>16</v>
      </c>
      <c r="N2054" s="69">
        <f t="shared" si="35"/>
        <v>-100</v>
      </c>
      <c r="O2054" s="2"/>
      <c r="P2054" s="2"/>
      <c r="Q2054" s="2"/>
      <c r="R2054" s="2"/>
    </row>
    <row r="2055" spans="1:18" ht="78" hidden="1" x14ac:dyDescent="0.3">
      <c r="A2055" s="16" t="s">
        <v>2995</v>
      </c>
      <c r="B2055" s="16" t="s">
        <v>3003</v>
      </c>
      <c r="C2055" s="36" t="s">
        <v>20</v>
      </c>
      <c r="D2055" s="36" t="s">
        <v>20</v>
      </c>
      <c r="E2055" s="36" t="s">
        <v>20</v>
      </c>
      <c r="F2055" s="2" t="s">
        <v>21</v>
      </c>
      <c r="G2055" s="3" t="s">
        <v>3013</v>
      </c>
      <c r="H2055" s="23" t="s">
        <v>3014</v>
      </c>
      <c r="I2055" s="2">
        <v>2020</v>
      </c>
      <c r="J2055" s="41">
        <v>2.2599999999999998</v>
      </c>
      <c r="N2055" s="69">
        <f t="shared" si="35"/>
        <v>-100</v>
      </c>
      <c r="O2055" s="2"/>
      <c r="P2055" s="2"/>
      <c r="Q2055" s="2"/>
      <c r="R2055" s="2"/>
    </row>
    <row r="2056" spans="1:18" ht="62.4" hidden="1" x14ac:dyDescent="0.3">
      <c r="A2056" s="16" t="s">
        <v>2995</v>
      </c>
      <c r="B2056" s="16" t="s">
        <v>3003</v>
      </c>
      <c r="C2056" s="36" t="s">
        <v>20</v>
      </c>
      <c r="D2056" s="36" t="s">
        <v>20</v>
      </c>
      <c r="E2056" s="10" t="s">
        <v>20</v>
      </c>
      <c r="F2056" s="2" t="s">
        <v>32</v>
      </c>
      <c r="G2056" s="2" t="s">
        <v>3015</v>
      </c>
      <c r="H2056" s="2" t="s">
        <v>26</v>
      </c>
      <c r="I2056" s="2">
        <v>2018</v>
      </c>
      <c r="J2056" s="37">
        <v>18</v>
      </c>
      <c r="N2056" s="69">
        <f t="shared" si="35"/>
        <v>-100</v>
      </c>
      <c r="O2056" s="2"/>
      <c r="P2056" s="2"/>
      <c r="Q2056" s="2"/>
      <c r="R2056" s="2"/>
    </row>
    <row r="2057" spans="1:18" ht="78" hidden="1" x14ac:dyDescent="0.3">
      <c r="A2057" s="16" t="s">
        <v>2995</v>
      </c>
      <c r="B2057" s="16" t="s">
        <v>3003</v>
      </c>
      <c r="C2057" s="36" t="s">
        <v>20</v>
      </c>
      <c r="D2057" s="36" t="s">
        <v>20</v>
      </c>
      <c r="E2057" s="10" t="s">
        <v>20</v>
      </c>
      <c r="F2057" s="2" t="s">
        <v>32</v>
      </c>
      <c r="G2057" s="2" t="s">
        <v>3016</v>
      </c>
      <c r="H2057" s="2" t="s">
        <v>26</v>
      </c>
      <c r="I2057" s="2">
        <v>2018</v>
      </c>
      <c r="J2057" s="37">
        <v>24</v>
      </c>
      <c r="N2057" s="69">
        <f t="shared" si="35"/>
        <v>-100</v>
      </c>
      <c r="O2057" s="2"/>
      <c r="P2057" s="2"/>
      <c r="Q2057" s="2"/>
      <c r="R2057" s="2"/>
    </row>
    <row r="2058" spans="1:18" ht="62.4" hidden="1" x14ac:dyDescent="0.3">
      <c r="A2058" s="16" t="s">
        <v>2995</v>
      </c>
      <c r="B2058" s="16" t="s">
        <v>3003</v>
      </c>
      <c r="C2058" s="36" t="s">
        <v>20</v>
      </c>
      <c r="D2058" s="36" t="s">
        <v>20</v>
      </c>
      <c r="E2058" s="10" t="s">
        <v>20</v>
      </c>
      <c r="F2058" s="2" t="s">
        <v>32</v>
      </c>
      <c r="G2058" s="2" t="s">
        <v>3017</v>
      </c>
      <c r="H2058" s="2" t="s">
        <v>26</v>
      </c>
      <c r="I2058" s="2">
        <v>2018</v>
      </c>
      <c r="J2058" s="37">
        <v>45</v>
      </c>
      <c r="N2058" s="69">
        <f t="shared" si="35"/>
        <v>-100</v>
      </c>
      <c r="O2058" s="2"/>
      <c r="P2058" s="2"/>
      <c r="Q2058" s="2"/>
      <c r="R2058" s="2"/>
    </row>
    <row r="2059" spans="1:18" ht="62.4" hidden="1" x14ac:dyDescent="0.3">
      <c r="A2059" s="16" t="s">
        <v>2995</v>
      </c>
      <c r="B2059" s="16" t="s">
        <v>3003</v>
      </c>
      <c r="C2059" s="36" t="s">
        <v>20</v>
      </c>
      <c r="D2059" s="36" t="s">
        <v>20</v>
      </c>
      <c r="E2059" s="10" t="s">
        <v>20</v>
      </c>
      <c r="F2059" s="2" t="s">
        <v>32</v>
      </c>
      <c r="G2059" s="2" t="s">
        <v>3018</v>
      </c>
      <c r="H2059" s="83" t="s">
        <v>34</v>
      </c>
      <c r="I2059" s="2">
        <v>2018</v>
      </c>
      <c r="J2059" s="37">
        <v>90</v>
      </c>
      <c r="N2059" s="69">
        <f t="shared" si="35"/>
        <v>-100</v>
      </c>
      <c r="O2059" s="2"/>
      <c r="P2059" s="2"/>
      <c r="Q2059" s="2"/>
      <c r="R2059" s="2"/>
    </row>
    <row r="2060" spans="1:18" ht="78" hidden="1" x14ac:dyDescent="0.3">
      <c r="A2060" s="16" t="s">
        <v>2995</v>
      </c>
      <c r="B2060" s="16" t="s">
        <v>3003</v>
      </c>
      <c r="C2060" s="36" t="s">
        <v>20</v>
      </c>
      <c r="D2060" s="36" t="s">
        <v>20</v>
      </c>
      <c r="E2060" s="10" t="s">
        <v>20</v>
      </c>
      <c r="F2060" s="2" t="s">
        <v>32</v>
      </c>
      <c r="G2060" s="2" t="s">
        <v>3019</v>
      </c>
      <c r="H2060" s="23" t="s">
        <v>1313</v>
      </c>
      <c r="I2060" s="2">
        <v>2018</v>
      </c>
      <c r="J2060" s="37">
        <v>3400000</v>
      </c>
      <c r="N2060" s="69">
        <f t="shared" si="35"/>
        <v>-100</v>
      </c>
      <c r="O2060" s="2"/>
      <c r="P2060" s="2"/>
      <c r="Q2060" s="2"/>
      <c r="R2060" s="2"/>
    </row>
    <row r="2061" spans="1:18" ht="46.8" hidden="1" x14ac:dyDescent="0.3">
      <c r="A2061" s="16" t="s">
        <v>2995</v>
      </c>
      <c r="B2061" s="16" t="s">
        <v>3003</v>
      </c>
      <c r="C2061" s="36" t="s">
        <v>20</v>
      </c>
      <c r="D2061" s="36" t="s">
        <v>20</v>
      </c>
      <c r="E2061" s="10" t="s">
        <v>20</v>
      </c>
      <c r="F2061" s="2" t="s">
        <v>32</v>
      </c>
      <c r="G2061" s="2" t="s">
        <v>3020</v>
      </c>
      <c r="H2061" s="2" t="s">
        <v>3021</v>
      </c>
      <c r="I2061" s="2">
        <v>2018</v>
      </c>
      <c r="J2061" s="37">
        <v>177</v>
      </c>
      <c r="N2061" s="69">
        <f t="shared" si="35"/>
        <v>-100</v>
      </c>
      <c r="O2061" s="2"/>
      <c r="P2061" s="2"/>
      <c r="Q2061" s="2"/>
      <c r="R2061" s="2"/>
    </row>
    <row r="2062" spans="1:18" ht="124.8" hidden="1" x14ac:dyDescent="0.3">
      <c r="A2062" s="16" t="s">
        <v>2995</v>
      </c>
      <c r="B2062" s="16" t="s">
        <v>3022</v>
      </c>
      <c r="C2062" s="36" t="s">
        <v>20</v>
      </c>
      <c r="D2062" s="36" t="s">
        <v>20</v>
      </c>
      <c r="E2062" s="36" t="s">
        <v>20</v>
      </c>
      <c r="F2062" s="2" t="s">
        <v>21</v>
      </c>
      <c r="G2062" s="2" t="s">
        <v>3023</v>
      </c>
      <c r="H2062" s="23" t="s">
        <v>52</v>
      </c>
      <c r="I2062" s="2">
        <v>2020</v>
      </c>
      <c r="J2062" s="37">
        <v>115</v>
      </c>
      <c r="N2062" s="69">
        <f t="shared" si="35"/>
        <v>-100</v>
      </c>
      <c r="O2062" s="2"/>
      <c r="P2062" s="2"/>
      <c r="Q2062" s="2"/>
      <c r="R2062" s="2"/>
    </row>
    <row r="2063" spans="1:18" ht="124.8" hidden="1" x14ac:dyDescent="0.3">
      <c r="A2063" s="16" t="s">
        <v>2995</v>
      </c>
      <c r="B2063" s="16" t="s">
        <v>3022</v>
      </c>
      <c r="C2063" s="36" t="s">
        <v>20</v>
      </c>
      <c r="D2063" s="36" t="s">
        <v>20</v>
      </c>
      <c r="E2063" s="36" t="s">
        <v>20</v>
      </c>
      <c r="F2063" s="2" t="s">
        <v>21</v>
      </c>
      <c r="G2063" s="2" t="s">
        <v>3024</v>
      </c>
      <c r="H2063" s="2" t="s">
        <v>26</v>
      </c>
      <c r="I2063" s="2">
        <v>2030</v>
      </c>
      <c r="J2063" s="37">
        <v>18</v>
      </c>
      <c r="N2063" s="69">
        <f t="shared" si="35"/>
        <v>-100</v>
      </c>
      <c r="O2063" s="2"/>
      <c r="P2063" s="2"/>
      <c r="Q2063" s="2"/>
      <c r="R2063" s="2"/>
    </row>
    <row r="2064" spans="1:18" ht="124.8" hidden="1" x14ac:dyDescent="0.3">
      <c r="A2064" s="16" t="s">
        <v>2995</v>
      </c>
      <c r="B2064" s="16" t="s">
        <v>3022</v>
      </c>
      <c r="C2064" s="36" t="s">
        <v>20</v>
      </c>
      <c r="D2064" s="36" t="s">
        <v>20</v>
      </c>
      <c r="E2064" s="10" t="s">
        <v>20</v>
      </c>
      <c r="F2064" s="2" t="s">
        <v>32</v>
      </c>
      <c r="G2064" s="2" t="s">
        <v>3025</v>
      </c>
      <c r="H2064" s="23" t="s">
        <v>1313</v>
      </c>
      <c r="I2064" s="2">
        <v>2018</v>
      </c>
      <c r="J2064" s="37">
        <v>738</v>
      </c>
      <c r="N2064" s="69">
        <f t="shared" si="35"/>
        <v>-100</v>
      </c>
      <c r="O2064" s="2"/>
      <c r="P2064" s="2"/>
      <c r="Q2064" s="2"/>
      <c r="R2064" s="2"/>
    </row>
    <row r="2065" spans="1:18" ht="124.8" hidden="1" x14ac:dyDescent="0.3">
      <c r="A2065" s="16" t="s">
        <v>2995</v>
      </c>
      <c r="B2065" s="16" t="s">
        <v>3022</v>
      </c>
      <c r="C2065" s="36" t="s">
        <v>20</v>
      </c>
      <c r="D2065" s="36" t="s">
        <v>20</v>
      </c>
      <c r="E2065" s="10" t="s">
        <v>20</v>
      </c>
      <c r="F2065" s="2" t="s">
        <v>32</v>
      </c>
      <c r="G2065" s="2" t="s">
        <v>3026</v>
      </c>
      <c r="H2065" s="23" t="s">
        <v>1898</v>
      </c>
      <c r="I2065" s="2">
        <v>2018</v>
      </c>
      <c r="J2065" s="37">
        <v>15166</v>
      </c>
      <c r="N2065" s="69">
        <f t="shared" si="35"/>
        <v>-100</v>
      </c>
      <c r="O2065" s="2"/>
      <c r="P2065" s="2"/>
      <c r="Q2065" s="2"/>
      <c r="R2065" s="2"/>
    </row>
    <row r="2066" spans="1:18" ht="124.8" hidden="1" x14ac:dyDescent="0.3">
      <c r="A2066" s="16" t="s">
        <v>2995</v>
      </c>
      <c r="B2066" s="16" t="s">
        <v>3022</v>
      </c>
      <c r="C2066" s="36" t="s">
        <v>20</v>
      </c>
      <c r="D2066" s="36" t="s">
        <v>20</v>
      </c>
      <c r="E2066" s="10" t="s">
        <v>20</v>
      </c>
      <c r="F2066" s="2" t="s">
        <v>32</v>
      </c>
      <c r="G2066" s="2" t="s">
        <v>3027</v>
      </c>
      <c r="H2066" s="23" t="s">
        <v>1313</v>
      </c>
      <c r="I2066" s="2">
        <v>2018</v>
      </c>
      <c r="J2066" s="37">
        <v>2100</v>
      </c>
      <c r="N2066" s="69">
        <f t="shared" si="35"/>
        <v>-100</v>
      </c>
      <c r="O2066" s="2"/>
      <c r="P2066" s="2"/>
      <c r="Q2066" s="2"/>
      <c r="R2066" s="2"/>
    </row>
    <row r="2067" spans="1:18" ht="124.8" hidden="1" x14ac:dyDescent="0.3">
      <c r="A2067" s="16" t="s">
        <v>2995</v>
      </c>
      <c r="B2067" s="16" t="s">
        <v>3022</v>
      </c>
      <c r="C2067" s="36" t="s">
        <v>20</v>
      </c>
      <c r="D2067" s="36" t="s">
        <v>20</v>
      </c>
      <c r="E2067" s="10" t="s">
        <v>20</v>
      </c>
      <c r="F2067" s="2" t="s">
        <v>32</v>
      </c>
      <c r="G2067" s="2" t="s">
        <v>3028</v>
      </c>
      <c r="H2067" s="83" t="s">
        <v>34</v>
      </c>
      <c r="I2067" s="2">
        <v>2018</v>
      </c>
      <c r="J2067" s="37">
        <v>212549</v>
      </c>
      <c r="N2067" s="69">
        <f t="shared" si="35"/>
        <v>-100</v>
      </c>
      <c r="O2067" s="2"/>
      <c r="P2067" s="2"/>
      <c r="Q2067" s="2"/>
      <c r="R2067" s="2"/>
    </row>
    <row r="2068" spans="1:18" ht="124.8" hidden="1" x14ac:dyDescent="0.3">
      <c r="A2068" s="16" t="s">
        <v>2995</v>
      </c>
      <c r="B2068" s="16" t="s">
        <v>3022</v>
      </c>
      <c r="C2068" s="36" t="s">
        <v>20</v>
      </c>
      <c r="D2068" s="36" t="s">
        <v>20</v>
      </c>
      <c r="E2068" s="10" t="s">
        <v>20</v>
      </c>
      <c r="F2068" s="2" t="s">
        <v>32</v>
      </c>
      <c r="G2068" s="2" t="s">
        <v>3029</v>
      </c>
      <c r="H2068" s="23" t="s">
        <v>1246</v>
      </c>
      <c r="I2068" s="2">
        <v>2018</v>
      </c>
      <c r="J2068" s="37">
        <v>700</v>
      </c>
      <c r="N2068" s="69">
        <f t="shared" si="35"/>
        <v>-100</v>
      </c>
      <c r="O2068" s="2"/>
      <c r="P2068" s="2"/>
      <c r="Q2068" s="2"/>
      <c r="R2068" s="2"/>
    </row>
    <row r="2069" spans="1:18" ht="124.8" hidden="1" x14ac:dyDescent="0.3">
      <c r="A2069" s="16" t="s">
        <v>2995</v>
      </c>
      <c r="B2069" s="16" t="s">
        <v>3022</v>
      </c>
      <c r="C2069" s="36" t="s">
        <v>20</v>
      </c>
      <c r="D2069" s="36" t="s">
        <v>20</v>
      </c>
      <c r="E2069" s="36" t="s">
        <v>20</v>
      </c>
      <c r="F2069" s="2" t="s">
        <v>44</v>
      </c>
      <c r="G2069" s="2" t="s">
        <v>3030</v>
      </c>
      <c r="H2069" s="23" t="s">
        <v>1313</v>
      </c>
      <c r="I2069" s="2">
        <v>2018</v>
      </c>
      <c r="J2069" s="37">
        <v>255000</v>
      </c>
      <c r="N2069" s="69">
        <f t="shared" si="35"/>
        <v>-100</v>
      </c>
      <c r="O2069" s="2"/>
      <c r="P2069" s="2"/>
      <c r="Q2069" s="2"/>
      <c r="R2069" s="2"/>
    </row>
    <row r="2070" spans="1:18" ht="62.4" hidden="1" x14ac:dyDescent="0.3">
      <c r="A2070" s="16" t="s">
        <v>2995</v>
      </c>
      <c r="B2070" s="16" t="s">
        <v>3031</v>
      </c>
      <c r="C2070" s="36" t="s">
        <v>20</v>
      </c>
      <c r="D2070" s="36" t="s">
        <v>20</v>
      </c>
      <c r="E2070" s="36" t="s">
        <v>20</v>
      </c>
      <c r="F2070" s="2" t="s">
        <v>21</v>
      </c>
      <c r="G2070" s="2" t="s">
        <v>3032</v>
      </c>
      <c r="H2070" s="23" t="s">
        <v>52</v>
      </c>
      <c r="I2070" s="2">
        <v>2020</v>
      </c>
      <c r="J2070" s="41">
        <v>0.55000000000000004</v>
      </c>
      <c r="N2070" s="69">
        <f t="shared" si="35"/>
        <v>-100</v>
      </c>
      <c r="O2070" s="2"/>
      <c r="P2070" s="2"/>
      <c r="Q2070" s="2"/>
      <c r="R2070" s="2"/>
    </row>
    <row r="2071" spans="1:18" ht="62.4" hidden="1" x14ac:dyDescent="0.3">
      <c r="A2071" s="16" t="s">
        <v>2995</v>
      </c>
      <c r="B2071" s="16" t="s">
        <v>3031</v>
      </c>
      <c r="C2071" s="36" t="s">
        <v>20</v>
      </c>
      <c r="D2071" s="36" t="s">
        <v>20</v>
      </c>
      <c r="E2071" s="36" t="s">
        <v>20</v>
      </c>
      <c r="F2071" s="2" t="s">
        <v>21</v>
      </c>
      <c r="G2071" s="2" t="s">
        <v>3033</v>
      </c>
      <c r="H2071" s="23" t="s">
        <v>52</v>
      </c>
      <c r="I2071" s="2">
        <v>2020</v>
      </c>
      <c r="J2071" s="41">
        <v>-0.5</v>
      </c>
      <c r="N2071" s="69">
        <f t="shared" si="35"/>
        <v>-100</v>
      </c>
      <c r="O2071" s="2"/>
      <c r="P2071" s="2"/>
      <c r="Q2071" s="2"/>
      <c r="R2071" s="2"/>
    </row>
    <row r="2072" spans="1:18" ht="62.4" hidden="1" x14ac:dyDescent="0.3">
      <c r="A2072" s="16" t="s">
        <v>2995</v>
      </c>
      <c r="B2072" s="16" t="s">
        <v>3031</v>
      </c>
      <c r="C2072" s="36" t="s">
        <v>20</v>
      </c>
      <c r="D2072" s="36" t="s">
        <v>20</v>
      </c>
      <c r="E2072" s="36" t="s">
        <v>20</v>
      </c>
      <c r="F2072" s="2" t="s">
        <v>21</v>
      </c>
      <c r="G2072" s="2" t="s">
        <v>3034</v>
      </c>
      <c r="H2072" s="23" t="s">
        <v>52</v>
      </c>
      <c r="I2072" s="2">
        <v>2020</v>
      </c>
      <c r="J2072" s="41">
        <v>-0.4</v>
      </c>
      <c r="N2072" s="69">
        <f t="shared" si="35"/>
        <v>-100</v>
      </c>
      <c r="O2072" s="2"/>
      <c r="P2072" s="2"/>
      <c r="Q2072" s="2"/>
      <c r="R2072" s="2"/>
    </row>
    <row r="2073" spans="1:18" ht="62.4" hidden="1" x14ac:dyDescent="0.3">
      <c r="A2073" s="16" t="s">
        <v>2995</v>
      </c>
      <c r="B2073" s="16" t="s">
        <v>3031</v>
      </c>
      <c r="C2073" s="36" t="s">
        <v>20</v>
      </c>
      <c r="D2073" s="36" t="s">
        <v>20</v>
      </c>
      <c r="E2073" s="36" t="s">
        <v>20</v>
      </c>
      <c r="F2073" s="2" t="s">
        <v>21</v>
      </c>
      <c r="G2073" s="2" t="s">
        <v>3035</v>
      </c>
      <c r="H2073" s="23" t="s">
        <v>52</v>
      </c>
      <c r="I2073" s="2">
        <v>2020</v>
      </c>
      <c r="J2073" s="41">
        <v>-0.28000000000000003</v>
      </c>
      <c r="N2073" s="69">
        <f t="shared" si="35"/>
        <v>-100</v>
      </c>
      <c r="O2073" s="2"/>
      <c r="P2073" s="2"/>
      <c r="Q2073" s="2"/>
      <c r="R2073" s="2"/>
    </row>
    <row r="2074" spans="1:18" ht="62.4" hidden="1" x14ac:dyDescent="0.3">
      <c r="A2074" s="16" t="s">
        <v>2995</v>
      </c>
      <c r="B2074" s="16" t="s">
        <v>3031</v>
      </c>
      <c r="C2074" s="36" t="s">
        <v>20</v>
      </c>
      <c r="D2074" s="36" t="s">
        <v>20</v>
      </c>
      <c r="E2074" s="36" t="s">
        <v>20</v>
      </c>
      <c r="F2074" s="2" t="s">
        <v>21</v>
      </c>
      <c r="G2074" s="2" t="s">
        <v>3036</v>
      </c>
      <c r="H2074" s="23" t="s">
        <v>52</v>
      </c>
      <c r="I2074" s="2">
        <v>2020</v>
      </c>
      <c r="J2074" s="41">
        <v>-0.55000000000000004</v>
      </c>
      <c r="N2074" s="69">
        <f t="shared" si="35"/>
        <v>-100</v>
      </c>
      <c r="O2074" s="2"/>
      <c r="P2074" s="2"/>
      <c r="Q2074" s="2"/>
      <c r="R2074" s="2"/>
    </row>
    <row r="2075" spans="1:18" ht="62.4" hidden="1" x14ac:dyDescent="0.3">
      <c r="A2075" s="16" t="s">
        <v>2995</v>
      </c>
      <c r="B2075" s="16" t="s">
        <v>3031</v>
      </c>
      <c r="C2075" s="36" t="s">
        <v>20</v>
      </c>
      <c r="D2075" s="36" t="s">
        <v>20</v>
      </c>
      <c r="E2075" s="36" t="s">
        <v>20</v>
      </c>
      <c r="F2075" s="2" t="s">
        <v>21</v>
      </c>
      <c r="G2075" s="2" t="s">
        <v>3037</v>
      </c>
      <c r="H2075" s="83" t="s">
        <v>34</v>
      </c>
      <c r="I2075" s="2">
        <v>2023</v>
      </c>
      <c r="J2075" s="37">
        <v>446300</v>
      </c>
      <c r="N2075" s="69">
        <f t="shared" si="35"/>
        <v>-100</v>
      </c>
      <c r="O2075" s="2"/>
      <c r="P2075" s="2"/>
      <c r="Q2075" s="2"/>
      <c r="R2075" s="2"/>
    </row>
    <row r="2076" spans="1:18" ht="62.4" hidden="1" x14ac:dyDescent="0.3">
      <c r="A2076" s="16" t="s">
        <v>2995</v>
      </c>
      <c r="B2076" s="16" t="s">
        <v>3031</v>
      </c>
      <c r="C2076" s="36" t="s">
        <v>20</v>
      </c>
      <c r="D2076" s="36" t="s">
        <v>20</v>
      </c>
      <c r="E2076" s="36" t="s">
        <v>20</v>
      </c>
      <c r="F2076" s="2" t="s">
        <v>21</v>
      </c>
      <c r="G2076" s="2" t="s">
        <v>3038</v>
      </c>
      <c r="H2076" s="23" t="s">
        <v>52</v>
      </c>
      <c r="I2076" s="2">
        <v>2019</v>
      </c>
      <c r="J2076" s="37">
        <v>600</v>
      </c>
      <c r="N2076" s="69">
        <f t="shared" si="35"/>
        <v>-100</v>
      </c>
      <c r="O2076" s="2"/>
      <c r="P2076" s="2"/>
      <c r="Q2076" s="2"/>
      <c r="R2076" s="2"/>
    </row>
    <row r="2077" spans="1:18" ht="62.4" hidden="1" x14ac:dyDescent="0.3">
      <c r="A2077" s="16" t="s">
        <v>2995</v>
      </c>
      <c r="B2077" s="16" t="s">
        <v>3031</v>
      </c>
      <c r="C2077" s="36" t="s">
        <v>20</v>
      </c>
      <c r="D2077" s="36" t="s">
        <v>20</v>
      </c>
      <c r="E2077" s="36" t="s">
        <v>20</v>
      </c>
      <c r="F2077" s="2" t="s">
        <v>21</v>
      </c>
      <c r="G2077" s="2" t="s">
        <v>3039</v>
      </c>
      <c r="H2077" s="2" t="s">
        <v>1849</v>
      </c>
      <c r="I2077" s="2">
        <v>2019</v>
      </c>
      <c r="J2077" s="37">
        <v>7</v>
      </c>
      <c r="N2077" s="69">
        <f t="shared" si="35"/>
        <v>-100</v>
      </c>
      <c r="O2077" s="2"/>
      <c r="P2077" s="2"/>
      <c r="Q2077" s="2"/>
      <c r="R2077" s="2"/>
    </row>
    <row r="2078" spans="1:18" ht="62.4" hidden="1" x14ac:dyDescent="0.3">
      <c r="A2078" s="16" t="s">
        <v>2995</v>
      </c>
      <c r="B2078" s="16" t="s">
        <v>3031</v>
      </c>
      <c r="C2078" s="36" t="s">
        <v>20</v>
      </c>
      <c r="D2078" s="36" t="s">
        <v>20</v>
      </c>
      <c r="E2078" s="103" t="s">
        <v>20</v>
      </c>
      <c r="F2078" s="2" t="s">
        <v>32</v>
      </c>
      <c r="G2078" s="2" t="s">
        <v>3040</v>
      </c>
      <c r="H2078" s="2" t="s">
        <v>26</v>
      </c>
      <c r="I2078" s="2">
        <v>2018</v>
      </c>
      <c r="J2078" s="37">
        <v>87</v>
      </c>
      <c r="N2078" s="69">
        <f t="shared" si="35"/>
        <v>-100</v>
      </c>
      <c r="O2078" s="2"/>
      <c r="P2078" s="2"/>
      <c r="Q2078" s="2"/>
      <c r="R2078" s="2"/>
    </row>
    <row r="2079" spans="1:18" ht="62.4" hidden="1" x14ac:dyDescent="0.3">
      <c r="A2079" s="16" t="s">
        <v>2995</v>
      </c>
      <c r="B2079" s="16" t="s">
        <v>3031</v>
      </c>
      <c r="C2079" s="36" t="s">
        <v>20</v>
      </c>
      <c r="D2079" s="36" t="s">
        <v>20</v>
      </c>
      <c r="E2079" s="103" t="s">
        <v>20</v>
      </c>
      <c r="F2079" s="2" t="s">
        <v>32</v>
      </c>
      <c r="G2079" s="2" t="s">
        <v>3041</v>
      </c>
      <c r="H2079" s="2" t="s">
        <v>26</v>
      </c>
      <c r="I2079" s="2">
        <v>2018</v>
      </c>
      <c r="J2079" s="37">
        <v>26</v>
      </c>
      <c r="N2079" s="69">
        <f t="shared" si="35"/>
        <v>-100</v>
      </c>
      <c r="O2079" s="2"/>
      <c r="P2079" s="2"/>
      <c r="Q2079" s="2"/>
      <c r="R2079" s="2"/>
    </row>
    <row r="2080" spans="1:18" ht="62.4" hidden="1" x14ac:dyDescent="0.3">
      <c r="A2080" s="16" t="s">
        <v>2995</v>
      </c>
      <c r="B2080" s="16" t="s">
        <v>3031</v>
      </c>
      <c r="C2080" s="36" t="s">
        <v>20</v>
      </c>
      <c r="D2080" s="36" t="s">
        <v>20</v>
      </c>
      <c r="E2080" s="103" t="s">
        <v>20</v>
      </c>
      <c r="F2080" s="2" t="s">
        <v>32</v>
      </c>
      <c r="G2080" s="2" t="s">
        <v>3042</v>
      </c>
      <c r="H2080" s="2" t="s">
        <v>1849</v>
      </c>
      <c r="I2080" s="2">
        <v>2018</v>
      </c>
      <c r="J2080" s="37">
        <v>3.2</v>
      </c>
      <c r="N2080" s="69">
        <f t="shared" si="35"/>
        <v>-100</v>
      </c>
      <c r="O2080" s="2"/>
      <c r="P2080" s="2"/>
      <c r="Q2080" s="2"/>
      <c r="R2080" s="2"/>
    </row>
    <row r="2081" spans="1:18" ht="93.6" hidden="1" x14ac:dyDescent="0.3">
      <c r="A2081" s="16" t="s">
        <v>2995</v>
      </c>
      <c r="B2081" s="16" t="s">
        <v>3031</v>
      </c>
      <c r="C2081" s="36" t="s">
        <v>20</v>
      </c>
      <c r="D2081" s="36" t="s">
        <v>20</v>
      </c>
      <c r="E2081" s="103" t="s">
        <v>20</v>
      </c>
      <c r="F2081" s="2" t="s">
        <v>32</v>
      </c>
      <c r="G2081" s="2" t="s">
        <v>3043</v>
      </c>
      <c r="H2081" s="83" t="s">
        <v>34</v>
      </c>
      <c r="I2081" s="2">
        <v>2018</v>
      </c>
      <c r="J2081" s="37">
        <v>210</v>
      </c>
      <c r="N2081" s="69">
        <f t="shared" si="35"/>
        <v>-100</v>
      </c>
      <c r="O2081" s="2"/>
      <c r="P2081" s="2"/>
      <c r="Q2081" s="2"/>
      <c r="R2081" s="2"/>
    </row>
    <row r="2082" spans="1:18" ht="93.6" hidden="1" x14ac:dyDescent="0.3">
      <c r="A2082" s="16" t="s">
        <v>2995</v>
      </c>
      <c r="B2082" s="16" t="s">
        <v>3031</v>
      </c>
      <c r="C2082" s="36" t="s">
        <v>20</v>
      </c>
      <c r="D2082" s="36" t="s">
        <v>20</v>
      </c>
      <c r="E2082" s="103" t="s">
        <v>20</v>
      </c>
      <c r="F2082" s="2" t="s">
        <v>32</v>
      </c>
      <c r="G2082" s="2" t="s">
        <v>3044</v>
      </c>
      <c r="H2082" s="83" t="s">
        <v>34</v>
      </c>
      <c r="I2082" s="2">
        <v>2018</v>
      </c>
      <c r="J2082" s="37">
        <v>775</v>
      </c>
      <c r="N2082" s="69">
        <f t="shared" si="35"/>
        <v>-100</v>
      </c>
      <c r="O2082" s="2"/>
      <c r="P2082" s="2"/>
      <c r="Q2082" s="2"/>
      <c r="R2082" s="2"/>
    </row>
    <row r="2083" spans="1:18" ht="62.4" hidden="1" x14ac:dyDescent="0.3">
      <c r="A2083" s="16" t="s">
        <v>2995</v>
      </c>
      <c r="B2083" s="16" t="s">
        <v>3031</v>
      </c>
      <c r="C2083" s="36" t="s">
        <v>20</v>
      </c>
      <c r="D2083" s="36" t="s">
        <v>20</v>
      </c>
      <c r="E2083" s="103" t="s">
        <v>20</v>
      </c>
      <c r="F2083" s="2" t="s">
        <v>32</v>
      </c>
      <c r="G2083" s="2" t="s">
        <v>3045</v>
      </c>
      <c r="H2083" s="23" t="s">
        <v>1246</v>
      </c>
      <c r="I2083" s="2">
        <v>2018</v>
      </c>
      <c r="J2083" s="37">
        <v>800</v>
      </c>
      <c r="N2083" s="69">
        <f t="shared" si="35"/>
        <v>-100</v>
      </c>
      <c r="O2083" s="2"/>
      <c r="P2083" s="2"/>
      <c r="Q2083" s="2"/>
      <c r="R2083" s="2"/>
    </row>
    <row r="2084" spans="1:18" ht="62.4" hidden="1" x14ac:dyDescent="0.3">
      <c r="A2084" s="16" t="s">
        <v>2995</v>
      </c>
      <c r="B2084" s="16" t="s">
        <v>3031</v>
      </c>
      <c r="C2084" s="36" t="s">
        <v>20</v>
      </c>
      <c r="D2084" s="36" t="s">
        <v>20</v>
      </c>
      <c r="E2084" s="10" t="s">
        <v>20</v>
      </c>
      <c r="F2084" s="2" t="s">
        <v>32</v>
      </c>
      <c r="G2084" s="2" t="s">
        <v>3046</v>
      </c>
      <c r="H2084" s="83" t="s">
        <v>34</v>
      </c>
      <c r="I2084" s="2">
        <v>2018</v>
      </c>
      <c r="J2084" s="37">
        <v>150</v>
      </c>
      <c r="N2084" s="69">
        <f t="shared" si="35"/>
        <v>-100</v>
      </c>
      <c r="O2084" s="2"/>
      <c r="P2084" s="2"/>
      <c r="Q2084" s="2"/>
      <c r="R2084" s="2"/>
    </row>
    <row r="2085" spans="1:18" ht="62.4" hidden="1" x14ac:dyDescent="0.3">
      <c r="A2085" s="16" t="s">
        <v>2995</v>
      </c>
      <c r="B2085" s="70" t="s">
        <v>20</v>
      </c>
      <c r="C2085" s="16" t="s">
        <v>3047</v>
      </c>
      <c r="D2085" s="16" t="s">
        <v>3048</v>
      </c>
      <c r="E2085" s="2" t="s">
        <v>3049</v>
      </c>
      <c r="F2085" s="2" t="s">
        <v>73</v>
      </c>
      <c r="G2085" s="2" t="s">
        <v>3015</v>
      </c>
      <c r="H2085" s="2" t="s">
        <v>26</v>
      </c>
      <c r="I2085" s="2">
        <v>2018</v>
      </c>
      <c r="J2085" s="37">
        <v>18</v>
      </c>
      <c r="N2085" s="69">
        <f t="shared" si="35"/>
        <v>-100</v>
      </c>
      <c r="O2085" s="2"/>
      <c r="P2085" s="2"/>
      <c r="Q2085" s="2"/>
      <c r="R2085" s="2"/>
    </row>
    <row r="2086" spans="1:18" ht="46.8" hidden="1" x14ac:dyDescent="0.3">
      <c r="A2086" s="8" t="s">
        <v>2995</v>
      </c>
      <c r="B2086" s="91" t="s">
        <v>20</v>
      </c>
      <c r="C2086" s="8" t="s">
        <v>3047</v>
      </c>
      <c r="D2086" s="8" t="s">
        <v>3048</v>
      </c>
      <c r="E2086" s="8" t="s">
        <v>3049</v>
      </c>
      <c r="F2086" s="8" t="s">
        <v>168</v>
      </c>
      <c r="G2086" s="8" t="s">
        <v>169</v>
      </c>
      <c r="H2086" s="8" t="s">
        <v>3050</v>
      </c>
      <c r="I2086" s="8">
        <v>2018</v>
      </c>
      <c r="J2086" s="56">
        <v>1008834</v>
      </c>
      <c r="K2086" s="41"/>
      <c r="N2086" s="69">
        <f t="shared" si="35"/>
        <v>-100</v>
      </c>
      <c r="O2086" s="2"/>
      <c r="P2086" s="2"/>
      <c r="Q2086" s="2"/>
      <c r="R2086" s="2"/>
    </row>
    <row r="2087" spans="1:18" ht="46.8" hidden="1" x14ac:dyDescent="0.3">
      <c r="A2087" s="8" t="s">
        <v>2995</v>
      </c>
      <c r="B2087" s="91" t="s">
        <v>20</v>
      </c>
      <c r="C2087" s="8" t="s">
        <v>3047</v>
      </c>
      <c r="D2087" s="8" t="s">
        <v>3051</v>
      </c>
      <c r="E2087" s="8" t="s">
        <v>20</v>
      </c>
      <c r="F2087" s="8" t="s">
        <v>168</v>
      </c>
      <c r="G2087" s="8" t="s">
        <v>169</v>
      </c>
      <c r="H2087" s="8" t="s">
        <v>3050</v>
      </c>
      <c r="I2087" s="8">
        <v>2018</v>
      </c>
      <c r="J2087" s="56">
        <v>30000</v>
      </c>
      <c r="K2087" s="41"/>
      <c r="N2087" s="69">
        <f t="shared" si="35"/>
        <v>-100</v>
      </c>
      <c r="O2087" s="2"/>
      <c r="P2087" s="2"/>
      <c r="Q2087" s="2"/>
      <c r="R2087" s="2"/>
    </row>
    <row r="2088" spans="1:18" ht="46.8" hidden="1" x14ac:dyDescent="0.3">
      <c r="A2088" s="8" t="s">
        <v>2995</v>
      </c>
      <c r="B2088" s="91" t="s">
        <v>20</v>
      </c>
      <c r="C2088" s="8" t="s">
        <v>3047</v>
      </c>
      <c r="D2088" s="8" t="s">
        <v>3052</v>
      </c>
      <c r="E2088" s="8" t="s">
        <v>20</v>
      </c>
      <c r="F2088" s="8" t="s">
        <v>168</v>
      </c>
      <c r="G2088" s="8" t="s">
        <v>169</v>
      </c>
      <c r="H2088" s="8" t="s">
        <v>3050</v>
      </c>
      <c r="I2088" s="8">
        <v>2018</v>
      </c>
      <c r="J2088" s="56">
        <v>180000</v>
      </c>
      <c r="K2088" s="41"/>
      <c r="N2088" s="69">
        <f t="shared" si="35"/>
        <v>-100</v>
      </c>
      <c r="O2088" s="2"/>
      <c r="P2088" s="2"/>
      <c r="Q2088" s="2"/>
      <c r="R2088" s="2"/>
    </row>
    <row r="2089" spans="1:18" ht="46.8" hidden="1" x14ac:dyDescent="0.3">
      <c r="A2089" s="8" t="s">
        <v>2995</v>
      </c>
      <c r="B2089" s="91" t="s">
        <v>20</v>
      </c>
      <c r="C2089" s="8" t="s">
        <v>3047</v>
      </c>
      <c r="D2089" s="8" t="s">
        <v>3053</v>
      </c>
      <c r="E2089" s="8" t="s">
        <v>3054</v>
      </c>
      <c r="F2089" s="8" t="s">
        <v>73</v>
      </c>
      <c r="G2089" s="8" t="s">
        <v>1474</v>
      </c>
      <c r="H2089" s="8" t="s">
        <v>34</v>
      </c>
      <c r="I2089" s="8">
        <v>2018</v>
      </c>
      <c r="J2089" s="56">
        <v>1</v>
      </c>
      <c r="N2089" s="69">
        <f t="shared" si="35"/>
        <v>-100</v>
      </c>
      <c r="O2089" s="2"/>
      <c r="P2089" s="2"/>
      <c r="Q2089" s="2"/>
      <c r="R2089" s="2"/>
    </row>
    <row r="2090" spans="1:18" ht="46.8" hidden="1" x14ac:dyDescent="0.3">
      <c r="A2090" s="8" t="s">
        <v>2995</v>
      </c>
      <c r="B2090" s="91" t="s">
        <v>20</v>
      </c>
      <c r="C2090" s="8" t="s">
        <v>3047</v>
      </c>
      <c r="D2090" s="8" t="s">
        <v>3053</v>
      </c>
      <c r="E2090" s="8" t="s">
        <v>3054</v>
      </c>
      <c r="F2090" s="8" t="s">
        <v>168</v>
      </c>
      <c r="G2090" s="8" t="s">
        <v>169</v>
      </c>
      <c r="H2090" s="8" t="s">
        <v>3050</v>
      </c>
      <c r="I2090" s="8">
        <v>2018</v>
      </c>
      <c r="J2090" s="56">
        <v>281166</v>
      </c>
      <c r="K2090" s="41"/>
      <c r="N2090" s="69">
        <f t="shared" si="35"/>
        <v>-100</v>
      </c>
      <c r="O2090" s="2"/>
      <c r="P2090" s="2"/>
      <c r="Q2090" s="2"/>
      <c r="R2090" s="2"/>
    </row>
    <row r="2091" spans="1:18" ht="31.2" hidden="1" x14ac:dyDescent="0.3">
      <c r="A2091" s="8" t="s">
        <v>2995</v>
      </c>
      <c r="B2091" s="91" t="s">
        <v>20</v>
      </c>
      <c r="C2091" s="8" t="s">
        <v>3055</v>
      </c>
      <c r="D2091" s="8" t="s">
        <v>410</v>
      </c>
      <c r="E2091" s="8" t="s">
        <v>20</v>
      </c>
      <c r="F2091" s="8" t="s">
        <v>168</v>
      </c>
      <c r="G2091" s="8" t="s">
        <v>169</v>
      </c>
      <c r="H2091" s="8" t="s">
        <v>3050</v>
      </c>
      <c r="I2091" s="8">
        <v>2018</v>
      </c>
      <c r="J2091" s="56">
        <v>70996</v>
      </c>
      <c r="K2091" s="41"/>
      <c r="N2091" s="69">
        <f t="shared" si="35"/>
        <v>-100</v>
      </c>
      <c r="O2091" s="2"/>
      <c r="P2091" s="2"/>
      <c r="Q2091" s="2"/>
      <c r="R2091" s="2"/>
    </row>
    <row r="2092" spans="1:18" ht="109.2" hidden="1" x14ac:dyDescent="0.3">
      <c r="A2092" s="8" t="s">
        <v>2995</v>
      </c>
      <c r="B2092" s="91" t="s">
        <v>20</v>
      </c>
      <c r="C2092" s="8" t="s">
        <v>3055</v>
      </c>
      <c r="D2092" s="8" t="s">
        <v>3056</v>
      </c>
      <c r="E2092" s="8" t="s">
        <v>3057</v>
      </c>
      <c r="F2092" s="8" t="s">
        <v>73</v>
      </c>
      <c r="G2092" s="8" t="s">
        <v>3058</v>
      </c>
      <c r="H2092" s="8" t="s">
        <v>34</v>
      </c>
      <c r="I2092" s="8">
        <v>2018</v>
      </c>
      <c r="J2092" s="56">
        <v>50000</v>
      </c>
      <c r="N2092" s="69">
        <f t="shared" si="35"/>
        <v>-100</v>
      </c>
      <c r="O2092" s="2"/>
      <c r="P2092" s="2"/>
      <c r="Q2092" s="2"/>
      <c r="R2092" s="2"/>
    </row>
    <row r="2093" spans="1:18" ht="46.8" hidden="1" x14ac:dyDescent="0.3">
      <c r="A2093" s="8" t="s">
        <v>2995</v>
      </c>
      <c r="B2093" s="91" t="s">
        <v>20</v>
      </c>
      <c r="C2093" s="8" t="s">
        <v>3055</v>
      </c>
      <c r="D2093" s="8" t="s">
        <v>3056</v>
      </c>
      <c r="E2093" s="8" t="s">
        <v>3057</v>
      </c>
      <c r="F2093" s="8" t="s">
        <v>168</v>
      </c>
      <c r="G2093" s="8" t="s">
        <v>169</v>
      </c>
      <c r="H2093" s="8" t="s">
        <v>3050</v>
      </c>
      <c r="I2093" s="8">
        <v>2018</v>
      </c>
      <c r="J2093" s="56">
        <v>261004</v>
      </c>
      <c r="K2093" s="41"/>
      <c r="N2093" s="69">
        <f t="shared" si="35"/>
        <v>-100</v>
      </c>
      <c r="O2093" s="2"/>
      <c r="P2093" s="2"/>
      <c r="Q2093" s="2"/>
      <c r="R2093" s="2"/>
    </row>
    <row r="2094" spans="1:18" ht="46.8" hidden="1" x14ac:dyDescent="0.3">
      <c r="A2094" s="8" t="s">
        <v>2995</v>
      </c>
      <c r="B2094" s="91" t="s">
        <v>20</v>
      </c>
      <c r="C2094" s="8" t="s">
        <v>3059</v>
      </c>
      <c r="D2094" s="8" t="s">
        <v>3056</v>
      </c>
      <c r="E2094" s="102" t="s">
        <v>3060</v>
      </c>
      <c r="F2094" s="8" t="s">
        <v>73</v>
      </c>
      <c r="G2094" s="8" t="s">
        <v>3061</v>
      </c>
      <c r="H2094" s="8" t="s">
        <v>34</v>
      </c>
      <c r="I2094" s="8">
        <v>2018</v>
      </c>
      <c r="J2094" s="56">
        <v>5</v>
      </c>
      <c r="N2094" s="69">
        <f t="shared" si="35"/>
        <v>-100</v>
      </c>
      <c r="O2094" s="2"/>
      <c r="P2094" s="2"/>
      <c r="Q2094" s="2"/>
      <c r="R2094" s="2"/>
    </row>
    <row r="2095" spans="1:18" ht="46.8" hidden="1" x14ac:dyDescent="0.3">
      <c r="A2095" s="8" t="s">
        <v>2995</v>
      </c>
      <c r="B2095" s="91" t="s">
        <v>20</v>
      </c>
      <c r="C2095" s="8" t="s">
        <v>3059</v>
      </c>
      <c r="D2095" s="8" t="s">
        <v>3056</v>
      </c>
      <c r="E2095" s="102" t="s">
        <v>3060</v>
      </c>
      <c r="F2095" s="8" t="s">
        <v>168</v>
      </c>
      <c r="G2095" s="8" t="s">
        <v>169</v>
      </c>
      <c r="H2095" s="8" t="s">
        <v>3050</v>
      </c>
      <c r="I2095" s="8">
        <v>2018</v>
      </c>
      <c r="J2095" s="56">
        <v>120000</v>
      </c>
      <c r="K2095" s="41"/>
      <c r="N2095" s="69">
        <f t="shared" si="35"/>
        <v>-100</v>
      </c>
      <c r="O2095" s="2"/>
      <c r="P2095" s="2"/>
      <c r="Q2095" s="2"/>
      <c r="R2095" s="2"/>
    </row>
    <row r="2096" spans="1:18" ht="46.8" hidden="1" x14ac:dyDescent="0.3">
      <c r="A2096" s="8" t="s">
        <v>2995</v>
      </c>
      <c r="B2096" s="91" t="s">
        <v>20</v>
      </c>
      <c r="C2096" s="8" t="s">
        <v>3062</v>
      </c>
      <c r="D2096" s="8" t="s">
        <v>3056</v>
      </c>
      <c r="E2096" s="102" t="s">
        <v>3063</v>
      </c>
      <c r="F2096" s="8" t="s">
        <v>73</v>
      </c>
      <c r="G2096" s="8" t="s">
        <v>3064</v>
      </c>
      <c r="H2096" s="8" t="s">
        <v>34</v>
      </c>
      <c r="I2096" s="8">
        <v>2018</v>
      </c>
      <c r="J2096" s="56">
        <v>1</v>
      </c>
      <c r="N2096" s="69">
        <f t="shared" si="35"/>
        <v>-100</v>
      </c>
      <c r="O2096" s="2"/>
      <c r="P2096" s="2"/>
      <c r="Q2096" s="2"/>
      <c r="R2096" s="2"/>
    </row>
    <row r="2097" spans="1:18" ht="46.8" hidden="1" x14ac:dyDescent="0.3">
      <c r="A2097" s="8" t="s">
        <v>2995</v>
      </c>
      <c r="B2097" s="91" t="s">
        <v>20</v>
      </c>
      <c r="C2097" s="8" t="s">
        <v>3062</v>
      </c>
      <c r="D2097" s="8" t="s">
        <v>3056</v>
      </c>
      <c r="E2097" s="102" t="s">
        <v>3065</v>
      </c>
      <c r="F2097" s="8" t="s">
        <v>73</v>
      </c>
      <c r="G2097" s="8" t="s">
        <v>3066</v>
      </c>
      <c r="H2097" s="8" t="s">
        <v>34</v>
      </c>
      <c r="I2097" s="8">
        <v>2018</v>
      </c>
      <c r="J2097" s="56">
        <v>15</v>
      </c>
      <c r="N2097" s="69">
        <f t="shared" si="35"/>
        <v>-100</v>
      </c>
      <c r="O2097" s="2"/>
      <c r="P2097" s="2"/>
      <c r="Q2097" s="2"/>
      <c r="R2097" s="2"/>
    </row>
    <row r="2098" spans="1:18" ht="46.8" hidden="1" x14ac:dyDescent="0.3">
      <c r="A2098" s="8" t="s">
        <v>2995</v>
      </c>
      <c r="B2098" s="91" t="s">
        <v>20</v>
      </c>
      <c r="C2098" s="8" t="s">
        <v>3062</v>
      </c>
      <c r="D2098" s="8" t="s">
        <v>3056</v>
      </c>
      <c r="E2098" s="8" t="s">
        <v>3067</v>
      </c>
      <c r="F2098" s="8" t="s">
        <v>168</v>
      </c>
      <c r="G2098" s="8" t="s">
        <v>169</v>
      </c>
      <c r="H2098" s="8" t="s">
        <v>3050</v>
      </c>
      <c r="I2098" s="8">
        <v>2018</v>
      </c>
      <c r="J2098" s="56">
        <v>800000</v>
      </c>
      <c r="K2098" s="41"/>
      <c r="N2098" s="69">
        <f t="shared" si="35"/>
        <v>-100</v>
      </c>
      <c r="O2098" s="2"/>
      <c r="P2098" s="2"/>
      <c r="Q2098" s="2"/>
      <c r="R2098" s="2"/>
    </row>
    <row r="2099" spans="1:18" ht="62.4" hidden="1" x14ac:dyDescent="0.3">
      <c r="A2099" s="8" t="s">
        <v>2995</v>
      </c>
      <c r="B2099" s="91" t="s">
        <v>20</v>
      </c>
      <c r="C2099" s="8" t="s">
        <v>3068</v>
      </c>
      <c r="D2099" s="8" t="s">
        <v>3056</v>
      </c>
      <c r="E2099" s="8" t="s">
        <v>3069</v>
      </c>
      <c r="F2099" s="8" t="s">
        <v>168</v>
      </c>
      <c r="G2099" s="8" t="s">
        <v>169</v>
      </c>
      <c r="H2099" s="8" t="s">
        <v>3050</v>
      </c>
      <c r="I2099" s="8">
        <v>2018</v>
      </c>
      <c r="J2099" s="56">
        <v>900000</v>
      </c>
      <c r="K2099" s="41"/>
      <c r="N2099" s="69">
        <f t="shared" si="35"/>
        <v>-100</v>
      </c>
      <c r="O2099" s="2"/>
      <c r="P2099" s="2"/>
      <c r="Q2099" s="2"/>
      <c r="R2099" s="2"/>
    </row>
    <row r="2100" spans="1:18" ht="109.2" hidden="1" x14ac:dyDescent="0.3">
      <c r="A2100" s="8" t="s">
        <v>2995</v>
      </c>
      <c r="B2100" s="91" t="s">
        <v>20</v>
      </c>
      <c r="C2100" s="8" t="s">
        <v>3070</v>
      </c>
      <c r="D2100" s="8" t="s">
        <v>3056</v>
      </c>
      <c r="E2100" s="8" t="s">
        <v>20</v>
      </c>
      <c r="F2100" s="8" t="s">
        <v>168</v>
      </c>
      <c r="G2100" s="8" t="s">
        <v>169</v>
      </c>
      <c r="H2100" s="8" t="s">
        <v>3050</v>
      </c>
      <c r="I2100" s="8">
        <v>2018</v>
      </c>
      <c r="J2100" s="56">
        <v>38059</v>
      </c>
      <c r="K2100" s="41"/>
      <c r="N2100" s="69">
        <f t="shared" si="35"/>
        <v>-100</v>
      </c>
      <c r="O2100" s="2"/>
      <c r="P2100" s="2"/>
      <c r="Q2100" s="2"/>
      <c r="R2100" s="2"/>
    </row>
    <row r="2101" spans="1:18" ht="109.2" hidden="1" x14ac:dyDescent="0.3">
      <c r="A2101" s="8" t="s">
        <v>2995</v>
      </c>
      <c r="B2101" s="91" t="s">
        <v>20</v>
      </c>
      <c r="C2101" s="8" t="s">
        <v>3070</v>
      </c>
      <c r="D2101" s="8" t="s">
        <v>3071</v>
      </c>
      <c r="E2101" s="8" t="s">
        <v>3072</v>
      </c>
      <c r="F2101" s="8" t="s">
        <v>73</v>
      </c>
      <c r="G2101" s="8" t="s">
        <v>3073</v>
      </c>
      <c r="H2101" s="8" t="s">
        <v>34</v>
      </c>
      <c r="I2101" s="8">
        <v>2018</v>
      </c>
      <c r="J2101" s="56">
        <v>5</v>
      </c>
      <c r="N2101" s="69">
        <f t="shared" si="35"/>
        <v>-100</v>
      </c>
      <c r="O2101" s="2"/>
      <c r="P2101" s="2"/>
      <c r="Q2101" s="2"/>
      <c r="R2101" s="2"/>
    </row>
    <row r="2102" spans="1:18" ht="109.2" hidden="1" x14ac:dyDescent="0.3">
      <c r="A2102" s="8" t="s">
        <v>2995</v>
      </c>
      <c r="B2102" s="91" t="s">
        <v>20</v>
      </c>
      <c r="C2102" s="8" t="s">
        <v>3070</v>
      </c>
      <c r="D2102" s="8" t="s">
        <v>3071</v>
      </c>
      <c r="E2102" s="8" t="s">
        <v>3072</v>
      </c>
      <c r="F2102" s="8" t="s">
        <v>168</v>
      </c>
      <c r="G2102" s="8" t="s">
        <v>169</v>
      </c>
      <c r="H2102" s="8" t="s">
        <v>3050</v>
      </c>
      <c r="I2102" s="8">
        <v>2018</v>
      </c>
      <c r="J2102" s="56">
        <v>387640</v>
      </c>
      <c r="K2102" s="41"/>
      <c r="N2102" s="69">
        <f t="shared" si="35"/>
        <v>-100</v>
      </c>
      <c r="O2102" s="2"/>
      <c r="P2102" s="2"/>
      <c r="Q2102" s="2"/>
      <c r="R2102" s="2"/>
    </row>
    <row r="2103" spans="1:18" ht="62.4" hidden="1" x14ac:dyDescent="0.3">
      <c r="A2103" s="8" t="s">
        <v>2995</v>
      </c>
      <c r="B2103" s="91" t="s">
        <v>20</v>
      </c>
      <c r="C2103" s="8" t="s">
        <v>3074</v>
      </c>
      <c r="D2103" s="8" t="s">
        <v>3056</v>
      </c>
      <c r="E2103" s="8" t="s">
        <v>3075</v>
      </c>
      <c r="F2103" s="8" t="s">
        <v>73</v>
      </c>
      <c r="G2103" s="8" t="s">
        <v>3076</v>
      </c>
      <c r="H2103" s="8" t="s">
        <v>34</v>
      </c>
      <c r="I2103" s="8">
        <v>2018</v>
      </c>
      <c r="J2103" s="56">
        <v>228</v>
      </c>
      <c r="N2103" s="69">
        <f t="shared" si="35"/>
        <v>-100</v>
      </c>
      <c r="O2103" s="2"/>
      <c r="P2103" s="2"/>
      <c r="Q2103" s="2"/>
      <c r="R2103" s="2"/>
    </row>
    <row r="2104" spans="1:18" ht="46.8" hidden="1" x14ac:dyDescent="0.3">
      <c r="A2104" s="8" t="s">
        <v>2995</v>
      </c>
      <c r="B2104" s="91" t="s">
        <v>20</v>
      </c>
      <c r="C2104" s="8" t="s">
        <v>3074</v>
      </c>
      <c r="D2104" s="8" t="s">
        <v>3056</v>
      </c>
      <c r="E2104" s="8" t="s">
        <v>3075</v>
      </c>
      <c r="F2104" s="8" t="s">
        <v>168</v>
      </c>
      <c r="G2104" s="8" t="s">
        <v>169</v>
      </c>
      <c r="H2104" s="8" t="s">
        <v>3050</v>
      </c>
      <c r="I2104" s="8">
        <v>2018</v>
      </c>
      <c r="J2104" s="56">
        <v>91951</v>
      </c>
      <c r="K2104" s="41"/>
      <c r="N2104" s="69">
        <f t="shared" ref="N2104:N2167" si="36">IFERROR(K2104/J2104*100-100,"Nav vērtības")</f>
        <v>-100</v>
      </c>
      <c r="O2104" s="2"/>
      <c r="P2104" s="2"/>
      <c r="Q2104" s="2"/>
      <c r="R2104" s="2"/>
    </row>
    <row r="2105" spans="1:18" ht="31.2" hidden="1" x14ac:dyDescent="0.3">
      <c r="A2105" s="16" t="s">
        <v>2995</v>
      </c>
      <c r="B2105" s="16" t="s">
        <v>20</v>
      </c>
      <c r="C2105" s="16" t="s">
        <v>20</v>
      </c>
      <c r="D2105" s="16" t="s">
        <v>3077</v>
      </c>
      <c r="E2105" s="2" t="s">
        <v>3078</v>
      </c>
      <c r="F2105" s="2" t="s">
        <v>89</v>
      </c>
      <c r="G2105" s="2" t="s">
        <v>3079</v>
      </c>
      <c r="H2105" s="83" t="s">
        <v>34</v>
      </c>
      <c r="I2105" s="2">
        <v>2018</v>
      </c>
      <c r="J2105" s="52">
        <v>120</v>
      </c>
      <c r="N2105" s="69">
        <f t="shared" si="36"/>
        <v>-100</v>
      </c>
      <c r="O2105" s="2"/>
      <c r="P2105" s="2"/>
      <c r="Q2105" s="2"/>
      <c r="R2105" s="2"/>
    </row>
    <row r="2106" spans="1:18" ht="62.4" hidden="1" x14ac:dyDescent="0.3">
      <c r="A2106" s="16" t="s">
        <v>2995</v>
      </c>
      <c r="B2106" s="16" t="s">
        <v>20</v>
      </c>
      <c r="C2106" s="16" t="s">
        <v>20</v>
      </c>
      <c r="D2106" s="16" t="s">
        <v>3077</v>
      </c>
      <c r="E2106" s="46" t="s">
        <v>3078</v>
      </c>
      <c r="F2106" s="2" t="s">
        <v>89</v>
      </c>
      <c r="G2106" s="2" t="s">
        <v>3080</v>
      </c>
      <c r="H2106" s="83" t="s">
        <v>34</v>
      </c>
      <c r="I2106" s="2">
        <v>2018</v>
      </c>
      <c r="J2106" s="37">
        <v>24</v>
      </c>
      <c r="N2106" s="69">
        <f t="shared" si="36"/>
        <v>-100</v>
      </c>
      <c r="O2106" s="2"/>
      <c r="P2106" s="2"/>
      <c r="Q2106" s="2"/>
      <c r="R2106" s="2"/>
    </row>
    <row r="2107" spans="1:18" ht="93.6" hidden="1" x14ac:dyDescent="0.3">
      <c r="A2107" s="16" t="s">
        <v>2995</v>
      </c>
      <c r="B2107" s="16" t="s">
        <v>20</v>
      </c>
      <c r="C2107" s="16" t="s">
        <v>20</v>
      </c>
      <c r="D2107" s="16" t="s">
        <v>3081</v>
      </c>
      <c r="E2107" s="46" t="s">
        <v>3082</v>
      </c>
      <c r="F2107" s="2" t="s">
        <v>89</v>
      </c>
      <c r="G2107" s="2" t="s">
        <v>3083</v>
      </c>
      <c r="H2107" s="83" t="s">
        <v>34</v>
      </c>
      <c r="I2107" s="2">
        <v>2018</v>
      </c>
      <c r="J2107" s="40">
        <v>118</v>
      </c>
      <c r="K2107" s="40"/>
      <c r="N2107" s="69">
        <f t="shared" si="36"/>
        <v>-100</v>
      </c>
      <c r="O2107" s="2"/>
      <c r="P2107" s="2"/>
      <c r="Q2107" s="2"/>
      <c r="R2107" s="2"/>
    </row>
    <row r="2108" spans="1:18" ht="93.6" hidden="1" x14ac:dyDescent="0.3">
      <c r="A2108" s="16" t="s">
        <v>2995</v>
      </c>
      <c r="B2108" s="16" t="s">
        <v>20</v>
      </c>
      <c r="C2108" s="16" t="s">
        <v>20</v>
      </c>
      <c r="D2108" s="16" t="s">
        <v>3081</v>
      </c>
      <c r="E2108" s="46" t="s">
        <v>3082</v>
      </c>
      <c r="F2108" s="2" t="s">
        <v>89</v>
      </c>
      <c r="G2108" s="2" t="s">
        <v>3084</v>
      </c>
      <c r="H2108" s="83" t="s">
        <v>34</v>
      </c>
      <c r="I2108" s="2">
        <v>2018</v>
      </c>
      <c r="J2108" s="37">
        <v>900</v>
      </c>
      <c r="N2108" s="69">
        <f t="shared" si="36"/>
        <v>-100</v>
      </c>
      <c r="O2108" s="2"/>
      <c r="P2108" s="2"/>
      <c r="Q2108" s="2"/>
      <c r="R2108" s="2"/>
    </row>
    <row r="2109" spans="1:18" ht="93.6" hidden="1" x14ac:dyDescent="0.3">
      <c r="A2109" s="16" t="s">
        <v>2995</v>
      </c>
      <c r="B2109" s="16" t="s">
        <v>20</v>
      </c>
      <c r="C2109" s="16" t="s">
        <v>20</v>
      </c>
      <c r="D2109" s="16" t="s">
        <v>3081</v>
      </c>
      <c r="E2109" s="46" t="s">
        <v>3082</v>
      </c>
      <c r="F2109" s="2" t="s">
        <v>89</v>
      </c>
      <c r="G2109" s="2" t="s">
        <v>3085</v>
      </c>
      <c r="H2109" s="83" t="s">
        <v>34</v>
      </c>
      <c r="I2109" s="2">
        <v>2018</v>
      </c>
      <c r="J2109" s="37">
        <v>500</v>
      </c>
      <c r="N2109" s="69">
        <f t="shared" si="36"/>
        <v>-100</v>
      </c>
      <c r="O2109" s="2"/>
      <c r="P2109" s="2"/>
      <c r="Q2109" s="2"/>
      <c r="R2109" s="2"/>
    </row>
    <row r="2110" spans="1:18" ht="109.2" hidden="1" x14ac:dyDescent="0.3">
      <c r="A2110" s="16" t="s">
        <v>2995</v>
      </c>
      <c r="B2110" s="16" t="s">
        <v>20</v>
      </c>
      <c r="C2110" s="16" t="s">
        <v>20</v>
      </c>
      <c r="D2110" s="16" t="s">
        <v>3081</v>
      </c>
      <c r="E2110" s="2" t="s">
        <v>3086</v>
      </c>
      <c r="F2110" s="2" t="s">
        <v>89</v>
      </c>
      <c r="G2110" s="2" t="s">
        <v>3087</v>
      </c>
      <c r="H2110" s="83" t="s">
        <v>34</v>
      </c>
      <c r="I2110" s="2">
        <v>2018</v>
      </c>
      <c r="J2110" s="37">
        <v>3</v>
      </c>
      <c r="N2110" s="69">
        <f t="shared" si="36"/>
        <v>-100</v>
      </c>
      <c r="O2110" s="2"/>
      <c r="P2110" s="2"/>
      <c r="Q2110" s="2"/>
      <c r="R2110" s="2"/>
    </row>
    <row r="2111" spans="1:18" ht="62.4" hidden="1" x14ac:dyDescent="0.3">
      <c r="A2111" s="16" t="s">
        <v>2995</v>
      </c>
      <c r="B2111" s="16" t="s">
        <v>20</v>
      </c>
      <c r="C2111" s="16" t="s">
        <v>20</v>
      </c>
      <c r="D2111" s="16" t="s">
        <v>3081</v>
      </c>
      <c r="E2111" s="12" t="s">
        <v>3088</v>
      </c>
      <c r="F2111" s="2" t="s">
        <v>89</v>
      </c>
      <c r="G2111" s="2" t="s">
        <v>3089</v>
      </c>
      <c r="H2111" s="83" t="s">
        <v>34</v>
      </c>
      <c r="I2111" s="2">
        <v>2018</v>
      </c>
      <c r="J2111" s="52">
        <v>380</v>
      </c>
      <c r="N2111" s="69">
        <f t="shared" si="36"/>
        <v>-100</v>
      </c>
      <c r="O2111" s="2"/>
      <c r="P2111" s="2"/>
      <c r="Q2111" s="2"/>
      <c r="R2111" s="2"/>
    </row>
    <row r="2112" spans="1:18" ht="62.4" hidden="1" x14ac:dyDescent="0.3">
      <c r="A2112" s="16" t="s">
        <v>2995</v>
      </c>
      <c r="B2112" s="16" t="s">
        <v>20</v>
      </c>
      <c r="C2112" s="16" t="s">
        <v>20</v>
      </c>
      <c r="D2112" s="16" t="s">
        <v>3081</v>
      </c>
      <c r="E2112" s="12" t="s">
        <v>3088</v>
      </c>
      <c r="F2112" s="2" t="s">
        <v>89</v>
      </c>
      <c r="G2112" s="2" t="s">
        <v>3090</v>
      </c>
      <c r="H2112" s="83" t="s">
        <v>34</v>
      </c>
      <c r="I2112" s="2">
        <v>2018</v>
      </c>
      <c r="J2112" s="52">
        <v>68</v>
      </c>
      <c r="N2112" s="69">
        <f t="shared" si="36"/>
        <v>-100</v>
      </c>
      <c r="O2112" s="2"/>
      <c r="P2112" s="2"/>
      <c r="Q2112" s="2"/>
      <c r="R2112" s="2"/>
    </row>
    <row r="2113" spans="1:18" ht="46.8" hidden="1" x14ac:dyDescent="0.3">
      <c r="A2113" s="16" t="s">
        <v>2995</v>
      </c>
      <c r="B2113" s="16" t="s">
        <v>20</v>
      </c>
      <c r="C2113" s="16" t="s">
        <v>20</v>
      </c>
      <c r="D2113" s="16" t="s">
        <v>3081</v>
      </c>
      <c r="E2113" s="12" t="s">
        <v>3091</v>
      </c>
      <c r="F2113" s="2" t="s">
        <v>89</v>
      </c>
      <c r="G2113" s="2" t="s">
        <v>3029</v>
      </c>
      <c r="H2113" s="23" t="s">
        <v>1246</v>
      </c>
      <c r="I2113" s="2">
        <v>2018</v>
      </c>
      <c r="J2113" s="37">
        <v>700</v>
      </c>
      <c r="N2113" s="69">
        <f t="shared" si="36"/>
        <v>-100</v>
      </c>
      <c r="O2113" s="2"/>
      <c r="P2113" s="2"/>
      <c r="Q2113" s="2"/>
      <c r="R2113" s="2"/>
    </row>
    <row r="2114" spans="1:18" ht="62.4" hidden="1" x14ac:dyDescent="0.3">
      <c r="A2114" s="16" t="s">
        <v>2995</v>
      </c>
      <c r="B2114" s="16" t="s">
        <v>20</v>
      </c>
      <c r="C2114" s="16" t="s">
        <v>20</v>
      </c>
      <c r="D2114" s="16" t="s">
        <v>3081</v>
      </c>
      <c r="E2114" s="12" t="s">
        <v>3091</v>
      </c>
      <c r="F2114" s="2" t="s">
        <v>89</v>
      </c>
      <c r="G2114" s="2" t="s">
        <v>3092</v>
      </c>
      <c r="H2114" s="23" t="s">
        <v>1246</v>
      </c>
      <c r="I2114" s="2">
        <v>2018</v>
      </c>
      <c r="J2114" s="37">
        <v>40</v>
      </c>
      <c r="N2114" s="69">
        <f t="shared" si="36"/>
        <v>-100</v>
      </c>
      <c r="O2114" s="2"/>
      <c r="P2114" s="2"/>
      <c r="Q2114" s="2"/>
      <c r="R2114" s="2"/>
    </row>
    <row r="2115" spans="1:18" ht="46.8" hidden="1" x14ac:dyDescent="0.3">
      <c r="A2115" s="16" t="s">
        <v>2995</v>
      </c>
      <c r="B2115" s="16" t="s">
        <v>20</v>
      </c>
      <c r="C2115" s="16" t="s">
        <v>20</v>
      </c>
      <c r="D2115" s="16" t="s">
        <v>3081</v>
      </c>
      <c r="E2115" s="12" t="s">
        <v>3093</v>
      </c>
      <c r="F2115" s="2" t="s">
        <v>89</v>
      </c>
      <c r="G2115" s="2" t="s">
        <v>3094</v>
      </c>
      <c r="H2115" s="83" t="s">
        <v>34</v>
      </c>
      <c r="I2115" s="2">
        <v>2018</v>
      </c>
      <c r="J2115" s="37">
        <v>2000</v>
      </c>
      <c r="N2115" s="69">
        <f t="shared" si="36"/>
        <v>-100</v>
      </c>
      <c r="O2115" s="2"/>
      <c r="P2115" s="2"/>
      <c r="Q2115" s="2"/>
      <c r="R2115" s="2"/>
    </row>
    <row r="2116" spans="1:18" ht="93.6" hidden="1" x14ac:dyDescent="0.3">
      <c r="A2116" s="16" t="s">
        <v>2995</v>
      </c>
      <c r="B2116" s="16" t="s">
        <v>20</v>
      </c>
      <c r="C2116" s="16" t="s">
        <v>20</v>
      </c>
      <c r="D2116" s="16" t="s">
        <v>3081</v>
      </c>
      <c r="E2116" s="12" t="s">
        <v>3095</v>
      </c>
      <c r="F2116" s="2" t="s">
        <v>89</v>
      </c>
      <c r="G2116" s="2" t="s">
        <v>3096</v>
      </c>
      <c r="H2116" s="83" t="s">
        <v>34</v>
      </c>
      <c r="I2116" s="2">
        <v>2018</v>
      </c>
      <c r="J2116" s="37">
        <v>20</v>
      </c>
      <c r="N2116" s="69">
        <f t="shared" si="36"/>
        <v>-100</v>
      </c>
      <c r="O2116" s="2"/>
      <c r="P2116" s="2"/>
      <c r="Q2116" s="2"/>
      <c r="R2116" s="2"/>
    </row>
    <row r="2117" spans="1:18" ht="62.4" hidden="1" x14ac:dyDescent="0.3">
      <c r="A2117" s="16" t="s">
        <v>2995</v>
      </c>
      <c r="B2117" s="16" t="s">
        <v>20</v>
      </c>
      <c r="C2117" s="16" t="s">
        <v>20</v>
      </c>
      <c r="D2117" s="16" t="s">
        <v>3081</v>
      </c>
      <c r="E2117" s="12" t="s">
        <v>3097</v>
      </c>
      <c r="F2117" s="2" t="s">
        <v>89</v>
      </c>
      <c r="G2117" s="2" t="s">
        <v>3098</v>
      </c>
      <c r="H2117" s="83" t="s">
        <v>34</v>
      </c>
      <c r="I2117" s="2">
        <v>2018</v>
      </c>
      <c r="J2117" s="37">
        <v>7</v>
      </c>
      <c r="N2117" s="69">
        <f t="shared" si="36"/>
        <v>-100</v>
      </c>
      <c r="O2117" s="2"/>
      <c r="P2117" s="2"/>
      <c r="Q2117" s="2"/>
      <c r="R2117" s="2"/>
    </row>
    <row r="2118" spans="1:18" ht="62.4" hidden="1" x14ac:dyDescent="0.3">
      <c r="A2118" s="16" t="s">
        <v>2995</v>
      </c>
      <c r="B2118" s="16" t="s">
        <v>20</v>
      </c>
      <c r="C2118" s="16" t="s">
        <v>20</v>
      </c>
      <c r="D2118" s="16" t="s">
        <v>3081</v>
      </c>
      <c r="E2118" s="12" t="s">
        <v>3097</v>
      </c>
      <c r="F2118" s="2" t="s">
        <v>89</v>
      </c>
      <c r="G2118" s="2" t="s">
        <v>3099</v>
      </c>
      <c r="H2118" s="83" t="s">
        <v>34</v>
      </c>
      <c r="I2118" s="2">
        <v>2018</v>
      </c>
      <c r="J2118" s="37">
        <v>100</v>
      </c>
      <c r="N2118" s="69">
        <f t="shared" si="36"/>
        <v>-100</v>
      </c>
      <c r="O2118" s="2"/>
      <c r="P2118" s="2"/>
      <c r="Q2118" s="2"/>
      <c r="R2118" s="2"/>
    </row>
    <row r="2119" spans="1:18" ht="46.8" hidden="1" x14ac:dyDescent="0.3">
      <c r="A2119" s="16" t="s">
        <v>2995</v>
      </c>
      <c r="B2119" s="16" t="s">
        <v>20</v>
      </c>
      <c r="C2119" s="16" t="s">
        <v>20</v>
      </c>
      <c r="D2119" s="16" t="s">
        <v>3100</v>
      </c>
      <c r="E2119" s="12" t="s">
        <v>3101</v>
      </c>
      <c r="F2119" s="2" t="s">
        <v>89</v>
      </c>
      <c r="G2119" s="2" t="s">
        <v>3102</v>
      </c>
      <c r="H2119" s="83" t="s">
        <v>34</v>
      </c>
      <c r="I2119" s="2">
        <v>2018</v>
      </c>
      <c r="J2119" s="92" t="s">
        <v>3103</v>
      </c>
      <c r="N2119" s="69">
        <f t="shared" si="36"/>
        <v>-100</v>
      </c>
      <c r="O2119" s="2"/>
      <c r="P2119" s="2"/>
      <c r="Q2119" s="2"/>
      <c r="R2119" s="2"/>
    </row>
    <row r="2120" spans="1:18" ht="62.4" hidden="1" x14ac:dyDescent="0.3">
      <c r="A2120" s="16" t="s">
        <v>2995</v>
      </c>
      <c r="B2120" s="16" t="s">
        <v>20</v>
      </c>
      <c r="C2120" s="16" t="s">
        <v>20</v>
      </c>
      <c r="D2120" s="16" t="s">
        <v>3100</v>
      </c>
      <c r="E2120" s="12" t="s">
        <v>3101</v>
      </c>
      <c r="F2120" s="2" t="s">
        <v>89</v>
      </c>
      <c r="G2120" s="2" t="s">
        <v>3104</v>
      </c>
      <c r="H2120" s="83" t="s">
        <v>34</v>
      </c>
      <c r="I2120" s="2">
        <v>2018</v>
      </c>
      <c r="J2120" s="52" t="s">
        <v>3105</v>
      </c>
      <c r="N2120" s="69">
        <f t="shared" si="36"/>
        <v>-100</v>
      </c>
      <c r="O2120" s="2"/>
      <c r="P2120" s="2"/>
      <c r="Q2120" s="2"/>
      <c r="R2120" s="2"/>
    </row>
    <row r="2121" spans="1:18" ht="46.8" hidden="1" x14ac:dyDescent="0.3">
      <c r="A2121" s="16" t="s">
        <v>2995</v>
      </c>
      <c r="B2121" s="16" t="s">
        <v>20</v>
      </c>
      <c r="C2121" s="16" t="s">
        <v>20</v>
      </c>
      <c r="D2121" s="16" t="s">
        <v>3100</v>
      </c>
      <c r="E2121" s="12" t="s">
        <v>3101</v>
      </c>
      <c r="F2121" s="2" t="s">
        <v>89</v>
      </c>
      <c r="G2121" s="2" t="s">
        <v>3106</v>
      </c>
      <c r="H2121" s="83" t="s">
        <v>34</v>
      </c>
      <c r="I2121" s="2">
        <v>2018</v>
      </c>
      <c r="J2121" s="92" t="s">
        <v>3107</v>
      </c>
      <c r="N2121" s="69">
        <f t="shared" si="36"/>
        <v>-100</v>
      </c>
      <c r="O2121" s="2"/>
      <c r="P2121" s="2"/>
      <c r="Q2121" s="2"/>
      <c r="R2121" s="2"/>
    </row>
    <row r="2122" spans="1:18" ht="31.2" hidden="1" x14ac:dyDescent="0.3">
      <c r="A2122" s="16" t="s">
        <v>2995</v>
      </c>
      <c r="B2122" s="16" t="s">
        <v>20</v>
      </c>
      <c r="C2122" s="16" t="s">
        <v>20</v>
      </c>
      <c r="D2122" s="16" t="s">
        <v>3100</v>
      </c>
      <c r="E2122" s="12" t="s">
        <v>3101</v>
      </c>
      <c r="F2122" s="2" t="s">
        <v>89</v>
      </c>
      <c r="G2122" s="2" t="s">
        <v>3108</v>
      </c>
      <c r="H2122" s="83" t="s">
        <v>34</v>
      </c>
      <c r="I2122" s="2">
        <v>2018</v>
      </c>
      <c r="J2122" s="92" t="s">
        <v>3105</v>
      </c>
      <c r="N2122" s="69">
        <f t="shared" si="36"/>
        <v>-100</v>
      </c>
      <c r="O2122" s="2"/>
      <c r="P2122" s="2"/>
      <c r="Q2122" s="2"/>
      <c r="R2122" s="2"/>
    </row>
    <row r="2123" spans="1:18" ht="31.2" hidden="1" x14ac:dyDescent="0.3">
      <c r="A2123" s="16" t="s">
        <v>2995</v>
      </c>
      <c r="B2123" s="16" t="s">
        <v>20</v>
      </c>
      <c r="C2123" s="16" t="s">
        <v>20</v>
      </c>
      <c r="D2123" s="16" t="s">
        <v>3109</v>
      </c>
      <c r="E2123" s="2" t="s">
        <v>3110</v>
      </c>
      <c r="F2123" s="2" t="s">
        <v>89</v>
      </c>
      <c r="G2123" s="2" t="s">
        <v>3111</v>
      </c>
      <c r="H2123" s="83" t="s">
        <v>34</v>
      </c>
      <c r="I2123" s="2">
        <v>2018</v>
      </c>
      <c r="J2123" s="52">
        <v>9</v>
      </c>
      <c r="N2123" s="69">
        <f t="shared" si="36"/>
        <v>-100</v>
      </c>
      <c r="O2123" s="2"/>
      <c r="P2123" s="2"/>
      <c r="Q2123" s="2"/>
      <c r="R2123" s="2"/>
    </row>
    <row r="2124" spans="1:18" ht="46.8" hidden="1" x14ac:dyDescent="0.3">
      <c r="A2124" s="16" t="s">
        <v>2995</v>
      </c>
      <c r="B2124" s="16" t="s">
        <v>20</v>
      </c>
      <c r="C2124" s="16" t="s">
        <v>20</v>
      </c>
      <c r="D2124" s="16" t="s">
        <v>3048</v>
      </c>
      <c r="E2124" s="2" t="s">
        <v>3112</v>
      </c>
      <c r="F2124" s="2" t="s">
        <v>89</v>
      </c>
      <c r="G2124" s="2" t="s">
        <v>3113</v>
      </c>
      <c r="H2124" s="2" t="s">
        <v>26</v>
      </c>
      <c r="I2124" s="2">
        <v>2018</v>
      </c>
      <c r="J2124" s="37">
        <v>95</v>
      </c>
      <c r="N2124" s="69">
        <f t="shared" si="36"/>
        <v>-100</v>
      </c>
      <c r="O2124" s="2"/>
      <c r="P2124" s="2"/>
      <c r="Q2124" s="2"/>
      <c r="R2124" s="2"/>
    </row>
    <row r="2125" spans="1:18" ht="46.8" hidden="1" x14ac:dyDescent="0.3">
      <c r="A2125" s="16" t="s">
        <v>2995</v>
      </c>
      <c r="B2125" s="16" t="s">
        <v>20</v>
      </c>
      <c r="C2125" s="16" t="s">
        <v>20</v>
      </c>
      <c r="D2125" s="16" t="s">
        <v>3048</v>
      </c>
      <c r="E2125" s="2" t="s">
        <v>3112</v>
      </c>
      <c r="F2125" s="2" t="s">
        <v>89</v>
      </c>
      <c r="G2125" s="2" t="s">
        <v>3114</v>
      </c>
      <c r="H2125" s="2" t="s">
        <v>26</v>
      </c>
      <c r="I2125" s="2">
        <v>2018</v>
      </c>
      <c r="J2125" s="37">
        <v>92</v>
      </c>
      <c r="N2125" s="69">
        <f t="shared" si="36"/>
        <v>-100</v>
      </c>
      <c r="O2125" s="2"/>
      <c r="P2125" s="2"/>
      <c r="Q2125" s="2"/>
      <c r="R2125" s="2"/>
    </row>
    <row r="2126" spans="1:18" ht="46.8" hidden="1" x14ac:dyDescent="0.3">
      <c r="A2126" s="16" t="s">
        <v>2995</v>
      </c>
      <c r="B2126" s="16" t="s">
        <v>20</v>
      </c>
      <c r="C2126" s="16" t="s">
        <v>20</v>
      </c>
      <c r="D2126" s="16" t="s">
        <v>3048</v>
      </c>
      <c r="E2126" s="2" t="s">
        <v>3112</v>
      </c>
      <c r="F2126" s="2" t="s">
        <v>89</v>
      </c>
      <c r="G2126" s="2" t="s">
        <v>3115</v>
      </c>
      <c r="H2126" s="2" t="s">
        <v>26</v>
      </c>
      <c r="I2126" s="2">
        <v>2018</v>
      </c>
      <c r="J2126" s="37">
        <v>75</v>
      </c>
      <c r="N2126" s="69">
        <f t="shared" si="36"/>
        <v>-100</v>
      </c>
      <c r="O2126" s="2"/>
      <c r="P2126" s="2"/>
      <c r="Q2126" s="2"/>
      <c r="R2126" s="2"/>
    </row>
    <row r="2127" spans="1:18" ht="93.6" hidden="1" x14ac:dyDescent="0.3">
      <c r="A2127" s="16" t="s">
        <v>2995</v>
      </c>
      <c r="B2127" s="16" t="s">
        <v>20</v>
      </c>
      <c r="C2127" s="16" t="s">
        <v>20</v>
      </c>
      <c r="D2127" s="16" t="s">
        <v>3048</v>
      </c>
      <c r="E2127" s="2" t="s">
        <v>3112</v>
      </c>
      <c r="F2127" s="2" t="s">
        <v>89</v>
      </c>
      <c r="G2127" s="2" t="s">
        <v>3116</v>
      </c>
      <c r="H2127" s="2" t="s">
        <v>26</v>
      </c>
      <c r="I2127" s="2">
        <v>2018</v>
      </c>
      <c r="J2127" s="37">
        <v>85</v>
      </c>
      <c r="N2127" s="69">
        <f t="shared" si="36"/>
        <v>-100</v>
      </c>
      <c r="O2127" s="2"/>
      <c r="P2127" s="2"/>
      <c r="Q2127" s="2"/>
      <c r="R2127" s="2"/>
    </row>
    <row r="2128" spans="1:18" ht="78" hidden="1" x14ac:dyDescent="0.3">
      <c r="A2128" s="16" t="s">
        <v>2995</v>
      </c>
      <c r="B2128" s="16" t="s">
        <v>20</v>
      </c>
      <c r="C2128" s="16" t="s">
        <v>20</v>
      </c>
      <c r="D2128" s="16" t="s">
        <v>3048</v>
      </c>
      <c r="E2128" s="2" t="s">
        <v>3112</v>
      </c>
      <c r="F2128" s="2" t="s">
        <v>89</v>
      </c>
      <c r="G2128" s="2" t="s">
        <v>3117</v>
      </c>
      <c r="H2128" s="2" t="s">
        <v>26</v>
      </c>
      <c r="I2128" s="2">
        <v>2018</v>
      </c>
      <c r="J2128" s="37">
        <v>86</v>
      </c>
      <c r="N2128" s="69">
        <f t="shared" si="36"/>
        <v>-100</v>
      </c>
      <c r="O2128" s="2"/>
      <c r="P2128" s="2"/>
      <c r="Q2128" s="2"/>
      <c r="R2128" s="2"/>
    </row>
    <row r="2129" spans="1:18" ht="46.8" hidden="1" x14ac:dyDescent="0.3">
      <c r="A2129" s="16" t="s">
        <v>2995</v>
      </c>
      <c r="B2129" s="16" t="s">
        <v>20</v>
      </c>
      <c r="C2129" s="16" t="s">
        <v>20</v>
      </c>
      <c r="D2129" s="16" t="s">
        <v>3048</v>
      </c>
      <c r="E2129" s="2" t="s">
        <v>3118</v>
      </c>
      <c r="F2129" s="2" t="s">
        <v>89</v>
      </c>
      <c r="G2129" s="2" t="s">
        <v>3119</v>
      </c>
      <c r="H2129" s="2" t="s">
        <v>26</v>
      </c>
      <c r="I2129" s="2">
        <v>2018</v>
      </c>
      <c r="J2129" s="37">
        <v>10</v>
      </c>
      <c r="N2129" s="69">
        <f t="shared" si="36"/>
        <v>-100</v>
      </c>
      <c r="O2129" s="2"/>
      <c r="P2129" s="2"/>
      <c r="Q2129" s="2"/>
      <c r="R2129" s="2"/>
    </row>
    <row r="2130" spans="1:18" ht="78" hidden="1" x14ac:dyDescent="0.3">
      <c r="A2130" s="16" t="s">
        <v>2995</v>
      </c>
      <c r="B2130" s="16" t="s">
        <v>20</v>
      </c>
      <c r="C2130" s="16" t="s">
        <v>20</v>
      </c>
      <c r="D2130" s="16" t="s">
        <v>3048</v>
      </c>
      <c r="E2130" s="2" t="s">
        <v>3118</v>
      </c>
      <c r="F2130" s="2" t="s">
        <v>89</v>
      </c>
      <c r="G2130" s="2" t="s">
        <v>3120</v>
      </c>
      <c r="H2130" s="2" t="s">
        <v>26</v>
      </c>
      <c r="I2130" s="2">
        <v>2018</v>
      </c>
      <c r="J2130" s="37">
        <v>18</v>
      </c>
      <c r="N2130" s="69">
        <f t="shared" si="36"/>
        <v>-100</v>
      </c>
      <c r="O2130" s="2"/>
      <c r="P2130" s="2"/>
      <c r="Q2130" s="2"/>
      <c r="R2130" s="2"/>
    </row>
    <row r="2131" spans="1:18" ht="78" hidden="1" x14ac:dyDescent="0.3">
      <c r="A2131" s="16" t="s">
        <v>2995</v>
      </c>
      <c r="B2131" s="16" t="s">
        <v>20</v>
      </c>
      <c r="C2131" s="16" t="s">
        <v>20</v>
      </c>
      <c r="D2131" s="16" t="s">
        <v>3048</v>
      </c>
      <c r="E2131" s="2" t="s">
        <v>3118</v>
      </c>
      <c r="F2131" s="2" t="s">
        <v>89</v>
      </c>
      <c r="G2131" s="2" t="s">
        <v>3121</v>
      </c>
      <c r="H2131" s="2" t="s">
        <v>26</v>
      </c>
      <c r="I2131" s="2">
        <v>2018</v>
      </c>
      <c r="J2131" s="37">
        <v>24</v>
      </c>
      <c r="N2131" s="69">
        <f t="shared" si="36"/>
        <v>-100</v>
      </c>
      <c r="O2131" s="2"/>
      <c r="P2131" s="2"/>
      <c r="Q2131" s="2"/>
      <c r="R2131" s="2"/>
    </row>
    <row r="2132" spans="1:18" ht="78" hidden="1" x14ac:dyDescent="0.3">
      <c r="A2132" s="16" t="s">
        <v>2995</v>
      </c>
      <c r="B2132" s="16" t="s">
        <v>20</v>
      </c>
      <c r="C2132" s="16" t="s">
        <v>20</v>
      </c>
      <c r="D2132" s="16" t="s">
        <v>3048</v>
      </c>
      <c r="E2132" s="2" t="s">
        <v>3118</v>
      </c>
      <c r="F2132" s="2" t="s">
        <v>89</v>
      </c>
      <c r="G2132" s="2" t="s">
        <v>3122</v>
      </c>
      <c r="H2132" s="2" t="s">
        <v>26</v>
      </c>
      <c r="I2132" s="2">
        <v>2018</v>
      </c>
      <c r="J2132" s="37">
        <v>4</v>
      </c>
      <c r="N2132" s="69">
        <f t="shared" si="36"/>
        <v>-100</v>
      </c>
      <c r="O2132" s="2"/>
      <c r="P2132" s="2"/>
      <c r="Q2132" s="2"/>
      <c r="R2132" s="2"/>
    </row>
    <row r="2133" spans="1:18" ht="46.8" hidden="1" x14ac:dyDescent="0.3">
      <c r="A2133" s="16" t="s">
        <v>2995</v>
      </c>
      <c r="B2133" s="16" t="s">
        <v>20</v>
      </c>
      <c r="C2133" s="16" t="s">
        <v>20</v>
      </c>
      <c r="D2133" s="16" t="s">
        <v>3048</v>
      </c>
      <c r="E2133" s="46" t="s">
        <v>3123</v>
      </c>
      <c r="F2133" s="2" t="s">
        <v>89</v>
      </c>
      <c r="G2133" s="2" t="s">
        <v>3124</v>
      </c>
      <c r="H2133" s="2" t="s">
        <v>26</v>
      </c>
      <c r="I2133" s="2">
        <v>2018</v>
      </c>
      <c r="J2133" s="37">
        <v>2.5</v>
      </c>
      <c r="N2133" s="69">
        <f t="shared" si="36"/>
        <v>-100</v>
      </c>
      <c r="O2133" s="2"/>
      <c r="P2133" s="2"/>
      <c r="Q2133" s="2"/>
      <c r="R2133" s="2"/>
    </row>
    <row r="2134" spans="1:18" ht="46.8" hidden="1" x14ac:dyDescent="0.3">
      <c r="A2134" s="16" t="s">
        <v>2995</v>
      </c>
      <c r="B2134" s="16" t="s">
        <v>20</v>
      </c>
      <c r="C2134" s="16" t="s">
        <v>20</v>
      </c>
      <c r="D2134" s="16" t="s">
        <v>3048</v>
      </c>
      <c r="E2134" s="46" t="s">
        <v>3123</v>
      </c>
      <c r="F2134" s="2" t="s">
        <v>89</v>
      </c>
      <c r="G2134" s="2" t="s">
        <v>3125</v>
      </c>
      <c r="H2134" s="2" t="s">
        <v>26</v>
      </c>
      <c r="I2134" s="2">
        <v>2018</v>
      </c>
      <c r="J2134" s="37">
        <v>5</v>
      </c>
      <c r="N2134" s="69">
        <f t="shared" si="36"/>
        <v>-100</v>
      </c>
      <c r="O2134" s="2"/>
      <c r="P2134" s="2"/>
      <c r="Q2134" s="2"/>
      <c r="R2134" s="2"/>
    </row>
    <row r="2135" spans="1:18" ht="46.8" hidden="1" x14ac:dyDescent="0.3">
      <c r="A2135" s="16" t="s">
        <v>2995</v>
      </c>
      <c r="B2135" s="16" t="s">
        <v>20</v>
      </c>
      <c r="C2135" s="16" t="s">
        <v>20</v>
      </c>
      <c r="D2135" s="16" t="s">
        <v>3048</v>
      </c>
      <c r="E2135" s="46" t="s">
        <v>3123</v>
      </c>
      <c r="F2135" s="2" t="s">
        <v>89</v>
      </c>
      <c r="G2135" s="2" t="s">
        <v>3126</v>
      </c>
      <c r="H2135" s="2" t="s">
        <v>26</v>
      </c>
      <c r="I2135" s="2">
        <v>2018</v>
      </c>
      <c r="J2135" s="37">
        <v>10</v>
      </c>
      <c r="N2135" s="69">
        <f t="shared" si="36"/>
        <v>-100</v>
      </c>
      <c r="O2135" s="2"/>
      <c r="P2135" s="2"/>
      <c r="Q2135" s="2"/>
      <c r="R2135" s="2"/>
    </row>
    <row r="2136" spans="1:18" ht="62.4" hidden="1" x14ac:dyDescent="0.3">
      <c r="A2136" s="16" t="s">
        <v>2995</v>
      </c>
      <c r="B2136" s="16" t="s">
        <v>20</v>
      </c>
      <c r="C2136" s="16" t="s">
        <v>20</v>
      </c>
      <c r="D2136" s="16" t="s">
        <v>3048</v>
      </c>
      <c r="E2136" s="46" t="s">
        <v>3123</v>
      </c>
      <c r="F2136" s="2" t="s">
        <v>89</v>
      </c>
      <c r="G2136" s="2" t="s">
        <v>3127</v>
      </c>
      <c r="H2136" s="2" t="s">
        <v>26</v>
      </c>
      <c r="I2136" s="2">
        <v>2018</v>
      </c>
      <c r="J2136" s="37">
        <v>15</v>
      </c>
      <c r="N2136" s="69">
        <f t="shared" si="36"/>
        <v>-100</v>
      </c>
      <c r="O2136" s="2"/>
      <c r="P2136" s="2"/>
      <c r="Q2136" s="2"/>
      <c r="R2136" s="2"/>
    </row>
    <row r="2137" spans="1:18" ht="93.6" hidden="1" x14ac:dyDescent="0.3">
      <c r="A2137" s="16" t="s">
        <v>2995</v>
      </c>
      <c r="B2137" s="16" t="s">
        <v>20</v>
      </c>
      <c r="C2137" s="16" t="s">
        <v>20</v>
      </c>
      <c r="D2137" s="16" t="s">
        <v>3048</v>
      </c>
      <c r="E2137" s="46" t="s">
        <v>3123</v>
      </c>
      <c r="F2137" s="2" t="s">
        <v>89</v>
      </c>
      <c r="G2137" s="2" t="s">
        <v>3128</v>
      </c>
      <c r="H2137" s="2" t="s">
        <v>26</v>
      </c>
      <c r="I2137" s="2">
        <v>2018</v>
      </c>
      <c r="J2137" s="37">
        <v>80</v>
      </c>
      <c r="N2137" s="69">
        <f t="shared" si="36"/>
        <v>-100</v>
      </c>
      <c r="O2137" s="2"/>
      <c r="P2137" s="2"/>
      <c r="Q2137" s="2"/>
      <c r="R2137" s="2"/>
    </row>
    <row r="2138" spans="1:18" ht="62.4" hidden="1" x14ac:dyDescent="0.3">
      <c r="A2138" s="16" t="s">
        <v>2995</v>
      </c>
      <c r="B2138" s="16" t="s">
        <v>20</v>
      </c>
      <c r="C2138" s="16" t="s">
        <v>20</v>
      </c>
      <c r="D2138" s="16" t="s">
        <v>3048</v>
      </c>
      <c r="E2138" s="46" t="s">
        <v>3123</v>
      </c>
      <c r="F2138" s="2" t="s">
        <v>89</v>
      </c>
      <c r="G2138" s="2" t="s">
        <v>3129</v>
      </c>
      <c r="H2138" s="83" t="s">
        <v>34</v>
      </c>
      <c r="I2138" s="2">
        <v>2018</v>
      </c>
      <c r="J2138" s="37">
        <v>50</v>
      </c>
      <c r="N2138" s="69">
        <f t="shared" si="36"/>
        <v>-100</v>
      </c>
      <c r="O2138" s="2"/>
      <c r="P2138" s="2"/>
      <c r="Q2138" s="2"/>
      <c r="R2138" s="2"/>
    </row>
    <row r="2139" spans="1:18" ht="62.4" hidden="1" x14ac:dyDescent="0.3">
      <c r="A2139" s="16" t="s">
        <v>2995</v>
      </c>
      <c r="B2139" s="16" t="s">
        <v>20</v>
      </c>
      <c r="C2139" s="16" t="s">
        <v>20</v>
      </c>
      <c r="D2139" s="16" t="s">
        <v>3048</v>
      </c>
      <c r="E2139" s="2" t="s">
        <v>3130</v>
      </c>
      <c r="F2139" s="2" t="s">
        <v>89</v>
      </c>
      <c r="G2139" s="2" t="s">
        <v>3131</v>
      </c>
      <c r="H2139" s="2" t="s">
        <v>26</v>
      </c>
      <c r="I2139" s="2">
        <v>2018</v>
      </c>
      <c r="J2139" s="37">
        <v>93</v>
      </c>
      <c r="N2139" s="69">
        <f t="shared" si="36"/>
        <v>-100</v>
      </c>
      <c r="O2139" s="2"/>
      <c r="P2139" s="2"/>
      <c r="Q2139" s="2"/>
      <c r="R2139" s="2"/>
    </row>
    <row r="2140" spans="1:18" ht="78" hidden="1" x14ac:dyDescent="0.3">
      <c r="A2140" s="16" t="s">
        <v>2995</v>
      </c>
      <c r="B2140" s="16" t="s">
        <v>20</v>
      </c>
      <c r="C2140" s="16" t="s">
        <v>20</v>
      </c>
      <c r="D2140" s="16" t="s">
        <v>3048</v>
      </c>
      <c r="E2140" s="2" t="s">
        <v>3130</v>
      </c>
      <c r="F2140" s="2" t="s">
        <v>89</v>
      </c>
      <c r="G2140" s="2" t="s">
        <v>3132</v>
      </c>
      <c r="H2140" s="2" t="s">
        <v>26</v>
      </c>
      <c r="I2140" s="2">
        <v>2018</v>
      </c>
      <c r="J2140" s="37">
        <v>45</v>
      </c>
      <c r="N2140" s="69">
        <f t="shared" si="36"/>
        <v>-100</v>
      </c>
      <c r="O2140" s="2"/>
      <c r="P2140" s="2"/>
      <c r="Q2140" s="2"/>
      <c r="R2140" s="2"/>
    </row>
    <row r="2141" spans="1:18" ht="46.8" hidden="1" x14ac:dyDescent="0.3">
      <c r="A2141" s="16" t="s">
        <v>2995</v>
      </c>
      <c r="B2141" s="16" t="s">
        <v>20</v>
      </c>
      <c r="C2141" s="16" t="s">
        <v>20</v>
      </c>
      <c r="D2141" s="16" t="s">
        <v>3048</v>
      </c>
      <c r="E2141" s="12" t="s">
        <v>3133</v>
      </c>
      <c r="F2141" s="2" t="s">
        <v>89</v>
      </c>
      <c r="G2141" s="2" t="s">
        <v>3134</v>
      </c>
      <c r="H2141" s="2" t="s">
        <v>26</v>
      </c>
      <c r="I2141" s="2">
        <v>2018</v>
      </c>
      <c r="J2141" s="37">
        <v>100</v>
      </c>
      <c r="N2141" s="69">
        <f t="shared" si="36"/>
        <v>-100</v>
      </c>
      <c r="O2141" s="2"/>
      <c r="P2141" s="2"/>
      <c r="Q2141" s="2"/>
      <c r="R2141" s="2"/>
    </row>
    <row r="2142" spans="1:18" ht="93.6" hidden="1" x14ac:dyDescent="0.3">
      <c r="A2142" s="16" t="s">
        <v>2995</v>
      </c>
      <c r="B2142" s="16" t="s">
        <v>20</v>
      </c>
      <c r="C2142" s="16" t="s">
        <v>20</v>
      </c>
      <c r="D2142" s="16" t="s">
        <v>3048</v>
      </c>
      <c r="E2142" s="12" t="s">
        <v>3133</v>
      </c>
      <c r="F2142" s="2" t="s">
        <v>89</v>
      </c>
      <c r="G2142" s="2" t="s">
        <v>3135</v>
      </c>
      <c r="H2142" s="2" t="s">
        <v>26</v>
      </c>
      <c r="I2142" s="2">
        <v>2018</v>
      </c>
      <c r="J2142" s="37">
        <v>100</v>
      </c>
      <c r="N2142" s="69">
        <f t="shared" si="36"/>
        <v>-100</v>
      </c>
      <c r="O2142" s="2"/>
      <c r="P2142" s="2"/>
      <c r="Q2142" s="2"/>
      <c r="R2142" s="2"/>
    </row>
    <row r="2143" spans="1:18" ht="140.4" hidden="1" x14ac:dyDescent="0.3">
      <c r="A2143" s="16" t="s">
        <v>2995</v>
      </c>
      <c r="B2143" s="16" t="s">
        <v>20</v>
      </c>
      <c r="C2143" s="16" t="s">
        <v>20</v>
      </c>
      <c r="D2143" s="16" t="s">
        <v>3048</v>
      </c>
      <c r="E2143" s="46" t="s">
        <v>3136</v>
      </c>
      <c r="F2143" s="2" t="s">
        <v>89</v>
      </c>
      <c r="G2143" s="2" t="s">
        <v>3137</v>
      </c>
      <c r="H2143" s="2" t="s">
        <v>26</v>
      </c>
      <c r="I2143" s="2">
        <v>2018</v>
      </c>
      <c r="J2143" s="37">
        <v>25</v>
      </c>
      <c r="N2143" s="69">
        <f t="shared" si="36"/>
        <v>-100</v>
      </c>
      <c r="O2143" s="2"/>
      <c r="P2143" s="2"/>
      <c r="Q2143" s="2"/>
      <c r="R2143" s="2"/>
    </row>
    <row r="2144" spans="1:18" ht="93.6" hidden="1" x14ac:dyDescent="0.3">
      <c r="A2144" s="16" t="s">
        <v>2995</v>
      </c>
      <c r="B2144" s="16" t="s">
        <v>20</v>
      </c>
      <c r="C2144" s="16" t="s">
        <v>20</v>
      </c>
      <c r="D2144" s="16" t="s">
        <v>3048</v>
      </c>
      <c r="E2144" s="31" t="s">
        <v>3138</v>
      </c>
      <c r="F2144" s="2" t="s">
        <v>89</v>
      </c>
      <c r="G2144" s="2" t="s">
        <v>3139</v>
      </c>
      <c r="H2144" s="83" t="s">
        <v>34</v>
      </c>
      <c r="I2144" s="2">
        <v>2018</v>
      </c>
      <c r="J2144" s="37">
        <v>100</v>
      </c>
      <c r="N2144" s="69">
        <f t="shared" si="36"/>
        <v>-100</v>
      </c>
      <c r="O2144" s="2"/>
      <c r="P2144" s="2"/>
      <c r="Q2144" s="2"/>
      <c r="R2144" s="2"/>
    </row>
    <row r="2145" spans="1:18" ht="46.8" hidden="1" x14ac:dyDescent="0.3">
      <c r="A2145" s="16" t="s">
        <v>2995</v>
      </c>
      <c r="B2145" s="16" t="s">
        <v>20</v>
      </c>
      <c r="C2145" s="16" t="s">
        <v>20</v>
      </c>
      <c r="D2145" s="16" t="s">
        <v>3051</v>
      </c>
      <c r="E2145" s="46" t="s">
        <v>3140</v>
      </c>
      <c r="F2145" s="2" t="s">
        <v>89</v>
      </c>
      <c r="G2145" s="2" t="s">
        <v>3141</v>
      </c>
      <c r="H2145" s="83" t="s">
        <v>34</v>
      </c>
      <c r="I2145" s="2">
        <v>2018</v>
      </c>
      <c r="J2145" s="52">
        <v>12</v>
      </c>
      <c r="N2145" s="69">
        <f t="shared" si="36"/>
        <v>-100</v>
      </c>
      <c r="O2145" s="2"/>
      <c r="P2145" s="2"/>
      <c r="Q2145" s="2"/>
      <c r="R2145" s="2"/>
    </row>
    <row r="2146" spans="1:18" ht="78" hidden="1" x14ac:dyDescent="0.3">
      <c r="A2146" s="16" t="s">
        <v>2995</v>
      </c>
      <c r="B2146" s="16" t="s">
        <v>20</v>
      </c>
      <c r="C2146" s="16" t="s">
        <v>20</v>
      </c>
      <c r="D2146" s="16" t="s">
        <v>3051</v>
      </c>
      <c r="E2146" s="46" t="s">
        <v>3140</v>
      </c>
      <c r="F2146" s="2" t="s">
        <v>89</v>
      </c>
      <c r="G2146" s="2" t="s">
        <v>3142</v>
      </c>
      <c r="H2146" s="83" t="s">
        <v>34</v>
      </c>
      <c r="I2146" s="2">
        <v>2018</v>
      </c>
      <c r="J2146" s="37">
        <v>25</v>
      </c>
      <c r="N2146" s="69">
        <f t="shared" si="36"/>
        <v>-100</v>
      </c>
      <c r="O2146" s="2"/>
      <c r="P2146" s="2"/>
      <c r="Q2146" s="2"/>
      <c r="R2146" s="2"/>
    </row>
    <row r="2147" spans="1:18" ht="46.8" hidden="1" x14ac:dyDescent="0.3">
      <c r="A2147" s="16" t="s">
        <v>2995</v>
      </c>
      <c r="B2147" s="16" t="s">
        <v>20</v>
      </c>
      <c r="C2147" s="16" t="s">
        <v>20</v>
      </c>
      <c r="D2147" s="16" t="s">
        <v>3051</v>
      </c>
      <c r="E2147" s="46" t="s">
        <v>3140</v>
      </c>
      <c r="F2147" s="2" t="s">
        <v>89</v>
      </c>
      <c r="G2147" s="2" t="s">
        <v>3143</v>
      </c>
      <c r="H2147" s="83" t="s">
        <v>34</v>
      </c>
      <c r="I2147" s="2">
        <v>2018</v>
      </c>
      <c r="J2147" s="52">
        <v>37</v>
      </c>
      <c r="N2147" s="69">
        <f t="shared" si="36"/>
        <v>-100</v>
      </c>
      <c r="O2147" s="2"/>
      <c r="P2147" s="2"/>
      <c r="Q2147" s="2"/>
      <c r="R2147" s="2"/>
    </row>
    <row r="2148" spans="1:18" ht="62.4" hidden="1" x14ac:dyDescent="0.3">
      <c r="A2148" s="16" t="s">
        <v>2995</v>
      </c>
      <c r="B2148" s="16" t="s">
        <v>20</v>
      </c>
      <c r="C2148" s="16" t="s">
        <v>20</v>
      </c>
      <c r="D2148" s="16" t="s">
        <v>3051</v>
      </c>
      <c r="E2148" s="46" t="s">
        <v>3140</v>
      </c>
      <c r="F2148" s="2" t="s">
        <v>89</v>
      </c>
      <c r="G2148" s="2" t="s">
        <v>3144</v>
      </c>
      <c r="H2148" s="83" t="s">
        <v>34</v>
      </c>
      <c r="I2148" s="2">
        <v>2018</v>
      </c>
      <c r="J2148" s="37">
        <v>53</v>
      </c>
      <c r="N2148" s="69">
        <f t="shared" si="36"/>
        <v>-100</v>
      </c>
      <c r="O2148" s="2"/>
      <c r="P2148" s="2"/>
      <c r="Q2148" s="2"/>
      <c r="R2148" s="2"/>
    </row>
    <row r="2149" spans="1:18" ht="62.4" hidden="1" x14ac:dyDescent="0.3">
      <c r="A2149" s="16" t="s">
        <v>2995</v>
      </c>
      <c r="B2149" s="16" t="s">
        <v>20</v>
      </c>
      <c r="C2149" s="16" t="s">
        <v>20</v>
      </c>
      <c r="D2149" s="16" t="s">
        <v>3145</v>
      </c>
      <c r="E2149" s="46" t="s">
        <v>3146</v>
      </c>
      <c r="F2149" s="2" t="s">
        <v>89</v>
      </c>
      <c r="G2149" s="2" t="s">
        <v>3147</v>
      </c>
      <c r="H2149" s="83" t="s">
        <v>34</v>
      </c>
      <c r="I2149" s="2">
        <v>2018</v>
      </c>
      <c r="J2149" s="52">
        <v>13515</v>
      </c>
      <c r="N2149" s="69">
        <f t="shared" si="36"/>
        <v>-100</v>
      </c>
      <c r="O2149" s="2"/>
      <c r="P2149" s="2"/>
      <c r="Q2149" s="2"/>
      <c r="R2149" s="2"/>
    </row>
    <row r="2150" spans="1:18" ht="62.4" hidden="1" x14ac:dyDescent="0.3">
      <c r="A2150" s="16" t="s">
        <v>2995</v>
      </c>
      <c r="B2150" s="16" t="s">
        <v>20</v>
      </c>
      <c r="C2150" s="16" t="s">
        <v>20</v>
      </c>
      <c r="D2150" s="16" t="s">
        <v>3145</v>
      </c>
      <c r="E2150" s="46" t="s">
        <v>3146</v>
      </c>
      <c r="F2150" s="2" t="s">
        <v>89</v>
      </c>
      <c r="G2150" s="2" t="s">
        <v>3148</v>
      </c>
      <c r="H2150" s="83" t="s">
        <v>34</v>
      </c>
      <c r="I2150" s="2">
        <v>2018</v>
      </c>
      <c r="J2150" s="52">
        <v>24570</v>
      </c>
      <c r="N2150" s="69">
        <f t="shared" si="36"/>
        <v>-100</v>
      </c>
      <c r="O2150" s="2"/>
      <c r="P2150" s="2"/>
      <c r="Q2150" s="2"/>
      <c r="R2150" s="2"/>
    </row>
    <row r="2151" spans="1:18" ht="62.4" hidden="1" x14ac:dyDescent="0.3">
      <c r="A2151" s="16" t="s">
        <v>2995</v>
      </c>
      <c r="B2151" s="16" t="s">
        <v>20</v>
      </c>
      <c r="C2151" s="16" t="s">
        <v>20</v>
      </c>
      <c r="D2151" s="16" t="s">
        <v>3145</v>
      </c>
      <c r="E2151" s="2" t="s">
        <v>3146</v>
      </c>
      <c r="F2151" s="2" t="s">
        <v>89</v>
      </c>
      <c r="G2151" s="2" t="s">
        <v>3149</v>
      </c>
      <c r="H2151" s="83" t="s">
        <v>34</v>
      </c>
      <c r="I2151" s="2">
        <v>2018</v>
      </c>
      <c r="J2151" s="40">
        <v>16</v>
      </c>
      <c r="N2151" s="69">
        <f t="shared" si="36"/>
        <v>-100</v>
      </c>
      <c r="O2151" s="2"/>
      <c r="P2151" s="2"/>
      <c r="Q2151" s="2"/>
      <c r="R2151" s="2"/>
    </row>
    <row r="2152" spans="1:18" ht="62.4" hidden="1" x14ac:dyDescent="0.3">
      <c r="A2152" s="16" t="s">
        <v>2995</v>
      </c>
      <c r="B2152" s="16" t="s">
        <v>20</v>
      </c>
      <c r="C2152" s="16" t="s">
        <v>20</v>
      </c>
      <c r="D2152" s="16" t="s">
        <v>3145</v>
      </c>
      <c r="E2152" s="46" t="s">
        <v>3146</v>
      </c>
      <c r="F2152" s="2" t="s">
        <v>89</v>
      </c>
      <c r="G2152" s="2" t="s">
        <v>3150</v>
      </c>
      <c r="H2152" s="83" t="s">
        <v>34</v>
      </c>
      <c r="I2152" s="2">
        <v>2018</v>
      </c>
      <c r="J2152" s="40">
        <v>50385</v>
      </c>
      <c r="N2152" s="69">
        <f t="shared" si="36"/>
        <v>-100</v>
      </c>
      <c r="O2152" s="2"/>
      <c r="P2152" s="2"/>
      <c r="Q2152" s="2"/>
      <c r="R2152" s="2"/>
    </row>
    <row r="2153" spans="1:18" ht="62.4" hidden="1" x14ac:dyDescent="0.3">
      <c r="A2153" s="16" t="s">
        <v>2995</v>
      </c>
      <c r="B2153" s="16" t="s">
        <v>20</v>
      </c>
      <c r="C2153" s="16" t="s">
        <v>20</v>
      </c>
      <c r="D2153" s="16" t="s">
        <v>3145</v>
      </c>
      <c r="E2153" s="46" t="s">
        <v>3146</v>
      </c>
      <c r="F2153" s="2" t="s">
        <v>89</v>
      </c>
      <c r="G2153" s="2" t="s">
        <v>3151</v>
      </c>
      <c r="H2153" s="83" t="s">
        <v>34</v>
      </c>
      <c r="I2153" s="2">
        <v>2018</v>
      </c>
      <c r="J2153" s="52" t="s">
        <v>3152</v>
      </c>
      <c r="N2153" s="69" t="str">
        <f t="shared" si="36"/>
        <v>Nav vērtības</v>
      </c>
      <c r="O2153" s="2"/>
      <c r="P2153" s="2"/>
      <c r="Q2153" s="2"/>
      <c r="R2153" s="2"/>
    </row>
    <row r="2154" spans="1:18" ht="62.4" hidden="1" x14ac:dyDescent="0.3">
      <c r="A2154" s="16" t="s">
        <v>2995</v>
      </c>
      <c r="B2154" s="16" t="s">
        <v>20</v>
      </c>
      <c r="C2154" s="16" t="s">
        <v>20</v>
      </c>
      <c r="D2154" s="16" t="s">
        <v>3145</v>
      </c>
      <c r="E2154" s="2" t="s">
        <v>3146</v>
      </c>
      <c r="F2154" s="2" t="s">
        <v>89</v>
      </c>
      <c r="G2154" s="2" t="s">
        <v>3153</v>
      </c>
      <c r="H2154" s="83" t="s">
        <v>34</v>
      </c>
      <c r="I2154" s="2">
        <v>2018</v>
      </c>
      <c r="J2154" s="52">
        <v>150</v>
      </c>
      <c r="N2154" s="69">
        <f t="shared" si="36"/>
        <v>-100</v>
      </c>
      <c r="O2154" s="2"/>
      <c r="P2154" s="2"/>
      <c r="Q2154" s="2"/>
      <c r="R2154" s="2"/>
    </row>
    <row r="2155" spans="1:18" ht="46.8" hidden="1" x14ac:dyDescent="0.3">
      <c r="A2155" s="16" t="s">
        <v>2995</v>
      </c>
      <c r="B2155" s="16" t="s">
        <v>20</v>
      </c>
      <c r="C2155" s="16" t="s">
        <v>20</v>
      </c>
      <c r="D2155" s="20" t="s">
        <v>3154</v>
      </c>
      <c r="E2155" s="2" t="s">
        <v>3155</v>
      </c>
      <c r="F2155" s="2" t="s">
        <v>89</v>
      </c>
      <c r="G2155" s="2" t="s">
        <v>3156</v>
      </c>
      <c r="H2155" s="83" t="s">
        <v>34</v>
      </c>
      <c r="I2155" s="2">
        <v>2018</v>
      </c>
      <c r="J2155" s="52">
        <v>18</v>
      </c>
      <c r="N2155" s="69">
        <f t="shared" si="36"/>
        <v>-100</v>
      </c>
      <c r="O2155" s="2"/>
      <c r="P2155" s="2"/>
      <c r="Q2155" s="2"/>
      <c r="R2155" s="2"/>
    </row>
    <row r="2156" spans="1:18" ht="93.6" hidden="1" x14ac:dyDescent="0.3">
      <c r="A2156" s="16" t="s">
        <v>2995</v>
      </c>
      <c r="B2156" s="16" t="s">
        <v>20</v>
      </c>
      <c r="C2156" s="16" t="s">
        <v>20</v>
      </c>
      <c r="D2156" s="20" t="s">
        <v>3154</v>
      </c>
      <c r="E2156" s="2" t="s">
        <v>3155</v>
      </c>
      <c r="F2156" s="2" t="s">
        <v>89</v>
      </c>
      <c r="G2156" s="2" t="s">
        <v>3157</v>
      </c>
      <c r="H2156" s="83" t="s">
        <v>34</v>
      </c>
      <c r="I2156" s="2">
        <v>2018</v>
      </c>
      <c r="J2156" s="37">
        <v>750</v>
      </c>
      <c r="N2156" s="69">
        <f t="shared" si="36"/>
        <v>-100</v>
      </c>
      <c r="O2156" s="2"/>
      <c r="P2156" s="2"/>
      <c r="Q2156" s="2"/>
      <c r="R2156" s="2"/>
    </row>
    <row r="2157" spans="1:18" ht="46.8" hidden="1" x14ac:dyDescent="0.3">
      <c r="A2157" s="16" t="s">
        <v>2995</v>
      </c>
      <c r="B2157" s="16" t="s">
        <v>20</v>
      </c>
      <c r="C2157" s="16" t="s">
        <v>20</v>
      </c>
      <c r="D2157" s="20" t="s">
        <v>3154</v>
      </c>
      <c r="E2157" s="2" t="s">
        <v>3155</v>
      </c>
      <c r="F2157" s="2" t="s">
        <v>89</v>
      </c>
      <c r="G2157" s="2" t="s">
        <v>3158</v>
      </c>
      <c r="H2157" s="83" t="s">
        <v>34</v>
      </c>
      <c r="I2157" s="2">
        <v>2018</v>
      </c>
      <c r="J2157" s="37">
        <v>1200</v>
      </c>
      <c r="N2157" s="69">
        <f t="shared" si="36"/>
        <v>-100</v>
      </c>
      <c r="O2157" s="2"/>
      <c r="P2157" s="2"/>
      <c r="Q2157" s="2"/>
      <c r="R2157" s="2"/>
    </row>
    <row r="2158" spans="1:18" ht="46.8" hidden="1" x14ac:dyDescent="0.3">
      <c r="A2158" s="16" t="s">
        <v>2995</v>
      </c>
      <c r="B2158" s="16" t="s">
        <v>20</v>
      </c>
      <c r="C2158" s="16" t="s">
        <v>20</v>
      </c>
      <c r="D2158" s="20" t="s">
        <v>3154</v>
      </c>
      <c r="E2158" s="2" t="s">
        <v>3155</v>
      </c>
      <c r="F2158" s="2" t="s">
        <v>89</v>
      </c>
      <c r="G2158" s="2" t="s">
        <v>3159</v>
      </c>
      <c r="H2158" s="83" t="s">
        <v>34</v>
      </c>
      <c r="I2158" s="2">
        <v>2018</v>
      </c>
      <c r="J2158" s="37">
        <v>199034</v>
      </c>
      <c r="N2158" s="69">
        <f t="shared" si="36"/>
        <v>-100</v>
      </c>
      <c r="O2158" s="2"/>
      <c r="P2158" s="2"/>
      <c r="Q2158" s="2"/>
      <c r="R2158" s="2"/>
    </row>
    <row r="2159" spans="1:18" ht="46.8" hidden="1" x14ac:dyDescent="0.3">
      <c r="A2159" s="16" t="s">
        <v>2995</v>
      </c>
      <c r="B2159" s="16" t="s">
        <v>20</v>
      </c>
      <c r="C2159" s="16" t="s">
        <v>20</v>
      </c>
      <c r="D2159" s="16" t="s">
        <v>3052</v>
      </c>
      <c r="E2159" s="2" t="s">
        <v>3160</v>
      </c>
      <c r="F2159" s="2" t="s">
        <v>89</v>
      </c>
      <c r="G2159" s="2" t="s">
        <v>3161</v>
      </c>
      <c r="H2159" s="83" t="s">
        <v>34</v>
      </c>
      <c r="I2159" s="2">
        <v>2018</v>
      </c>
      <c r="J2159" s="52">
        <v>6</v>
      </c>
      <c r="N2159" s="69">
        <f t="shared" si="36"/>
        <v>-100</v>
      </c>
      <c r="O2159" s="2"/>
      <c r="P2159" s="2"/>
      <c r="Q2159" s="2"/>
      <c r="R2159" s="2"/>
    </row>
    <row r="2160" spans="1:18" ht="93.6" hidden="1" x14ac:dyDescent="0.3">
      <c r="A2160" s="16" t="s">
        <v>2995</v>
      </c>
      <c r="B2160" s="16" t="s">
        <v>20</v>
      </c>
      <c r="C2160" s="16" t="s">
        <v>20</v>
      </c>
      <c r="D2160" s="16" t="s">
        <v>3052</v>
      </c>
      <c r="E2160" s="2" t="s">
        <v>3160</v>
      </c>
      <c r="F2160" s="2" t="s">
        <v>89</v>
      </c>
      <c r="G2160" s="2" t="s">
        <v>3162</v>
      </c>
      <c r="H2160" s="83" t="s">
        <v>34</v>
      </c>
      <c r="I2160" s="2">
        <v>2018</v>
      </c>
      <c r="J2160" s="37">
        <v>380</v>
      </c>
      <c r="N2160" s="69">
        <f t="shared" si="36"/>
        <v>-100</v>
      </c>
      <c r="O2160" s="2"/>
      <c r="P2160" s="2"/>
      <c r="Q2160" s="2"/>
      <c r="R2160" s="2"/>
    </row>
    <row r="2161" spans="1:18" ht="46.8" hidden="1" x14ac:dyDescent="0.3">
      <c r="A2161" s="16" t="s">
        <v>2995</v>
      </c>
      <c r="B2161" s="16" t="s">
        <v>20</v>
      </c>
      <c r="C2161" s="16" t="s">
        <v>20</v>
      </c>
      <c r="D2161" s="16" t="s">
        <v>3052</v>
      </c>
      <c r="E2161" s="2" t="s">
        <v>3160</v>
      </c>
      <c r="F2161" s="2" t="s">
        <v>89</v>
      </c>
      <c r="G2161" s="2" t="s">
        <v>3163</v>
      </c>
      <c r="H2161" s="23" t="s">
        <v>377</v>
      </c>
      <c r="I2161" s="2">
        <v>2018</v>
      </c>
      <c r="J2161" s="52">
        <v>15166</v>
      </c>
      <c r="N2161" s="69">
        <f t="shared" si="36"/>
        <v>-100</v>
      </c>
      <c r="O2161" s="2"/>
      <c r="P2161" s="2"/>
      <c r="Q2161" s="2"/>
      <c r="R2161" s="2"/>
    </row>
    <row r="2162" spans="1:18" ht="46.8" hidden="1" x14ac:dyDescent="0.3">
      <c r="A2162" s="16" t="s">
        <v>2995</v>
      </c>
      <c r="B2162" s="16" t="s">
        <v>20</v>
      </c>
      <c r="C2162" s="16" t="s">
        <v>20</v>
      </c>
      <c r="D2162" s="16" t="s">
        <v>3052</v>
      </c>
      <c r="E2162" s="2" t="s">
        <v>3160</v>
      </c>
      <c r="F2162" s="2" t="s">
        <v>89</v>
      </c>
      <c r="G2162" s="2" t="s">
        <v>3164</v>
      </c>
      <c r="H2162" s="23" t="s">
        <v>1198</v>
      </c>
      <c r="I2162" s="2">
        <v>2018</v>
      </c>
      <c r="J2162" s="37">
        <v>5</v>
      </c>
      <c r="N2162" s="69">
        <f t="shared" si="36"/>
        <v>-100</v>
      </c>
      <c r="O2162" s="2"/>
      <c r="P2162" s="2"/>
      <c r="Q2162" s="2"/>
      <c r="R2162" s="2"/>
    </row>
    <row r="2163" spans="1:18" ht="140.4" hidden="1" x14ac:dyDescent="0.3">
      <c r="A2163" s="16" t="s">
        <v>2995</v>
      </c>
      <c r="B2163" s="16" t="s">
        <v>20</v>
      </c>
      <c r="C2163" s="16" t="s">
        <v>20</v>
      </c>
      <c r="D2163" s="16" t="s">
        <v>3052</v>
      </c>
      <c r="E2163" s="2" t="s">
        <v>3165</v>
      </c>
      <c r="F2163" s="2" t="s">
        <v>89</v>
      </c>
      <c r="G2163" s="2" t="s">
        <v>3166</v>
      </c>
      <c r="H2163" s="83" t="s">
        <v>34</v>
      </c>
      <c r="I2163" s="2">
        <v>2018</v>
      </c>
      <c r="J2163" s="37">
        <v>2</v>
      </c>
      <c r="N2163" s="69">
        <f t="shared" si="36"/>
        <v>-100</v>
      </c>
      <c r="O2163" s="2"/>
      <c r="P2163" s="2"/>
      <c r="Q2163" s="2"/>
      <c r="R2163" s="2"/>
    </row>
    <row r="2164" spans="1:18" ht="140.4" hidden="1" x14ac:dyDescent="0.3">
      <c r="A2164" s="16" t="s">
        <v>2995</v>
      </c>
      <c r="B2164" s="16" t="s">
        <v>20</v>
      </c>
      <c r="C2164" s="16" t="s">
        <v>20</v>
      </c>
      <c r="D2164" s="16" t="s">
        <v>3052</v>
      </c>
      <c r="E2164" s="2" t="s">
        <v>3165</v>
      </c>
      <c r="F2164" s="2" t="s">
        <v>89</v>
      </c>
      <c r="G2164" s="2" t="s">
        <v>3167</v>
      </c>
      <c r="H2164" s="83" t="s">
        <v>34</v>
      </c>
      <c r="I2164" s="2">
        <v>2018</v>
      </c>
      <c r="J2164" s="37">
        <v>5</v>
      </c>
      <c r="N2164" s="69">
        <f t="shared" si="36"/>
        <v>-100</v>
      </c>
      <c r="O2164" s="2"/>
      <c r="P2164" s="2"/>
      <c r="Q2164" s="2"/>
      <c r="R2164" s="2"/>
    </row>
    <row r="2165" spans="1:18" ht="140.4" hidden="1" x14ac:dyDescent="0.3">
      <c r="A2165" s="16" t="s">
        <v>2995</v>
      </c>
      <c r="B2165" s="16" t="s">
        <v>20</v>
      </c>
      <c r="C2165" s="16" t="s">
        <v>20</v>
      </c>
      <c r="D2165" s="16" t="s">
        <v>3052</v>
      </c>
      <c r="E2165" s="2" t="s">
        <v>3165</v>
      </c>
      <c r="F2165" s="2" t="s">
        <v>89</v>
      </c>
      <c r="G2165" s="2" t="s">
        <v>3168</v>
      </c>
      <c r="H2165" s="2" t="s">
        <v>3169</v>
      </c>
      <c r="I2165" s="2">
        <v>2018</v>
      </c>
      <c r="J2165" s="37">
        <v>11</v>
      </c>
      <c r="N2165" s="69">
        <f t="shared" si="36"/>
        <v>-100</v>
      </c>
      <c r="O2165" s="2"/>
      <c r="P2165" s="2"/>
      <c r="Q2165" s="2"/>
      <c r="R2165" s="2"/>
    </row>
    <row r="2166" spans="1:18" ht="140.4" hidden="1" x14ac:dyDescent="0.3">
      <c r="A2166" s="16" t="s">
        <v>2995</v>
      </c>
      <c r="B2166" s="16" t="s">
        <v>20</v>
      </c>
      <c r="C2166" s="16" t="s">
        <v>20</v>
      </c>
      <c r="D2166" s="16" t="s">
        <v>3052</v>
      </c>
      <c r="E2166" s="2" t="s">
        <v>3170</v>
      </c>
      <c r="F2166" s="2" t="s">
        <v>89</v>
      </c>
      <c r="G2166" s="2" t="s">
        <v>3171</v>
      </c>
      <c r="H2166" s="83" t="s">
        <v>34</v>
      </c>
      <c r="I2166" s="2">
        <v>2018</v>
      </c>
      <c r="J2166" s="52">
        <v>300</v>
      </c>
      <c r="N2166" s="69">
        <f t="shared" si="36"/>
        <v>-100</v>
      </c>
      <c r="O2166" s="2"/>
      <c r="P2166" s="2"/>
      <c r="Q2166" s="2"/>
      <c r="R2166" s="2"/>
    </row>
    <row r="2167" spans="1:18" ht="140.4" hidden="1" x14ac:dyDescent="0.3">
      <c r="A2167" s="16" t="s">
        <v>2995</v>
      </c>
      <c r="B2167" s="16" t="s">
        <v>20</v>
      </c>
      <c r="C2167" s="16" t="s">
        <v>20</v>
      </c>
      <c r="D2167" s="16" t="s">
        <v>3052</v>
      </c>
      <c r="E2167" s="2" t="s">
        <v>3170</v>
      </c>
      <c r="F2167" s="2" t="s">
        <v>89</v>
      </c>
      <c r="G2167" s="2" t="s">
        <v>3172</v>
      </c>
      <c r="H2167" s="83" t="s">
        <v>34</v>
      </c>
      <c r="I2167" s="2">
        <v>2018</v>
      </c>
      <c r="J2167" s="37">
        <v>16</v>
      </c>
      <c r="N2167" s="69">
        <f t="shared" si="36"/>
        <v>-100</v>
      </c>
      <c r="O2167" s="2"/>
      <c r="P2167" s="2"/>
      <c r="Q2167" s="2"/>
      <c r="R2167" s="2"/>
    </row>
    <row r="2168" spans="1:18" ht="156" hidden="1" x14ac:dyDescent="0.3">
      <c r="A2168" s="16" t="s">
        <v>2995</v>
      </c>
      <c r="B2168" s="16" t="s">
        <v>20</v>
      </c>
      <c r="C2168" s="16" t="s">
        <v>20</v>
      </c>
      <c r="D2168" s="16" t="s">
        <v>3052</v>
      </c>
      <c r="E2168" s="2" t="s">
        <v>3173</v>
      </c>
      <c r="F2168" s="2" t="s">
        <v>89</v>
      </c>
      <c r="G2168" s="2" t="s">
        <v>3174</v>
      </c>
      <c r="H2168" s="83" t="s">
        <v>34</v>
      </c>
      <c r="I2168" s="2">
        <v>2018</v>
      </c>
      <c r="J2168" s="37">
        <v>4</v>
      </c>
      <c r="N2168" s="69">
        <f t="shared" ref="N2168:N2231" si="37">IFERROR(K2168/J2168*100-100,"Nav vērtības")</f>
        <v>-100</v>
      </c>
      <c r="O2168" s="2"/>
      <c r="P2168" s="2"/>
      <c r="Q2168" s="2"/>
      <c r="R2168" s="2"/>
    </row>
    <row r="2169" spans="1:18" ht="156" hidden="1" x14ac:dyDescent="0.3">
      <c r="A2169" s="16" t="s">
        <v>2995</v>
      </c>
      <c r="B2169" s="16" t="s">
        <v>20</v>
      </c>
      <c r="C2169" s="16" t="s">
        <v>20</v>
      </c>
      <c r="D2169" s="16" t="s">
        <v>3052</v>
      </c>
      <c r="E2169" s="2" t="s">
        <v>3173</v>
      </c>
      <c r="F2169" s="2" t="s">
        <v>89</v>
      </c>
      <c r="G2169" s="2" t="s">
        <v>3175</v>
      </c>
      <c r="H2169" s="83" t="s">
        <v>34</v>
      </c>
      <c r="I2169" s="2">
        <v>2018</v>
      </c>
      <c r="J2169" s="37">
        <v>20</v>
      </c>
      <c r="N2169" s="69">
        <f t="shared" si="37"/>
        <v>-100</v>
      </c>
      <c r="O2169" s="2"/>
      <c r="P2169" s="2"/>
      <c r="Q2169" s="2"/>
      <c r="R2169" s="2"/>
    </row>
    <row r="2170" spans="1:18" ht="156" hidden="1" x14ac:dyDescent="0.3">
      <c r="A2170" s="16" t="s">
        <v>2995</v>
      </c>
      <c r="B2170" s="16" t="s">
        <v>20</v>
      </c>
      <c r="C2170" s="16" t="s">
        <v>20</v>
      </c>
      <c r="D2170" s="16" t="s">
        <v>3052</v>
      </c>
      <c r="E2170" s="2" t="s">
        <v>3173</v>
      </c>
      <c r="F2170" s="2" t="s">
        <v>89</v>
      </c>
      <c r="G2170" s="2" t="s">
        <v>3176</v>
      </c>
      <c r="H2170" s="83" t="s">
        <v>34</v>
      </c>
      <c r="I2170" s="2">
        <v>2018</v>
      </c>
      <c r="J2170" s="37">
        <v>9</v>
      </c>
      <c r="N2170" s="69">
        <f t="shared" si="37"/>
        <v>-100</v>
      </c>
      <c r="O2170" s="2"/>
      <c r="P2170" s="2"/>
      <c r="Q2170" s="2"/>
      <c r="R2170" s="2"/>
    </row>
    <row r="2171" spans="1:18" ht="156" hidden="1" x14ac:dyDescent="0.3">
      <c r="A2171" s="16" t="s">
        <v>2995</v>
      </c>
      <c r="B2171" s="16" t="s">
        <v>20</v>
      </c>
      <c r="C2171" s="16" t="s">
        <v>20</v>
      </c>
      <c r="D2171" s="16" t="s">
        <v>3052</v>
      </c>
      <c r="E2171" s="2" t="s">
        <v>3173</v>
      </c>
      <c r="F2171" s="2" t="s">
        <v>89</v>
      </c>
      <c r="G2171" s="2" t="s">
        <v>3177</v>
      </c>
      <c r="H2171" s="83" t="s">
        <v>34</v>
      </c>
      <c r="I2171" s="2">
        <v>2018</v>
      </c>
      <c r="J2171" s="37">
        <v>60000</v>
      </c>
      <c r="N2171" s="69">
        <f t="shared" si="37"/>
        <v>-100</v>
      </c>
      <c r="O2171" s="2"/>
      <c r="P2171" s="2"/>
      <c r="Q2171" s="2"/>
      <c r="R2171" s="2"/>
    </row>
    <row r="2172" spans="1:18" ht="93.6" hidden="1" x14ac:dyDescent="0.3">
      <c r="A2172" s="16" t="s">
        <v>2995</v>
      </c>
      <c r="B2172" s="16" t="s">
        <v>20</v>
      </c>
      <c r="C2172" s="16" t="s">
        <v>20</v>
      </c>
      <c r="D2172" s="16" t="s">
        <v>3052</v>
      </c>
      <c r="E2172" s="2" t="s">
        <v>3178</v>
      </c>
      <c r="F2172" s="2" t="s">
        <v>89</v>
      </c>
      <c r="G2172" s="2" t="s">
        <v>3179</v>
      </c>
      <c r="H2172" s="83" t="s">
        <v>34</v>
      </c>
      <c r="I2172" s="2">
        <v>2018</v>
      </c>
      <c r="J2172" s="37">
        <v>30</v>
      </c>
      <c r="N2172" s="69">
        <f t="shared" si="37"/>
        <v>-100</v>
      </c>
      <c r="O2172" s="2"/>
      <c r="P2172" s="2"/>
      <c r="Q2172" s="2"/>
      <c r="R2172" s="2"/>
    </row>
    <row r="2173" spans="1:18" ht="109.2" hidden="1" x14ac:dyDescent="0.3">
      <c r="A2173" s="16" t="s">
        <v>2995</v>
      </c>
      <c r="B2173" s="16" t="s">
        <v>20</v>
      </c>
      <c r="C2173" s="16" t="s">
        <v>20</v>
      </c>
      <c r="D2173" s="16" t="s">
        <v>3052</v>
      </c>
      <c r="E2173" s="3" t="s">
        <v>3180</v>
      </c>
      <c r="F2173" s="2" t="s">
        <v>89</v>
      </c>
      <c r="G2173" s="2" t="s">
        <v>3181</v>
      </c>
      <c r="H2173" s="83" t="s">
        <v>34</v>
      </c>
      <c r="I2173" s="2">
        <v>2018</v>
      </c>
      <c r="J2173" s="37">
        <v>109</v>
      </c>
      <c r="N2173" s="69">
        <f t="shared" si="37"/>
        <v>-100</v>
      </c>
      <c r="O2173" s="2"/>
      <c r="P2173" s="2"/>
      <c r="Q2173" s="2"/>
      <c r="R2173" s="2"/>
    </row>
    <row r="2174" spans="1:18" ht="109.2" hidden="1" x14ac:dyDescent="0.3">
      <c r="A2174" s="16" t="s">
        <v>2995</v>
      </c>
      <c r="B2174" s="16" t="s">
        <v>20</v>
      </c>
      <c r="C2174" s="16" t="s">
        <v>20</v>
      </c>
      <c r="D2174" s="16" t="s">
        <v>3052</v>
      </c>
      <c r="E2174" s="46" t="s">
        <v>3182</v>
      </c>
      <c r="F2174" s="2" t="s">
        <v>89</v>
      </c>
      <c r="G2174" s="2" t="s">
        <v>3183</v>
      </c>
      <c r="H2174" s="83" t="s">
        <v>34</v>
      </c>
      <c r="I2174" s="2">
        <v>2018</v>
      </c>
      <c r="J2174" s="52">
        <v>1620</v>
      </c>
      <c r="N2174" s="69">
        <f t="shared" si="37"/>
        <v>-100</v>
      </c>
      <c r="O2174" s="2"/>
      <c r="P2174" s="2"/>
      <c r="Q2174" s="2"/>
      <c r="R2174" s="2"/>
    </row>
    <row r="2175" spans="1:18" ht="109.2" hidden="1" x14ac:dyDescent="0.3">
      <c r="A2175" s="16" t="s">
        <v>2995</v>
      </c>
      <c r="B2175" s="16" t="s">
        <v>20</v>
      </c>
      <c r="C2175" s="16" t="s">
        <v>20</v>
      </c>
      <c r="D2175" s="16" t="s">
        <v>3052</v>
      </c>
      <c r="E2175" s="46" t="s">
        <v>3182</v>
      </c>
      <c r="F2175" s="2" t="s">
        <v>89</v>
      </c>
      <c r="G2175" s="2" t="s">
        <v>3184</v>
      </c>
      <c r="H2175" s="83" t="s">
        <v>34</v>
      </c>
      <c r="I2175" s="2">
        <v>2018</v>
      </c>
      <c r="J2175" s="37">
        <v>8</v>
      </c>
      <c r="N2175" s="69">
        <f t="shared" si="37"/>
        <v>-100</v>
      </c>
      <c r="O2175" s="2"/>
      <c r="P2175" s="2"/>
      <c r="Q2175" s="2"/>
      <c r="R2175" s="2"/>
    </row>
    <row r="2176" spans="1:18" ht="109.2" hidden="1" x14ac:dyDescent="0.3">
      <c r="A2176" s="16" t="s">
        <v>2995</v>
      </c>
      <c r="B2176" s="16" t="s">
        <v>20</v>
      </c>
      <c r="C2176" s="16" t="s">
        <v>20</v>
      </c>
      <c r="D2176" s="16" t="s">
        <v>3052</v>
      </c>
      <c r="E2176" s="46" t="s">
        <v>3182</v>
      </c>
      <c r="F2176" s="2" t="s">
        <v>89</v>
      </c>
      <c r="G2176" s="2" t="s">
        <v>3185</v>
      </c>
      <c r="H2176" s="83" t="s">
        <v>34</v>
      </c>
      <c r="I2176" s="2">
        <v>2018</v>
      </c>
      <c r="J2176" s="52">
        <v>20</v>
      </c>
      <c r="N2176" s="69">
        <f t="shared" si="37"/>
        <v>-100</v>
      </c>
      <c r="O2176" s="2"/>
      <c r="P2176" s="2"/>
      <c r="Q2176" s="2"/>
      <c r="R2176" s="2"/>
    </row>
    <row r="2177" spans="1:18" ht="124.8" hidden="1" x14ac:dyDescent="0.3">
      <c r="A2177" s="16" t="s">
        <v>2995</v>
      </c>
      <c r="B2177" s="16" t="s">
        <v>20</v>
      </c>
      <c r="C2177" s="16" t="s">
        <v>20</v>
      </c>
      <c r="D2177" s="16" t="s">
        <v>3052</v>
      </c>
      <c r="E2177" s="46" t="s">
        <v>3182</v>
      </c>
      <c r="F2177" s="2" t="s">
        <v>89</v>
      </c>
      <c r="G2177" s="2" t="s">
        <v>3186</v>
      </c>
      <c r="H2177" s="83" t="s">
        <v>34</v>
      </c>
      <c r="I2177" s="2">
        <v>2018</v>
      </c>
      <c r="J2177" s="37">
        <v>3200</v>
      </c>
      <c r="N2177" s="69">
        <f t="shared" si="37"/>
        <v>-100</v>
      </c>
      <c r="O2177" s="2"/>
      <c r="P2177" s="2"/>
      <c r="Q2177" s="2"/>
      <c r="R2177" s="2"/>
    </row>
    <row r="2178" spans="1:18" ht="109.2" hidden="1" x14ac:dyDescent="0.3">
      <c r="A2178" s="16" t="s">
        <v>2995</v>
      </c>
      <c r="B2178" s="16" t="s">
        <v>20</v>
      </c>
      <c r="C2178" s="16" t="s">
        <v>20</v>
      </c>
      <c r="D2178" s="16" t="s">
        <v>3052</v>
      </c>
      <c r="E2178" s="53" t="s">
        <v>3187</v>
      </c>
      <c r="F2178" s="2" t="s">
        <v>89</v>
      </c>
      <c r="G2178" s="2" t="s">
        <v>3188</v>
      </c>
      <c r="H2178" s="83" t="s">
        <v>34</v>
      </c>
      <c r="I2178" s="2">
        <v>2018</v>
      </c>
      <c r="J2178" s="37">
        <v>130</v>
      </c>
      <c r="N2178" s="69">
        <f t="shared" si="37"/>
        <v>-100</v>
      </c>
      <c r="O2178" s="2"/>
      <c r="P2178" s="2"/>
      <c r="Q2178" s="2"/>
      <c r="R2178" s="2"/>
    </row>
    <row r="2179" spans="1:18" ht="93.6" hidden="1" x14ac:dyDescent="0.3">
      <c r="A2179" s="16" t="s">
        <v>2995</v>
      </c>
      <c r="B2179" s="16" t="s">
        <v>20</v>
      </c>
      <c r="C2179" s="16" t="s">
        <v>20</v>
      </c>
      <c r="D2179" s="16" t="s">
        <v>3052</v>
      </c>
      <c r="E2179" s="31" t="s">
        <v>3189</v>
      </c>
      <c r="F2179" s="2" t="s">
        <v>89</v>
      </c>
      <c r="G2179" s="2" t="s">
        <v>3190</v>
      </c>
      <c r="H2179" s="83" t="s">
        <v>34</v>
      </c>
      <c r="I2179" s="2">
        <v>2018</v>
      </c>
      <c r="J2179" s="37">
        <v>738</v>
      </c>
      <c r="N2179" s="69">
        <f t="shared" si="37"/>
        <v>-100</v>
      </c>
      <c r="O2179" s="2"/>
      <c r="P2179" s="2"/>
      <c r="Q2179" s="2"/>
      <c r="R2179" s="2"/>
    </row>
    <row r="2180" spans="1:18" ht="93.6" hidden="1" x14ac:dyDescent="0.3">
      <c r="A2180" s="16" t="s">
        <v>2995</v>
      </c>
      <c r="B2180" s="16" t="s">
        <v>20</v>
      </c>
      <c r="C2180" s="16" t="s">
        <v>20</v>
      </c>
      <c r="D2180" s="16" t="s">
        <v>3052</v>
      </c>
      <c r="E2180" s="31" t="s">
        <v>3189</v>
      </c>
      <c r="F2180" s="2" t="s">
        <v>89</v>
      </c>
      <c r="G2180" s="2" t="s">
        <v>3191</v>
      </c>
      <c r="H2180" s="83" t="s">
        <v>34</v>
      </c>
      <c r="I2180" s="2">
        <v>2018</v>
      </c>
      <c r="J2180" s="37">
        <v>5000</v>
      </c>
      <c r="N2180" s="69">
        <f t="shared" si="37"/>
        <v>-100</v>
      </c>
      <c r="O2180" s="2"/>
      <c r="P2180" s="2"/>
      <c r="Q2180" s="2"/>
      <c r="R2180" s="2"/>
    </row>
    <row r="2181" spans="1:18" ht="62.4" hidden="1" x14ac:dyDescent="0.3">
      <c r="A2181" s="16" t="s">
        <v>2995</v>
      </c>
      <c r="B2181" s="16" t="s">
        <v>20</v>
      </c>
      <c r="C2181" s="16" t="s">
        <v>20</v>
      </c>
      <c r="D2181" s="16" t="s">
        <v>3052</v>
      </c>
      <c r="E2181" s="31" t="s">
        <v>3192</v>
      </c>
      <c r="F2181" s="2" t="s">
        <v>89</v>
      </c>
      <c r="G2181" s="2" t="s">
        <v>3193</v>
      </c>
      <c r="H2181" s="83" t="s">
        <v>34</v>
      </c>
      <c r="I2181" s="2">
        <v>2018</v>
      </c>
      <c r="J2181" s="37">
        <v>1200</v>
      </c>
      <c r="N2181" s="69">
        <f t="shared" si="37"/>
        <v>-100</v>
      </c>
      <c r="O2181" s="2"/>
      <c r="P2181" s="2"/>
      <c r="Q2181" s="2"/>
      <c r="R2181" s="2"/>
    </row>
    <row r="2182" spans="1:18" ht="62.4" hidden="1" x14ac:dyDescent="0.3">
      <c r="A2182" s="16" t="s">
        <v>2995</v>
      </c>
      <c r="B2182" s="16" t="s">
        <v>20</v>
      </c>
      <c r="C2182" s="16" t="s">
        <v>20</v>
      </c>
      <c r="D2182" s="16" t="s">
        <v>3052</v>
      </c>
      <c r="E2182" s="31" t="s">
        <v>3192</v>
      </c>
      <c r="F2182" s="2" t="s">
        <v>89</v>
      </c>
      <c r="G2182" s="2" t="s">
        <v>3194</v>
      </c>
      <c r="H2182" s="83" t="s">
        <v>34</v>
      </c>
      <c r="I2182" s="2">
        <v>2018</v>
      </c>
      <c r="J2182" s="52">
        <v>30000</v>
      </c>
      <c r="N2182" s="69">
        <f t="shared" si="37"/>
        <v>-100</v>
      </c>
      <c r="O2182" s="2"/>
      <c r="P2182" s="2"/>
      <c r="Q2182" s="2"/>
      <c r="R2182" s="2"/>
    </row>
    <row r="2183" spans="1:18" ht="62.4" hidden="1" x14ac:dyDescent="0.3">
      <c r="A2183" s="16" t="s">
        <v>2995</v>
      </c>
      <c r="B2183" s="16" t="s">
        <v>20</v>
      </c>
      <c r="C2183" s="16" t="s">
        <v>20</v>
      </c>
      <c r="D2183" s="16" t="s">
        <v>3052</v>
      </c>
      <c r="E2183" s="31" t="s">
        <v>3195</v>
      </c>
      <c r="F2183" s="2" t="s">
        <v>89</v>
      </c>
      <c r="G2183" s="2" t="s">
        <v>3196</v>
      </c>
      <c r="H2183" s="83" t="s">
        <v>34</v>
      </c>
      <c r="I2183" s="2">
        <v>2018</v>
      </c>
      <c r="J2183" s="37">
        <v>35</v>
      </c>
      <c r="N2183" s="69">
        <f t="shared" si="37"/>
        <v>-100</v>
      </c>
      <c r="O2183" s="2"/>
      <c r="P2183" s="2"/>
      <c r="Q2183" s="2"/>
      <c r="R2183" s="2"/>
    </row>
    <row r="2184" spans="1:18" ht="109.2" hidden="1" x14ac:dyDescent="0.3">
      <c r="A2184" s="16" t="s">
        <v>2995</v>
      </c>
      <c r="B2184" s="16" t="s">
        <v>20</v>
      </c>
      <c r="C2184" s="16" t="s">
        <v>20</v>
      </c>
      <c r="D2184" s="16" t="s">
        <v>3052</v>
      </c>
      <c r="E2184" s="31" t="s">
        <v>3195</v>
      </c>
      <c r="F2184" s="2" t="s">
        <v>89</v>
      </c>
      <c r="G2184" s="3" t="s">
        <v>3197</v>
      </c>
      <c r="H2184" s="2" t="s">
        <v>26</v>
      </c>
      <c r="I2184" s="2">
        <v>2018</v>
      </c>
      <c r="J2184" s="37">
        <v>10</v>
      </c>
      <c r="N2184" s="69">
        <f t="shared" si="37"/>
        <v>-100</v>
      </c>
      <c r="O2184" s="2"/>
      <c r="P2184" s="2"/>
      <c r="Q2184" s="2"/>
      <c r="R2184" s="2"/>
    </row>
    <row r="2185" spans="1:18" ht="93.6" hidden="1" x14ac:dyDescent="0.3">
      <c r="A2185" s="16" t="s">
        <v>2995</v>
      </c>
      <c r="B2185" s="16" t="s">
        <v>20</v>
      </c>
      <c r="C2185" s="16" t="s">
        <v>20</v>
      </c>
      <c r="D2185" s="16" t="s">
        <v>3052</v>
      </c>
      <c r="E2185" s="12" t="s">
        <v>3198</v>
      </c>
      <c r="F2185" s="2" t="s">
        <v>89</v>
      </c>
      <c r="G2185" s="2" t="s">
        <v>3199</v>
      </c>
      <c r="H2185" s="83" t="s">
        <v>34</v>
      </c>
      <c r="I2185" s="2">
        <v>2018</v>
      </c>
      <c r="J2185" s="37">
        <v>19</v>
      </c>
      <c r="N2185" s="69">
        <f t="shared" si="37"/>
        <v>-100</v>
      </c>
      <c r="O2185" s="2"/>
      <c r="P2185" s="2"/>
      <c r="Q2185" s="2"/>
      <c r="R2185" s="2"/>
    </row>
    <row r="2186" spans="1:18" ht="46.8" hidden="1" x14ac:dyDescent="0.3">
      <c r="A2186" s="16" t="s">
        <v>2995</v>
      </c>
      <c r="B2186" s="16" t="s">
        <v>20</v>
      </c>
      <c r="C2186" s="16" t="s">
        <v>20</v>
      </c>
      <c r="D2186" s="20" t="s">
        <v>3200</v>
      </c>
      <c r="E2186" s="2" t="s">
        <v>3201</v>
      </c>
      <c r="F2186" s="2" t="s">
        <v>89</v>
      </c>
      <c r="G2186" s="2" t="s">
        <v>3202</v>
      </c>
      <c r="H2186" s="83" t="s">
        <v>34</v>
      </c>
      <c r="I2186" s="2">
        <v>2018</v>
      </c>
      <c r="J2186" s="52">
        <v>13</v>
      </c>
      <c r="N2186" s="69">
        <f t="shared" si="37"/>
        <v>-100</v>
      </c>
      <c r="O2186" s="2"/>
      <c r="P2186" s="2"/>
      <c r="Q2186" s="2"/>
      <c r="R2186" s="2"/>
    </row>
    <row r="2187" spans="1:18" ht="46.8" hidden="1" x14ac:dyDescent="0.3">
      <c r="A2187" s="16" t="s">
        <v>2995</v>
      </c>
      <c r="B2187" s="16" t="s">
        <v>20</v>
      </c>
      <c r="C2187" s="16" t="s">
        <v>20</v>
      </c>
      <c r="D2187" s="20" t="s">
        <v>3200</v>
      </c>
      <c r="E2187" s="2" t="s">
        <v>3203</v>
      </c>
      <c r="F2187" s="2" t="s">
        <v>89</v>
      </c>
      <c r="G2187" s="2" t="s">
        <v>3204</v>
      </c>
      <c r="H2187" s="83" t="s">
        <v>34</v>
      </c>
      <c r="I2187" s="2">
        <v>2018</v>
      </c>
      <c r="J2187" s="52">
        <v>2515</v>
      </c>
      <c r="N2187" s="69">
        <f t="shared" si="37"/>
        <v>-100</v>
      </c>
      <c r="O2187" s="2"/>
      <c r="P2187" s="2"/>
      <c r="Q2187" s="2"/>
      <c r="R2187" s="2"/>
    </row>
    <row r="2188" spans="1:18" ht="46.8" hidden="1" x14ac:dyDescent="0.3">
      <c r="A2188" s="16" t="s">
        <v>2995</v>
      </c>
      <c r="B2188" s="16" t="s">
        <v>20</v>
      </c>
      <c r="C2188" s="16" t="s">
        <v>20</v>
      </c>
      <c r="D2188" s="20" t="s">
        <v>3200</v>
      </c>
      <c r="E2188" s="2" t="s">
        <v>3203</v>
      </c>
      <c r="F2188" s="2" t="s">
        <v>89</v>
      </c>
      <c r="G2188" s="2" t="s">
        <v>3020</v>
      </c>
      <c r="H2188" s="2" t="s">
        <v>3021</v>
      </c>
      <c r="I2188" s="2">
        <v>2018</v>
      </c>
      <c r="J2188" s="37">
        <v>177</v>
      </c>
      <c r="N2188" s="69">
        <f t="shared" si="37"/>
        <v>-100</v>
      </c>
      <c r="O2188" s="2"/>
      <c r="P2188" s="2"/>
      <c r="Q2188" s="2"/>
      <c r="R2188" s="2"/>
    </row>
    <row r="2189" spans="1:18" ht="46.8" hidden="1" x14ac:dyDescent="0.3">
      <c r="A2189" s="16" t="s">
        <v>2995</v>
      </c>
      <c r="B2189" s="16" t="s">
        <v>20</v>
      </c>
      <c r="C2189" s="16" t="s">
        <v>20</v>
      </c>
      <c r="D2189" s="16" t="s">
        <v>3053</v>
      </c>
      <c r="E2189" s="2" t="s">
        <v>3205</v>
      </c>
      <c r="F2189" s="2" t="s">
        <v>89</v>
      </c>
      <c r="G2189" s="2" t="s">
        <v>3206</v>
      </c>
      <c r="H2189" s="83" t="s">
        <v>34</v>
      </c>
      <c r="I2189" s="2">
        <v>2018</v>
      </c>
      <c r="J2189" s="52">
        <v>1770000</v>
      </c>
      <c r="N2189" s="69">
        <f t="shared" si="37"/>
        <v>-100</v>
      </c>
      <c r="O2189" s="2"/>
      <c r="P2189" s="2"/>
      <c r="Q2189" s="2"/>
      <c r="R2189" s="2"/>
    </row>
    <row r="2190" spans="1:18" ht="46.8" hidden="1" x14ac:dyDescent="0.3">
      <c r="A2190" s="16" t="s">
        <v>2995</v>
      </c>
      <c r="B2190" s="16" t="s">
        <v>20</v>
      </c>
      <c r="C2190" s="16" t="s">
        <v>20</v>
      </c>
      <c r="D2190" s="16" t="s">
        <v>3053</v>
      </c>
      <c r="E2190" s="2" t="s">
        <v>3205</v>
      </c>
      <c r="F2190" s="2" t="s">
        <v>89</v>
      </c>
      <c r="G2190" s="2" t="s">
        <v>3207</v>
      </c>
      <c r="H2190" s="83" t="s">
        <v>34</v>
      </c>
      <c r="I2190" s="2">
        <v>2018</v>
      </c>
      <c r="J2190" s="37">
        <v>350000</v>
      </c>
      <c r="N2190" s="69">
        <f t="shared" si="37"/>
        <v>-100</v>
      </c>
      <c r="O2190" s="2"/>
      <c r="P2190" s="2"/>
      <c r="Q2190" s="2"/>
      <c r="R2190" s="2"/>
    </row>
    <row r="2191" spans="1:18" ht="46.8" hidden="1" x14ac:dyDescent="0.3">
      <c r="A2191" s="16" t="s">
        <v>2995</v>
      </c>
      <c r="B2191" s="16" t="s">
        <v>20</v>
      </c>
      <c r="C2191" s="16" t="s">
        <v>20</v>
      </c>
      <c r="D2191" s="16" t="s">
        <v>3053</v>
      </c>
      <c r="E2191" s="2" t="s">
        <v>3205</v>
      </c>
      <c r="F2191" s="2" t="s">
        <v>89</v>
      </c>
      <c r="G2191" s="2" t="s">
        <v>3208</v>
      </c>
      <c r="H2191" s="83" t="s">
        <v>34</v>
      </c>
      <c r="I2191" s="2">
        <v>2018</v>
      </c>
      <c r="J2191" s="37">
        <v>1280000</v>
      </c>
      <c r="N2191" s="69">
        <f t="shared" si="37"/>
        <v>-100</v>
      </c>
      <c r="O2191" s="2"/>
      <c r="P2191" s="2"/>
      <c r="Q2191" s="2"/>
      <c r="R2191" s="2"/>
    </row>
    <row r="2192" spans="1:18" ht="46.8" hidden="1" x14ac:dyDescent="0.3">
      <c r="A2192" s="16" t="s">
        <v>2995</v>
      </c>
      <c r="B2192" s="16" t="s">
        <v>20</v>
      </c>
      <c r="C2192" s="16" t="s">
        <v>20</v>
      </c>
      <c r="D2192" s="16" t="s">
        <v>3053</v>
      </c>
      <c r="E2192" s="2" t="s">
        <v>3209</v>
      </c>
      <c r="F2192" s="2" t="s">
        <v>89</v>
      </c>
      <c r="G2192" s="2" t="s">
        <v>3210</v>
      </c>
      <c r="H2192" s="83" t="s">
        <v>34</v>
      </c>
      <c r="I2192" s="2">
        <v>2018</v>
      </c>
      <c r="J2192" s="52" t="s">
        <v>3211</v>
      </c>
      <c r="N2192" s="69" t="str">
        <f t="shared" si="37"/>
        <v>Nav vērtības</v>
      </c>
      <c r="O2192" s="2"/>
      <c r="P2192" s="2"/>
      <c r="Q2192" s="2"/>
      <c r="R2192" s="2"/>
    </row>
    <row r="2193" spans="1:18" ht="62.4" hidden="1" x14ac:dyDescent="0.3">
      <c r="A2193" s="16" t="s">
        <v>2995</v>
      </c>
      <c r="B2193" s="16" t="s">
        <v>20</v>
      </c>
      <c r="C2193" s="16" t="s">
        <v>20</v>
      </c>
      <c r="D2193" s="16" t="s">
        <v>3053</v>
      </c>
      <c r="E2193" s="2" t="s">
        <v>3209</v>
      </c>
      <c r="F2193" s="2" t="s">
        <v>89</v>
      </c>
      <c r="G2193" s="2" t="s">
        <v>3212</v>
      </c>
      <c r="H2193" s="83" t="s">
        <v>34</v>
      </c>
      <c r="I2193" s="2">
        <v>2018</v>
      </c>
      <c r="J2193" s="52">
        <v>13235</v>
      </c>
      <c r="N2193" s="69">
        <f t="shared" si="37"/>
        <v>-100</v>
      </c>
      <c r="O2193" s="2"/>
      <c r="P2193" s="2"/>
      <c r="Q2193" s="2"/>
      <c r="R2193" s="2"/>
    </row>
    <row r="2194" spans="1:18" ht="62.4" hidden="1" x14ac:dyDescent="0.3">
      <c r="A2194" s="16" t="s">
        <v>2995</v>
      </c>
      <c r="B2194" s="16" t="s">
        <v>20</v>
      </c>
      <c r="C2194" s="16" t="s">
        <v>20</v>
      </c>
      <c r="D2194" s="16" t="s">
        <v>3053</v>
      </c>
      <c r="E2194" s="2" t="s">
        <v>3213</v>
      </c>
      <c r="F2194" s="2" t="s">
        <v>89</v>
      </c>
      <c r="G2194" s="2" t="s">
        <v>3214</v>
      </c>
      <c r="H2194" s="83" t="s">
        <v>34</v>
      </c>
      <c r="I2194" s="2">
        <v>2018</v>
      </c>
      <c r="J2194" s="52">
        <v>4000</v>
      </c>
      <c r="N2194" s="69">
        <f t="shared" si="37"/>
        <v>-100</v>
      </c>
      <c r="O2194" s="2"/>
      <c r="P2194" s="2"/>
      <c r="Q2194" s="2"/>
      <c r="R2194" s="2"/>
    </row>
    <row r="2195" spans="1:18" ht="124.8" hidden="1" x14ac:dyDescent="0.3">
      <c r="A2195" s="16" t="s">
        <v>2995</v>
      </c>
      <c r="B2195" s="16" t="s">
        <v>20</v>
      </c>
      <c r="C2195" s="16" t="s">
        <v>20</v>
      </c>
      <c r="D2195" s="16" t="s">
        <v>3053</v>
      </c>
      <c r="E2195" s="2" t="s">
        <v>3213</v>
      </c>
      <c r="F2195" s="2" t="s">
        <v>89</v>
      </c>
      <c r="G2195" s="2" t="s">
        <v>3215</v>
      </c>
      <c r="H2195" s="83" t="s">
        <v>34</v>
      </c>
      <c r="I2195" s="2">
        <v>2018</v>
      </c>
      <c r="J2195" s="25">
        <v>94</v>
      </c>
      <c r="N2195" s="69">
        <f t="shared" si="37"/>
        <v>-100</v>
      </c>
      <c r="O2195" s="2"/>
      <c r="P2195" s="2"/>
      <c r="Q2195" s="2"/>
      <c r="R2195" s="2"/>
    </row>
    <row r="2196" spans="1:18" ht="124.8" hidden="1" x14ac:dyDescent="0.3">
      <c r="A2196" s="16" t="s">
        <v>2995</v>
      </c>
      <c r="B2196" s="16" t="s">
        <v>20</v>
      </c>
      <c r="C2196" s="16" t="s">
        <v>20</v>
      </c>
      <c r="D2196" s="16" t="s">
        <v>3053</v>
      </c>
      <c r="E2196" s="46" t="s">
        <v>3216</v>
      </c>
      <c r="F2196" s="2" t="s">
        <v>89</v>
      </c>
      <c r="G2196" s="2" t="s">
        <v>3217</v>
      </c>
      <c r="H2196" s="83" t="s">
        <v>34</v>
      </c>
      <c r="I2196" s="2">
        <v>2018</v>
      </c>
      <c r="J2196" s="52">
        <v>400</v>
      </c>
      <c r="N2196" s="69">
        <f t="shared" si="37"/>
        <v>-100</v>
      </c>
      <c r="O2196" s="2"/>
      <c r="P2196" s="2"/>
      <c r="Q2196" s="2"/>
      <c r="R2196" s="2"/>
    </row>
    <row r="2197" spans="1:18" ht="46.8" hidden="1" x14ac:dyDescent="0.3">
      <c r="A2197" s="16" t="s">
        <v>2995</v>
      </c>
      <c r="B2197" s="16" t="s">
        <v>20</v>
      </c>
      <c r="C2197" s="16" t="s">
        <v>20</v>
      </c>
      <c r="D2197" s="16" t="s">
        <v>3053</v>
      </c>
      <c r="E2197" s="46" t="s">
        <v>3216</v>
      </c>
      <c r="F2197" s="2" t="s">
        <v>89</v>
      </c>
      <c r="G2197" s="2" t="s">
        <v>3218</v>
      </c>
      <c r="H2197" s="83" t="s">
        <v>34</v>
      </c>
      <c r="I2197" s="2">
        <v>2018</v>
      </c>
      <c r="J2197" s="37">
        <v>2</v>
      </c>
      <c r="N2197" s="69">
        <f t="shared" si="37"/>
        <v>-100</v>
      </c>
      <c r="O2197" s="2"/>
      <c r="P2197" s="2"/>
      <c r="Q2197" s="2"/>
      <c r="R2197" s="2"/>
    </row>
    <row r="2198" spans="1:18" ht="46.8" hidden="1" x14ac:dyDescent="0.3">
      <c r="A2198" s="16" t="s">
        <v>2995</v>
      </c>
      <c r="B2198" s="16" t="s">
        <v>20</v>
      </c>
      <c r="C2198" s="16" t="s">
        <v>20</v>
      </c>
      <c r="D2198" s="16" t="s">
        <v>3053</v>
      </c>
      <c r="E2198" s="46" t="s">
        <v>3216</v>
      </c>
      <c r="F2198" s="2" t="s">
        <v>89</v>
      </c>
      <c r="G2198" s="2" t="s">
        <v>3219</v>
      </c>
      <c r="H2198" s="83" t="s">
        <v>34</v>
      </c>
      <c r="I2198" s="2">
        <v>2018</v>
      </c>
      <c r="J2198" s="52">
        <v>19500</v>
      </c>
      <c r="N2198" s="69">
        <f t="shared" si="37"/>
        <v>-100</v>
      </c>
      <c r="O2198" s="2"/>
      <c r="P2198" s="2"/>
      <c r="Q2198" s="2"/>
      <c r="R2198" s="2"/>
    </row>
    <row r="2199" spans="1:18" ht="46.8" hidden="1" x14ac:dyDescent="0.3">
      <c r="A2199" s="16" t="s">
        <v>2995</v>
      </c>
      <c r="B2199" s="16" t="s">
        <v>20</v>
      </c>
      <c r="C2199" s="16" t="s">
        <v>20</v>
      </c>
      <c r="D2199" s="16" t="s">
        <v>3053</v>
      </c>
      <c r="E2199" s="46" t="s">
        <v>3216</v>
      </c>
      <c r="F2199" s="2" t="s">
        <v>89</v>
      </c>
      <c r="G2199" s="2" t="s">
        <v>3220</v>
      </c>
      <c r="H2199" s="83" t="s">
        <v>34</v>
      </c>
      <c r="I2199" s="2">
        <v>2018</v>
      </c>
      <c r="J2199" s="37">
        <v>562</v>
      </c>
      <c r="N2199" s="69">
        <f t="shared" si="37"/>
        <v>-100</v>
      </c>
      <c r="O2199" s="2"/>
      <c r="P2199" s="2"/>
      <c r="Q2199" s="2"/>
      <c r="R2199" s="2"/>
    </row>
    <row r="2200" spans="1:18" ht="78" hidden="1" x14ac:dyDescent="0.3">
      <c r="A2200" s="16" t="s">
        <v>2995</v>
      </c>
      <c r="B2200" s="16" t="s">
        <v>20</v>
      </c>
      <c r="C2200" s="16" t="s">
        <v>20</v>
      </c>
      <c r="D2200" s="16" t="s">
        <v>3053</v>
      </c>
      <c r="E2200" s="46" t="s">
        <v>3221</v>
      </c>
      <c r="F2200" s="2" t="s">
        <v>89</v>
      </c>
      <c r="G2200" s="2" t="s">
        <v>3222</v>
      </c>
      <c r="H2200" s="83" t="s">
        <v>34</v>
      </c>
      <c r="I2200" s="2">
        <v>2018</v>
      </c>
      <c r="J2200" s="52">
        <v>15</v>
      </c>
      <c r="N2200" s="69">
        <f t="shared" si="37"/>
        <v>-100</v>
      </c>
      <c r="O2200" s="2"/>
      <c r="P2200" s="2"/>
      <c r="Q2200" s="2"/>
      <c r="R2200" s="2"/>
    </row>
    <row r="2201" spans="1:18" ht="78" hidden="1" x14ac:dyDescent="0.3">
      <c r="A2201" s="16" t="s">
        <v>2995</v>
      </c>
      <c r="B2201" s="16" t="s">
        <v>20</v>
      </c>
      <c r="C2201" s="16" t="s">
        <v>20</v>
      </c>
      <c r="D2201" s="16" t="s">
        <v>3053</v>
      </c>
      <c r="E2201" s="2" t="s">
        <v>3221</v>
      </c>
      <c r="F2201" s="2" t="s">
        <v>89</v>
      </c>
      <c r="G2201" s="2" t="s">
        <v>3223</v>
      </c>
      <c r="H2201" s="83" t="s">
        <v>34</v>
      </c>
      <c r="I2201" s="2">
        <v>2018</v>
      </c>
      <c r="J2201" s="37">
        <v>45</v>
      </c>
      <c r="N2201" s="69">
        <f t="shared" si="37"/>
        <v>-100</v>
      </c>
      <c r="O2201" s="2"/>
      <c r="P2201" s="2"/>
      <c r="Q2201" s="2"/>
      <c r="R2201" s="2"/>
    </row>
    <row r="2202" spans="1:18" ht="62.4" hidden="1" x14ac:dyDescent="0.3">
      <c r="A2202" s="16" t="s">
        <v>2995</v>
      </c>
      <c r="B2202" s="16" t="s">
        <v>20</v>
      </c>
      <c r="C2202" s="16" t="s">
        <v>20</v>
      </c>
      <c r="D2202" s="8" t="s">
        <v>3053</v>
      </c>
      <c r="E2202" s="8" t="s">
        <v>3224</v>
      </c>
      <c r="F2202" s="8" t="s">
        <v>89</v>
      </c>
      <c r="G2202" s="8" t="s">
        <v>3225</v>
      </c>
      <c r="H2202" s="8" t="s">
        <v>34</v>
      </c>
      <c r="I2202" s="8">
        <v>2018</v>
      </c>
      <c r="J2202" s="56">
        <v>1</v>
      </c>
      <c r="N2202" s="69">
        <f t="shared" si="37"/>
        <v>-100</v>
      </c>
      <c r="O2202" s="2"/>
      <c r="P2202" s="2"/>
      <c r="Q2202" s="2"/>
      <c r="R2202" s="2"/>
    </row>
    <row r="2203" spans="1:18" ht="62.4" hidden="1" x14ac:dyDescent="0.3">
      <c r="A2203" s="16" t="s">
        <v>2995</v>
      </c>
      <c r="B2203" s="16" t="s">
        <v>20</v>
      </c>
      <c r="C2203" s="16" t="s">
        <v>20</v>
      </c>
      <c r="D2203" s="8" t="s">
        <v>3053</v>
      </c>
      <c r="E2203" s="8" t="s">
        <v>3224</v>
      </c>
      <c r="F2203" s="8" t="s">
        <v>89</v>
      </c>
      <c r="G2203" s="8" t="s">
        <v>3226</v>
      </c>
      <c r="H2203" s="8" t="s">
        <v>34</v>
      </c>
      <c r="I2203" s="8">
        <v>2018</v>
      </c>
      <c r="J2203" s="52">
        <v>30000</v>
      </c>
      <c r="N2203" s="69">
        <f t="shared" si="37"/>
        <v>-100</v>
      </c>
      <c r="O2203" s="2"/>
      <c r="P2203" s="2"/>
      <c r="Q2203" s="2"/>
      <c r="R2203" s="2"/>
    </row>
    <row r="2204" spans="1:18" ht="62.4" hidden="1" x14ac:dyDescent="0.3">
      <c r="A2204" s="16" t="s">
        <v>2995</v>
      </c>
      <c r="B2204" s="16" t="s">
        <v>20</v>
      </c>
      <c r="C2204" s="16" t="s">
        <v>20</v>
      </c>
      <c r="D2204" s="8" t="s">
        <v>3053</v>
      </c>
      <c r="E2204" s="8" t="s">
        <v>3224</v>
      </c>
      <c r="F2204" s="8" t="s">
        <v>89</v>
      </c>
      <c r="G2204" s="8" t="s">
        <v>3227</v>
      </c>
      <c r="H2204" s="8" t="s">
        <v>34</v>
      </c>
      <c r="I2204" s="8">
        <v>2018</v>
      </c>
      <c r="J2204" s="56">
        <v>5.7</v>
      </c>
      <c r="N2204" s="69">
        <f t="shared" si="37"/>
        <v>-100</v>
      </c>
      <c r="O2204" s="2"/>
      <c r="P2204" s="2"/>
      <c r="Q2204" s="2"/>
      <c r="R2204" s="2"/>
    </row>
    <row r="2205" spans="1:18" ht="31.2" hidden="1" x14ac:dyDescent="0.3">
      <c r="A2205" s="16" t="s">
        <v>2995</v>
      </c>
      <c r="B2205" s="16" t="s">
        <v>20</v>
      </c>
      <c r="C2205" s="16" t="s">
        <v>20</v>
      </c>
      <c r="D2205" s="8" t="s">
        <v>3053</v>
      </c>
      <c r="E2205" s="8" t="s">
        <v>3224</v>
      </c>
      <c r="F2205" s="8" t="s">
        <v>89</v>
      </c>
      <c r="G2205" s="8" t="s">
        <v>3228</v>
      </c>
      <c r="H2205" s="8" t="s">
        <v>3229</v>
      </c>
      <c r="I2205" s="8">
        <v>2018</v>
      </c>
      <c r="J2205" s="56">
        <v>1</v>
      </c>
      <c r="N2205" s="69">
        <f t="shared" si="37"/>
        <v>-100</v>
      </c>
      <c r="O2205" s="2"/>
      <c r="P2205" s="2"/>
      <c r="Q2205" s="2"/>
      <c r="R2205" s="2"/>
    </row>
    <row r="2206" spans="1:18" ht="62.4" hidden="1" x14ac:dyDescent="0.3">
      <c r="A2206" s="16" t="s">
        <v>2995</v>
      </c>
      <c r="B2206" s="16" t="s">
        <v>20</v>
      </c>
      <c r="C2206" s="16" t="s">
        <v>20</v>
      </c>
      <c r="D2206" s="8" t="s">
        <v>3056</v>
      </c>
      <c r="E2206" s="8" t="s">
        <v>3230</v>
      </c>
      <c r="F2206" s="8" t="s">
        <v>89</v>
      </c>
      <c r="G2206" s="8" t="s">
        <v>3231</v>
      </c>
      <c r="H2206" s="8" t="s">
        <v>34</v>
      </c>
      <c r="I2206" s="8">
        <v>2018</v>
      </c>
      <c r="J2206" s="56">
        <v>811</v>
      </c>
      <c r="N2206" s="69">
        <f t="shared" si="37"/>
        <v>-100</v>
      </c>
      <c r="O2206" s="2"/>
      <c r="P2206" s="2"/>
      <c r="Q2206" s="2"/>
      <c r="R2206" s="2"/>
    </row>
    <row r="2207" spans="1:18" ht="62.4" hidden="1" x14ac:dyDescent="0.3">
      <c r="A2207" s="16" t="s">
        <v>2995</v>
      </c>
      <c r="B2207" s="16" t="s">
        <v>20</v>
      </c>
      <c r="C2207" s="16" t="s">
        <v>20</v>
      </c>
      <c r="D2207" s="8" t="s">
        <v>3056</v>
      </c>
      <c r="E2207" s="8" t="s">
        <v>3230</v>
      </c>
      <c r="F2207" s="8" t="s">
        <v>89</v>
      </c>
      <c r="G2207" s="8" t="s">
        <v>3042</v>
      </c>
      <c r="H2207" s="8" t="s">
        <v>1849</v>
      </c>
      <c r="I2207" s="8">
        <v>2018</v>
      </c>
      <c r="J2207" s="56">
        <v>3.2</v>
      </c>
      <c r="N2207" s="69">
        <f t="shared" si="37"/>
        <v>-100</v>
      </c>
      <c r="O2207" s="2"/>
      <c r="P2207" s="2"/>
      <c r="Q2207" s="2"/>
      <c r="R2207" s="2"/>
    </row>
    <row r="2208" spans="1:18" ht="46.8" hidden="1" x14ac:dyDescent="0.3">
      <c r="A2208" s="16" t="s">
        <v>2995</v>
      </c>
      <c r="B2208" s="16" t="s">
        <v>20</v>
      </c>
      <c r="C2208" s="16" t="s">
        <v>20</v>
      </c>
      <c r="D2208" s="8" t="s">
        <v>3056</v>
      </c>
      <c r="E2208" s="8" t="s">
        <v>3232</v>
      </c>
      <c r="F2208" s="8" t="s">
        <v>89</v>
      </c>
      <c r="G2208" s="8" t="s">
        <v>3233</v>
      </c>
      <c r="H2208" s="8" t="s">
        <v>34</v>
      </c>
      <c r="I2208" s="8">
        <v>2018</v>
      </c>
      <c r="J2208" s="56">
        <v>5</v>
      </c>
      <c r="N2208" s="69">
        <f t="shared" si="37"/>
        <v>-100</v>
      </c>
      <c r="O2208" s="2"/>
      <c r="P2208" s="2"/>
      <c r="Q2208" s="2"/>
      <c r="R2208" s="2"/>
    </row>
    <row r="2209" spans="1:18" ht="46.8" hidden="1" x14ac:dyDescent="0.3">
      <c r="A2209" s="16" t="s">
        <v>2995</v>
      </c>
      <c r="B2209" s="16" t="s">
        <v>20</v>
      </c>
      <c r="C2209" s="16" t="s">
        <v>20</v>
      </c>
      <c r="D2209" s="8" t="s">
        <v>3056</v>
      </c>
      <c r="E2209" s="15" t="s">
        <v>3234</v>
      </c>
      <c r="F2209" s="8" t="s">
        <v>89</v>
      </c>
      <c r="G2209" s="8" t="s">
        <v>3235</v>
      </c>
      <c r="H2209" s="8" t="s">
        <v>34</v>
      </c>
      <c r="I2209" s="8">
        <v>2018</v>
      </c>
      <c r="J2209" s="56">
        <v>40</v>
      </c>
      <c r="N2209" s="69">
        <f t="shared" si="37"/>
        <v>-100</v>
      </c>
      <c r="O2209" s="2"/>
      <c r="P2209" s="2"/>
      <c r="Q2209" s="2"/>
      <c r="R2209" s="2"/>
    </row>
    <row r="2210" spans="1:18" ht="46.8" hidden="1" x14ac:dyDescent="0.3">
      <c r="A2210" s="16" t="s">
        <v>2995</v>
      </c>
      <c r="B2210" s="16" t="s">
        <v>20</v>
      </c>
      <c r="C2210" s="16" t="s">
        <v>20</v>
      </c>
      <c r="D2210" s="8" t="s">
        <v>3056</v>
      </c>
      <c r="E2210" s="15" t="s">
        <v>3234</v>
      </c>
      <c r="F2210" s="8" t="s">
        <v>89</v>
      </c>
      <c r="G2210" s="8" t="s">
        <v>3236</v>
      </c>
      <c r="H2210" s="8" t="s">
        <v>1246</v>
      </c>
      <c r="I2210" s="8">
        <v>2018</v>
      </c>
      <c r="J2210" s="56">
        <v>24000</v>
      </c>
      <c r="N2210" s="69">
        <f t="shared" si="37"/>
        <v>-100</v>
      </c>
      <c r="O2210" s="2"/>
      <c r="P2210" s="2"/>
      <c r="Q2210" s="2"/>
      <c r="R2210" s="2"/>
    </row>
    <row r="2211" spans="1:18" ht="62.4" hidden="1" x14ac:dyDescent="0.3">
      <c r="A2211" s="16" t="s">
        <v>2995</v>
      </c>
      <c r="B2211" s="16" t="s">
        <v>20</v>
      </c>
      <c r="C2211" s="16" t="s">
        <v>20</v>
      </c>
      <c r="D2211" s="8" t="s">
        <v>3056</v>
      </c>
      <c r="E2211" s="15" t="s">
        <v>3234</v>
      </c>
      <c r="F2211" s="8" t="s">
        <v>89</v>
      </c>
      <c r="G2211" s="8" t="s">
        <v>3237</v>
      </c>
      <c r="H2211" s="8" t="s">
        <v>34</v>
      </c>
      <c r="I2211" s="8">
        <v>2018</v>
      </c>
      <c r="J2211" s="56">
        <v>17000</v>
      </c>
      <c r="N2211" s="69">
        <f t="shared" si="37"/>
        <v>-100</v>
      </c>
      <c r="O2211" s="2"/>
      <c r="P2211" s="2"/>
      <c r="Q2211" s="2"/>
      <c r="R2211" s="2"/>
    </row>
    <row r="2212" spans="1:18" ht="109.2" hidden="1" x14ac:dyDescent="0.3">
      <c r="A2212" s="16" t="s">
        <v>2995</v>
      </c>
      <c r="B2212" s="16" t="s">
        <v>20</v>
      </c>
      <c r="C2212" s="16" t="s">
        <v>20</v>
      </c>
      <c r="D2212" s="8" t="s">
        <v>3056</v>
      </c>
      <c r="E2212" s="94" t="s">
        <v>3234</v>
      </c>
      <c r="F2212" s="8" t="s">
        <v>89</v>
      </c>
      <c r="G2212" s="8" t="s">
        <v>3238</v>
      </c>
      <c r="H2212" s="8" t="s">
        <v>34</v>
      </c>
      <c r="I2212" s="8">
        <v>2018</v>
      </c>
      <c r="J2212" s="56">
        <v>210</v>
      </c>
      <c r="N2212" s="69">
        <f t="shared" si="37"/>
        <v>-100</v>
      </c>
      <c r="O2212" s="2"/>
      <c r="P2212" s="2"/>
      <c r="Q2212" s="2"/>
      <c r="R2212" s="2"/>
    </row>
    <row r="2213" spans="1:18" ht="62.4" hidden="1" x14ac:dyDescent="0.3">
      <c r="A2213" s="16" t="s">
        <v>2995</v>
      </c>
      <c r="B2213" s="16" t="s">
        <v>20</v>
      </c>
      <c r="C2213" s="16" t="s">
        <v>20</v>
      </c>
      <c r="D2213" s="8" t="s">
        <v>3056</v>
      </c>
      <c r="E2213" s="94" t="s">
        <v>3234</v>
      </c>
      <c r="F2213" s="8" t="s">
        <v>89</v>
      </c>
      <c r="G2213" s="8" t="s">
        <v>3239</v>
      </c>
      <c r="H2213" s="8" t="s">
        <v>26</v>
      </c>
      <c r="I2213" s="8">
        <v>2018</v>
      </c>
      <c r="J2213" s="56">
        <v>100</v>
      </c>
      <c r="N2213" s="69">
        <f t="shared" si="37"/>
        <v>-100</v>
      </c>
      <c r="O2213" s="2"/>
      <c r="P2213" s="2"/>
      <c r="Q2213" s="2"/>
      <c r="R2213" s="2"/>
    </row>
    <row r="2214" spans="1:18" ht="93.6" hidden="1" x14ac:dyDescent="0.3">
      <c r="A2214" s="16" t="s">
        <v>2995</v>
      </c>
      <c r="B2214" s="16" t="s">
        <v>20</v>
      </c>
      <c r="C2214" s="16" t="s">
        <v>20</v>
      </c>
      <c r="D2214" s="8" t="s">
        <v>3056</v>
      </c>
      <c r="E2214" s="94" t="s">
        <v>3240</v>
      </c>
      <c r="F2214" s="8" t="s">
        <v>89</v>
      </c>
      <c r="G2214" s="8" t="s">
        <v>3241</v>
      </c>
      <c r="H2214" s="8" t="s">
        <v>34</v>
      </c>
      <c r="I2214" s="8">
        <v>2018</v>
      </c>
      <c r="J2214" s="56">
        <v>8</v>
      </c>
      <c r="N2214" s="69">
        <f t="shared" si="37"/>
        <v>-100</v>
      </c>
      <c r="O2214" s="2"/>
      <c r="P2214" s="2"/>
      <c r="Q2214" s="2"/>
      <c r="R2214" s="2"/>
    </row>
    <row r="2215" spans="1:18" ht="109.2" hidden="1" x14ac:dyDescent="0.3">
      <c r="A2215" s="16" t="s">
        <v>2995</v>
      </c>
      <c r="B2215" s="16" t="s">
        <v>20</v>
      </c>
      <c r="C2215" s="16" t="s">
        <v>20</v>
      </c>
      <c r="D2215" s="8" t="s">
        <v>3056</v>
      </c>
      <c r="E2215" s="15" t="s">
        <v>3240</v>
      </c>
      <c r="F2215" s="8" t="s">
        <v>89</v>
      </c>
      <c r="G2215" s="8" t="s">
        <v>3242</v>
      </c>
      <c r="H2215" s="8" t="s">
        <v>34</v>
      </c>
      <c r="I2215" s="8">
        <v>2018</v>
      </c>
      <c r="J2215" s="56">
        <v>4</v>
      </c>
      <c r="N2215" s="69">
        <f t="shared" si="37"/>
        <v>-100</v>
      </c>
      <c r="O2215" s="2"/>
      <c r="P2215" s="2"/>
      <c r="Q2215" s="2"/>
      <c r="R2215" s="2"/>
    </row>
    <row r="2216" spans="1:18" ht="78" hidden="1" x14ac:dyDescent="0.3">
      <c r="A2216" s="16" t="s">
        <v>2995</v>
      </c>
      <c r="B2216" s="16" t="s">
        <v>20</v>
      </c>
      <c r="C2216" s="16" t="s">
        <v>20</v>
      </c>
      <c r="D2216" s="8" t="s">
        <v>3056</v>
      </c>
      <c r="E2216" s="15" t="s">
        <v>3243</v>
      </c>
      <c r="F2216" s="8" t="s">
        <v>89</v>
      </c>
      <c r="G2216" s="8" t="s">
        <v>3244</v>
      </c>
      <c r="H2216" s="8" t="s">
        <v>26</v>
      </c>
      <c r="I2216" s="8">
        <v>2018</v>
      </c>
      <c r="J2216" s="56">
        <v>87</v>
      </c>
      <c r="N2216" s="69">
        <f t="shared" si="37"/>
        <v>-100</v>
      </c>
      <c r="O2216" s="2"/>
      <c r="P2216" s="2"/>
      <c r="Q2216" s="2"/>
      <c r="R2216" s="2"/>
    </row>
    <row r="2217" spans="1:18" ht="93.6" hidden="1" x14ac:dyDescent="0.3">
      <c r="A2217" s="16" t="s">
        <v>2995</v>
      </c>
      <c r="B2217" s="16" t="s">
        <v>20</v>
      </c>
      <c r="C2217" s="16" t="s">
        <v>20</v>
      </c>
      <c r="D2217" s="8" t="s">
        <v>3056</v>
      </c>
      <c r="E2217" s="15" t="s">
        <v>3243</v>
      </c>
      <c r="F2217" s="8" t="s">
        <v>89</v>
      </c>
      <c r="G2217" s="8" t="s">
        <v>3245</v>
      </c>
      <c r="H2217" s="8" t="s">
        <v>26</v>
      </c>
      <c r="I2217" s="8">
        <v>2018</v>
      </c>
      <c r="J2217" s="56">
        <v>26</v>
      </c>
      <c r="N2217" s="69">
        <f t="shared" si="37"/>
        <v>-100</v>
      </c>
      <c r="O2217" s="2"/>
      <c r="P2217" s="2"/>
      <c r="Q2217" s="2"/>
      <c r="R2217" s="2"/>
    </row>
    <row r="2218" spans="1:18" ht="78" hidden="1" x14ac:dyDescent="0.3">
      <c r="A2218" s="16" t="s">
        <v>2995</v>
      </c>
      <c r="B2218" s="16" t="s">
        <v>20</v>
      </c>
      <c r="C2218" s="16" t="s">
        <v>20</v>
      </c>
      <c r="D2218" s="8" t="s">
        <v>3056</v>
      </c>
      <c r="E2218" s="15" t="s">
        <v>3243</v>
      </c>
      <c r="F2218" s="8" t="s">
        <v>89</v>
      </c>
      <c r="G2218" s="8" t="s">
        <v>3246</v>
      </c>
      <c r="H2218" s="8" t="s">
        <v>34</v>
      </c>
      <c r="I2218" s="8">
        <v>2018</v>
      </c>
      <c r="J2218" s="56">
        <v>50000</v>
      </c>
      <c r="N2218" s="69">
        <f t="shared" si="37"/>
        <v>-100</v>
      </c>
      <c r="O2218" s="2"/>
      <c r="P2218" s="2"/>
      <c r="Q2218" s="2"/>
      <c r="R2218" s="2"/>
    </row>
    <row r="2219" spans="1:18" ht="46.8" hidden="1" x14ac:dyDescent="0.3">
      <c r="A2219" s="16" t="s">
        <v>2995</v>
      </c>
      <c r="B2219" s="16" t="s">
        <v>20</v>
      </c>
      <c r="C2219" s="16" t="s">
        <v>20</v>
      </c>
      <c r="D2219" s="8" t="s">
        <v>3056</v>
      </c>
      <c r="E2219" s="94" t="s">
        <v>3247</v>
      </c>
      <c r="F2219" s="8" t="s">
        <v>89</v>
      </c>
      <c r="G2219" s="8" t="s">
        <v>3248</v>
      </c>
      <c r="H2219" s="8" t="s">
        <v>34</v>
      </c>
      <c r="I2219" s="8">
        <v>2018</v>
      </c>
      <c r="J2219" s="56">
        <v>1</v>
      </c>
      <c r="N2219" s="69">
        <f t="shared" si="37"/>
        <v>-100</v>
      </c>
      <c r="O2219" s="2"/>
      <c r="P2219" s="2"/>
      <c r="Q2219" s="2"/>
      <c r="R2219" s="2"/>
    </row>
    <row r="2220" spans="1:18" ht="109.2" hidden="1" x14ac:dyDescent="0.3">
      <c r="A2220" s="16" t="s">
        <v>2995</v>
      </c>
      <c r="B2220" s="16" t="s">
        <v>20</v>
      </c>
      <c r="C2220" s="16" t="s">
        <v>20</v>
      </c>
      <c r="D2220" s="16" t="s">
        <v>3071</v>
      </c>
      <c r="E2220" s="2" t="s">
        <v>3249</v>
      </c>
      <c r="F2220" s="2" t="s">
        <v>89</v>
      </c>
      <c r="G2220" s="2" t="s">
        <v>3250</v>
      </c>
      <c r="H2220" s="83" t="s">
        <v>34</v>
      </c>
      <c r="I2220" s="2">
        <v>2018</v>
      </c>
      <c r="J2220" s="37">
        <v>35</v>
      </c>
      <c r="N2220" s="69">
        <f t="shared" si="37"/>
        <v>-100</v>
      </c>
      <c r="O2220" s="2"/>
      <c r="P2220" s="2"/>
      <c r="Q2220" s="2"/>
      <c r="R2220" s="2"/>
    </row>
    <row r="2221" spans="1:18" ht="62.4" hidden="1" x14ac:dyDescent="0.3">
      <c r="A2221" s="16" t="s">
        <v>2995</v>
      </c>
      <c r="B2221" s="16" t="s">
        <v>20</v>
      </c>
      <c r="C2221" s="16" t="s">
        <v>20</v>
      </c>
      <c r="D2221" s="16" t="s">
        <v>3071</v>
      </c>
      <c r="E2221" s="2" t="s">
        <v>3249</v>
      </c>
      <c r="F2221" s="2" t="s">
        <v>89</v>
      </c>
      <c r="G2221" s="2" t="s">
        <v>3251</v>
      </c>
      <c r="H2221" s="83" t="s">
        <v>34</v>
      </c>
      <c r="I2221" s="2">
        <v>2018</v>
      </c>
      <c r="J2221" s="52">
        <v>28</v>
      </c>
      <c r="N2221" s="69">
        <f t="shared" si="37"/>
        <v>-100</v>
      </c>
      <c r="O2221" s="2"/>
      <c r="P2221" s="2"/>
      <c r="Q2221" s="2"/>
      <c r="R2221" s="2"/>
    </row>
    <row r="2222" spans="1:18" ht="78" hidden="1" x14ac:dyDescent="0.3">
      <c r="A2222" s="16" t="s">
        <v>2995</v>
      </c>
      <c r="B2222" s="16" t="s">
        <v>20</v>
      </c>
      <c r="C2222" s="16" t="s">
        <v>20</v>
      </c>
      <c r="D2222" s="16" t="s">
        <v>3071</v>
      </c>
      <c r="E2222" s="2" t="s">
        <v>3252</v>
      </c>
      <c r="F2222" s="2" t="s">
        <v>89</v>
      </c>
      <c r="G2222" s="2" t="s">
        <v>3253</v>
      </c>
      <c r="H2222" s="83" t="s">
        <v>34</v>
      </c>
      <c r="I2222" s="2">
        <v>2018</v>
      </c>
      <c r="J2222" s="52">
        <v>20</v>
      </c>
      <c r="N2222" s="69">
        <f t="shared" si="37"/>
        <v>-100</v>
      </c>
      <c r="O2222" s="2"/>
      <c r="P2222" s="2"/>
      <c r="Q2222" s="2"/>
      <c r="R2222" s="2"/>
    </row>
    <row r="2223" spans="1:18" ht="62.4" hidden="1" x14ac:dyDescent="0.3">
      <c r="A2223" s="16" t="s">
        <v>2995</v>
      </c>
      <c r="B2223" s="16" t="s">
        <v>20</v>
      </c>
      <c r="C2223" s="16" t="s">
        <v>20</v>
      </c>
      <c r="D2223" s="16" t="s">
        <v>3071</v>
      </c>
      <c r="E2223" s="2" t="s">
        <v>3254</v>
      </c>
      <c r="F2223" s="2" t="s">
        <v>89</v>
      </c>
      <c r="G2223" s="2" t="s">
        <v>3255</v>
      </c>
      <c r="H2223" s="83" t="s">
        <v>34</v>
      </c>
      <c r="I2223" s="2">
        <v>2018</v>
      </c>
      <c r="J2223" s="37">
        <v>5</v>
      </c>
      <c r="N2223" s="69">
        <f t="shared" si="37"/>
        <v>-100</v>
      </c>
      <c r="O2223" s="2"/>
      <c r="P2223" s="2"/>
      <c r="Q2223" s="2"/>
      <c r="R2223" s="2"/>
    </row>
    <row r="2224" spans="1:18" ht="62.4" hidden="1" x14ac:dyDescent="0.3">
      <c r="A2224" s="16" t="s">
        <v>2995</v>
      </c>
      <c r="B2224" s="16" t="s">
        <v>20</v>
      </c>
      <c r="C2224" s="16" t="s">
        <v>20</v>
      </c>
      <c r="D2224" s="16" t="s">
        <v>3071</v>
      </c>
      <c r="E2224" s="2" t="s">
        <v>3254</v>
      </c>
      <c r="F2224" s="2" t="s">
        <v>89</v>
      </c>
      <c r="G2224" s="2" t="s">
        <v>3256</v>
      </c>
      <c r="H2224" s="83" t="s">
        <v>34</v>
      </c>
      <c r="I2224" s="2">
        <v>2018</v>
      </c>
      <c r="J2224" s="37">
        <v>10</v>
      </c>
      <c r="N2224" s="69">
        <f t="shared" si="37"/>
        <v>-100</v>
      </c>
      <c r="O2224" s="2"/>
      <c r="P2224" s="2"/>
      <c r="Q2224" s="2"/>
      <c r="R2224" s="2"/>
    </row>
    <row r="2225" spans="1:18" ht="62.4" hidden="1" x14ac:dyDescent="0.3">
      <c r="A2225" s="16" t="s">
        <v>2995</v>
      </c>
      <c r="B2225" s="16" t="s">
        <v>20</v>
      </c>
      <c r="C2225" s="16" t="s">
        <v>20</v>
      </c>
      <c r="D2225" s="16" t="s">
        <v>3071</v>
      </c>
      <c r="E2225" s="2" t="s">
        <v>3254</v>
      </c>
      <c r="F2225" s="2" t="s">
        <v>89</v>
      </c>
      <c r="G2225" s="2" t="s">
        <v>3257</v>
      </c>
      <c r="H2225" s="83" t="s">
        <v>34</v>
      </c>
      <c r="I2225" s="2">
        <v>2018</v>
      </c>
      <c r="J2225" s="37">
        <v>1</v>
      </c>
      <c r="N2225" s="69">
        <f t="shared" si="37"/>
        <v>-100</v>
      </c>
      <c r="O2225" s="2"/>
      <c r="P2225" s="2"/>
      <c r="Q2225" s="2"/>
      <c r="R2225" s="2"/>
    </row>
    <row r="2226" spans="1:18" ht="78" hidden="1" x14ac:dyDescent="0.3">
      <c r="A2226" s="16" t="s">
        <v>2995</v>
      </c>
      <c r="B2226" s="16" t="s">
        <v>20</v>
      </c>
      <c r="C2226" s="16" t="s">
        <v>20</v>
      </c>
      <c r="D2226" s="16" t="s">
        <v>3071</v>
      </c>
      <c r="E2226" s="2" t="s">
        <v>3254</v>
      </c>
      <c r="F2226" s="2" t="s">
        <v>89</v>
      </c>
      <c r="G2226" s="2" t="s">
        <v>3258</v>
      </c>
      <c r="H2226" s="83" t="s">
        <v>34</v>
      </c>
      <c r="I2226" s="2">
        <v>2018</v>
      </c>
      <c r="J2226" s="37">
        <v>4</v>
      </c>
      <c r="N2226" s="69">
        <f t="shared" si="37"/>
        <v>-100</v>
      </c>
      <c r="O2226" s="2"/>
      <c r="P2226" s="2"/>
      <c r="Q2226" s="2"/>
      <c r="R2226" s="2"/>
    </row>
    <row r="2227" spans="1:18" ht="31.2" hidden="1" x14ac:dyDescent="0.3">
      <c r="A2227" s="16" t="s">
        <v>2995</v>
      </c>
      <c r="B2227" s="16" t="s">
        <v>20</v>
      </c>
      <c r="C2227" s="16" t="s">
        <v>20</v>
      </c>
      <c r="D2227" s="16" t="s">
        <v>3071</v>
      </c>
      <c r="E2227" s="2" t="s">
        <v>3259</v>
      </c>
      <c r="F2227" s="2" t="s">
        <v>89</v>
      </c>
      <c r="G2227" s="2" t="s">
        <v>3260</v>
      </c>
      <c r="H2227" s="83" t="s">
        <v>34</v>
      </c>
      <c r="I2227" s="2">
        <v>2018</v>
      </c>
      <c r="J2227" s="52">
        <v>15</v>
      </c>
      <c r="N2227" s="69">
        <f t="shared" si="37"/>
        <v>-100</v>
      </c>
      <c r="O2227" s="2"/>
      <c r="P2227" s="2"/>
      <c r="Q2227" s="2"/>
      <c r="R2227" s="2"/>
    </row>
    <row r="2228" spans="1:18" ht="78" hidden="1" x14ac:dyDescent="0.3">
      <c r="A2228" s="16" t="s">
        <v>2995</v>
      </c>
      <c r="B2228" s="16" t="s">
        <v>20</v>
      </c>
      <c r="C2228" s="16" t="s">
        <v>20</v>
      </c>
      <c r="D2228" s="16" t="s">
        <v>3071</v>
      </c>
      <c r="E2228" s="2" t="s">
        <v>3259</v>
      </c>
      <c r="F2228" s="2" t="s">
        <v>89</v>
      </c>
      <c r="G2228" s="2" t="s">
        <v>3261</v>
      </c>
      <c r="H2228" s="83" t="s">
        <v>34</v>
      </c>
      <c r="I2228" s="2">
        <v>2018</v>
      </c>
      <c r="J2228" s="52">
        <v>20</v>
      </c>
      <c r="N2228" s="69">
        <f t="shared" si="37"/>
        <v>-100</v>
      </c>
      <c r="O2228" s="2"/>
      <c r="P2228" s="2"/>
      <c r="Q2228" s="2"/>
      <c r="R2228" s="2"/>
    </row>
    <row r="2229" spans="1:18" ht="46.8" hidden="1" x14ac:dyDescent="0.3">
      <c r="A2229" s="16" t="s">
        <v>2995</v>
      </c>
      <c r="B2229" s="16" t="s">
        <v>20</v>
      </c>
      <c r="C2229" s="16" t="s">
        <v>20</v>
      </c>
      <c r="D2229" s="16" t="s">
        <v>3071</v>
      </c>
      <c r="E2229" s="3" t="s">
        <v>3262</v>
      </c>
      <c r="F2229" s="2" t="s">
        <v>89</v>
      </c>
      <c r="G2229" s="2" t="s">
        <v>3263</v>
      </c>
      <c r="H2229" s="83" t="s">
        <v>34</v>
      </c>
      <c r="I2229" s="2">
        <v>2018</v>
      </c>
      <c r="J2229" s="37">
        <v>39</v>
      </c>
      <c r="N2229" s="69">
        <f t="shared" si="37"/>
        <v>-100</v>
      </c>
      <c r="O2229" s="2"/>
      <c r="P2229" s="2"/>
      <c r="Q2229" s="2"/>
      <c r="R2229" s="2"/>
    </row>
    <row r="2230" spans="1:18" ht="31.2" hidden="1" x14ac:dyDescent="0.3">
      <c r="A2230" s="16" t="s">
        <v>2995</v>
      </c>
      <c r="B2230" s="16" t="s">
        <v>20</v>
      </c>
      <c r="C2230" s="16" t="s">
        <v>20</v>
      </c>
      <c r="D2230" s="16" t="s">
        <v>3071</v>
      </c>
      <c r="E2230" s="3" t="s">
        <v>3262</v>
      </c>
      <c r="F2230" s="2" t="s">
        <v>89</v>
      </c>
      <c r="G2230" s="2" t="s">
        <v>3264</v>
      </c>
      <c r="H2230" s="83" t="s">
        <v>34</v>
      </c>
      <c r="I2230" s="2">
        <v>2018</v>
      </c>
      <c r="J2230" s="52">
        <v>6</v>
      </c>
      <c r="N2230" s="69">
        <f t="shared" si="37"/>
        <v>-100</v>
      </c>
      <c r="O2230" s="2"/>
      <c r="P2230" s="2"/>
      <c r="Q2230" s="2"/>
      <c r="R2230" s="2"/>
    </row>
    <row r="2231" spans="1:18" ht="187.2" hidden="1" x14ac:dyDescent="0.3">
      <c r="A2231" s="16" t="s">
        <v>2995</v>
      </c>
      <c r="B2231" s="16" t="s">
        <v>20</v>
      </c>
      <c r="C2231" s="16" t="s">
        <v>20</v>
      </c>
      <c r="D2231" s="16" t="s">
        <v>3071</v>
      </c>
      <c r="E2231" s="2" t="s">
        <v>3265</v>
      </c>
      <c r="F2231" s="2" t="s">
        <v>89</v>
      </c>
      <c r="G2231" s="2" t="s">
        <v>3266</v>
      </c>
      <c r="H2231" s="83" t="s">
        <v>34</v>
      </c>
      <c r="I2231" s="2">
        <v>2018</v>
      </c>
      <c r="J2231" s="37">
        <v>221</v>
      </c>
      <c r="N2231" s="69">
        <f t="shared" si="37"/>
        <v>-100</v>
      </c>
      <c r="O2231" s="2"/>
      <c r="P2231" s="2"/>
      <c r="Q2231" s="2"/>
      <c r="R2231" s="2"/>
    </row>
    <row r="2232" spans="1:18" ht="93.6" hidden="1" x14ac:dyDescent="0.3">
      <c r="A2232" s="16" t="s">
        <v>2995</v>
      </c>
      <c r="B2232" s="16" t="s">
        <v>20</v>
      </c>
      <c r="C2232" s="16" t="s">
        <v>20</v>
      </c>
      <c r="D2232" s="16" t="s">
        <v>3071</v>
      </c>
      <c r="E2232" s="2" t="s">
        <v>3265</v>
      </c>
      <c r="F2232" s="2" t="s">
        <v>89</v>
      </c>
      <c r="G2232" s="2" t="s">
        <v>3267</v>
      </c>
      <c r="H2232" s="83" t="s">
        <v>34</v>
      </c>
      <c r="I2232" s="2">
        <v>2018</v>
      </c>
      <c r="J2232" s="37">
        <v>15</v>
      </c>
      <c r="N2232" s="69">
        <f t="shared" ref="N2232:N2295" si="38">IFERROR(K2232/J2232*100-100,"Nav vērtības")</f>
        <v>-100</v>
      </c>
      <c r="O2232" s="2"/>
      <c r="P2232" s="2"/>
      <c r="Q2232" s="2"/>
      <c r="R2232" s="2"/>
    </row>
    <row r="2233" spans="1:18" ht="46.8" hidden="1" x14ac:dyDescent="0.3">
      <c r="A2233" s="16" t="s">
        <v>2995</v>
      </c>
      <c r="B2233" s="16" t="s">
        <v>20</v>
      </c>
      <c r="C2233" s="16" t="s">
        <v>20</v>
      </c>
      <c r="D2233" s="16" t="s">
        <v>3071</v>
      </c>
      <c r="E2233" s="2" t="s">
        <v>3265</v>
      </c>
      <c r="F2233" s="2" t="s">
        <v>89</v>
      </c>
      <c r="G2233" s="2" t="s">
        <v>3268</v>
      </c>
      <c r="H2233" s="83" t="s">
        <v>34</v>
      </c>
      <c r="I2233" s="2">
        <v>2018</v>
      </c>
      <c r="J2233" s="37">
        <v>5</v>
      </c>
      <c r="N2233" s="69">
        <f t="shared" si="38"/>
        <v>-100</v>
      </c>
      <c r="O2233" s="2"/>
      <c r="P2233" s="2"/>
      <c r="Q2233" s="2"/>
      <c r="R2233" s="2"/>
    </row>
    <row r="2234" spans="1:18" ht="62.4" hidden="1" x14ac:dyDescent="0.3">
      <c r="A2234" s="16" t="s">
        <v>2995</v>
      </c>
      <c r="B2234" s="16" t="s">
        <v>20</v>
      </c>
      <c r="C2234" s="16" t="s">
        <v>20</v>
      </c>
      <c r="D2234" s="16" t="s">
        <v>3071</v>
      </c>
      <c r="E2234" s="2" t="s">
        <v>3265</v>
      </c>
      <c r="F2234" s="2" t="s">
        <v>89</v>
      </c>
      <c r="G2234" s="2" t="s">
        <v>3269</v>
      </c>
      <c r="H2234" s="83" t="s">
        <v>34</v>
      </c>
      <c r="I2234" s="2">
        <v>2018</v>
      </c>
      <c r="J2234" s="37">
        <v>8</v>
      </c>
      <c r="N2234" s="69">
        <f t="shared" si="38"/>
        <v>-100</v>
      </c>
      <c r="O2234" s="2"/>
      <c r="P2234" s="2"/>
      <c r="Q2234" s="2"/>
      <c r="R2234" s="2"/>
    </row>
    <row r="2235" spans="1:18" ht="93.6" hidden="1" x14ac:dyDescent="0.3">
      <c r="A2235" s="16" t="s">
        <v>2995</v>
      </c>
      <c r="B2235" s="16" t="s">
        <v>20</v>
      </c>
      <c r="C2235" s="16" t="s">
        <v>20</v>
      </c>
      <c r="D2235" s="16" t="s">
        <v>3071</v>
      </c>
      <c r="E2235" s="2" t="s">
        <v>3265</v>
      </c>
      <c r="F2235" s="2" t="s">
        <v>89</v>
      </c>
      <c r="G2235" s="2" t="s">
        <v>3270</v>
      </c>
      <c r="H2235" s="83" t="s">
        <v>34</v>
      </c>
      <c r="I2235" s="2">
        <v>2018</v>
      </c>
      <c r="J2235" s="37">
        <v>775</v>
      </c>
      <c r="N2235" s="69">
        <f t="shared" si="38"/>
        <v>-100</v>
      </c>
      <c r="O2235" s="2"/>
      <c r="P2235" s="2"/>
      <c r="Q2235" s="2"/>
      <c r="R2235" s="2"/>
    </row>
    <row r="2236" spans="1:18" ht="31.2" hidden="1" x14ac:dyDescent="0.3">
      <c r="A2236" s="16" t="s">
        <v>2995</v>
      </c>
      <c r="B2236" s="16" t="s">
        <v>20</v>
      </c>
      <c r="C2236" s="16" t="s">
        <v>20</v>
      </c>
      <c r="D2236" s="16" t="s">
        <v>3271</v>
      </c>
      <c r="E2236" s="2" t="s">
        <v>3272</v>
      </c>
      <c r="F2236" s="2" t="s">
        <v>89</v>
      </c>
      <c r="G2236" s="2" t="s">
        <v>3273</v>
      </c>
      <c r="H2236" s="83" t="s">
        <v>34</v>
      </c>
      <c r="I2236" s="2">
        <v>2018</v>
      </c>
      <c r="J2236" s="37">
        <v>9</v>
      </c>
      <c r="N2236" s="69">
        <f t="shared" si="38"/>
        <v>-100</v>
      </c>
      <c r="O2236" s="2"/>
      <c r="P2236" s="2"/>
      <c r="Q2236" s="2"/>
      <c r="R2236" s="2"/>
    </row>
    <row r="2237" spans="1:18" ht="31.2" hidden="1" x14ac:dyDescent="0.3">
      <c r="A2237" s="16" t="s">
        <v>2995</v>
      </c>
      <c r="B2237" s="16" t="s">
        <v>20</v>
      </c>
      <c r="C2237" s="16" t="s">
        <v>20</v>
      </c>
      <c r="D2237" s="16" t="s">
        <v>3271</v>
      </c>
      <c r="E2237" s="2" t="s">
        <v>3274</v>
      </c>
      <c r="F2237" s="2" t="s">
        <v>89</v>
      </c>
      <c r="G2237" s="2" t="s">
        <v>3275</v>
      </c>
      <c r="H2237" s="83" t="s">
        <v>34</v>
      </c>
      <c r="I2237" s="2">
        <v>2018</v>
      </c>
      <c r="J2237" s="52">
        <v>34</v>
      </c>
      <c r="N2237" s="69">
        <f t="shared" si="38"/>
        <v>-100</v>
      </c>
      <c r="O2237" s="2"/>
      <c r="P2237" s="2"/>
      <c r="Q2237" s="2"/>
      <c r="R2237" s="2"/>
    </row>
    <row r="2238" spans="1:18" ht="62.4" hidden="1" x14ac:dyDescent="0.3">
      <c r="A2238" s="16" t="s">
        <v>2995</v>
      </c>
      <c r="B2238" s="16" t="s">
        <v>20</v>
      </c>
      <c r="C2238" s="16" t="s">
        <v>20</v>
      </c>
      <c r="D2238" s="16" t="s">
        <v>3271</v>
      </c>
      <c r="E2238" s="2" t="s">
        <v>3276</v>
      </c>
      <c r="F2238" s="2" t="s">
        <v>89</v>
      </c>
      <c r="G2238" s="2" t="s">
        <v>3277</v>
      </c>
      <c r="H2238" s="2" t="s">
        <v>26</v>
      </c>
      <c r="I2238" s="2">
        <v>2018</v>
      </c>
      <c r="J2238" s="37">
        <v>25</v>
      </c>
      <c r="N2238" s="69">
        <f t="shared" si="38"/>
        <v>-100</v>
      </c>
      <c r="O2238" s="2"/>
      <c r="P2238" s="2"/>
      <c r="Q2238" s="2"/>
      <c r="R2238" s="2"/>
    </row>
    <row r="2239" spans="1:18" ht="62.4" hidden="1" x14ac:dyDescent="0.3">
      <c r="A2239" s="16" t="s">
        <v>2995</v>
      </c>
      <c r="B2239" s="16" t="s">
        <v>20</v>
      </c>
      <c r="C2239" s="16" t="s">
        <v>20</v>
      </c>
      <c r="D2239" s="16" t="s">
        <v>3271</v>
      </c>
      <c r="E2239" s="2" t="s">
        <v>3278</v>
      </c>
      <c r="F2239" s="2" t="s">
        <v>89</v>
      </c>
      <c r="G2239" s="2" t="s">
        <v>3279</v>
      </c>
      <c r="H2239" s="83" t="s">
        <v>34</v>
      </c>
      <c r="I2239" s="2">
        <v>2018</v>
      </c>
      <c r="J2239" s="37">
        <v>2400</v>
      </c>
      <c r="N2239" s="69">
        <f t="shared" si="38"/>
        <v>-100</v>
      </c>
      <c r="O2239" s="2"/>
      <c r="P2239" s="2"/>
      <c r="Q2239" s="2"/>
      <c r="R2239" s="2"/>
    </row>
    <row r="2240" spans="1:18" ht="62.4" hidden="1" x14ac:dyDescent="0.3">
      <c r="A2240" s="16" t="s">
        <v>2995</v>
      </c>
      <c r="B2240" s="16" t="s">
        <v>20</v>
      </c>
      <c r="C2240" s="16" t="s">
        <v>20</v>
      </c>
      <c r="D2240" s="16" t="s">
        <v>3271</v>
      </c>
      <c r="E2240" s="2" t="s">
        <v>3278</v>
      </c>
      <c r="F2240" s="2" t="s">
        <v>89</v>
      </c>
      <c r="G2240" s="2" t="s">
        <v>3280</v>
      </c>
      <c r="H2240" s="83" t="s">
        <v>34</v>
      </c>
      <c r="I2240" s="2">
        <v>2018</v>
      </c>
      <c r="J2240" s="37">
        <v>265</v>
      </c>
      <c r="N2240" s="69">
        <f t="shared" si="38"/>
        <v>-100</v>
      </c>
      <c r="O2240" s="2"/>
      <c r="P2240" s="2"/>
      <c r="Q2240" s="2"/>
      <c r="R2240" s="2"/>
    </row>
    <row r="2241" spans="1:18" ht="62.4" hidden="1" x14ac:dyDescent="0.3">
      <c r="A2241" s="16" t="s">
        <v>2995</v>
      </c>
      <c r="B2241" s="16" t="s">
        <v>20</v>
      </c>
      <c r="C2241" s="16" t="s">
        <v>20</v>
      </c>
      <c r="D2241" s="16" t="s">
        <v>3271</v>
      </c>
      <c r="E2241" s="2" t="s">
        <v>3278</v>
      </c>
      <c r="F2241" s="2" t="s">
        <v>89</v>
      </c>
      <c r="G2241" s="2" t="s">
        <v>3046</v>
      </c>
      <c r="H2241" s="83" t="s">
        <v>34</v>
      </c>
      <c r="I2241" s="2">
        <v>2018</v>
      </c>
      <c r="J2241" s="37">
        <v>150</v>
      </c>
      <c r="N2241" s="69">
        <f t="shared" si="38"/>
        <v>-100</v>
      </c>
      <c r="O2241" s="2"/>
      <c r="P2241" s="2"/>
      <c r="Q2241" s="2"/>
      <c r="R2241" s="2"/>
    </row>
    <row r="2242" spans="1:18" ht="78" hidden="1" x14ac:dyDescent="0.3">
      <c r="A2242" s="16" t="s">
        <v>2995</v>
      </c>
      <c r="B2242" s="16" t="s">
        <v>20</v>
      </c>
      <c r="C2242" s="16" t="s">
        <v>20</v>
      </c>
      <c r="D2242" s="16" t="s">
        <v>3271</v>
      </c>
      <c r="E2242" s="2" t="s">
        <v>3278</v>
      </c>
      <c r="F2242" s="2" t="s">
        <v>89</v>
      </c>
      <c r="G2242" s="2" t="s">
        <v>3281</v>
      </c>
      <c r="H2242" s="23" t="s">
        <v>1246</v>
      </c>
      <c r="I2242" s="2">
        <v>2018</v>
      </c>
      <c r="J2242" s="37">
        <v>9600</v>
      </c>
      <c r="N2242" s="69">
        <f t="shared" si="38"/>
        <v>-100</v>
      </c>
      <c r="O2242" s="2"/>
      <c r="P2242" s="2"/>
      <c r="Q2242" s="2"/>
      <c r="R2242" s="2"/>
    </row>
    <row r="2243" spans="1:18" ht="62.4" hidden="1" x14ac:dyDescent="0.3">
      <c r="A2243" s="16" t="s">
        <v>2995</v>
      </c>
      <c r="B2243" s="16" t="s">
        <v>20</v>
      </c>
      <c r="C2243" s="16" t="s">
        <v>20</v>
      </c>
      <c r="D2243" s="16" t="s">
        <v>3271</v>
      </c>
      <c r="E2243" s="2" t="s">
        <v>3278</v>
      </c>
      <c r="F2243" s="2" t="s">
        <v>89</v>
      </c>
      <c r="G2243" s="2" t="s">
        <v>3282</v>
      </c>
      <c r="H2243" s="23" t="s">
        <v>1246</v>
      </c>
      <c r="I2243" s="2">
        <v>2018</v>
      </c>
      <c r="J2243" s="37">
        <v>800</v>
      </c>
      <c r="N2243" s="69">
        <f t="shared" si="38"/>
        <v>-100</v>
      </c>
      <c r="O2243" s="2"/>
      <c r="P2243" s="2"/>
      <c r="Q2243" s="2"/>
      <c r="R2243" s="2"/>
    </row>
    <row r="2244" spans="1:18" ht="93.6" hidden="1" x14ac:dyDescent="0.3">
      <c r="A2244" s="16" t="s">
        <v>2995</v>
      </c>
      <c r="B2244" s="16" t="s">
        <v>20</v>
      </c>
      <c r="C2244" s="16" t="s">
        <v>20</v>
      </c>
      <c r="D2244" s="16" t="s">
        <v>3271</v>
      </c>
      <c r="E2244" s="2" t="s">
        <v>3278</v>
      </c>
      <c r="F2244" s="2" t="s">
        <v>89</v>
      </c>
      <c r="G2244" s="2" t="s">
        <v>3283</v>
      </c>
      <c r="H2244" s="83" t="s">
        <v>34</v>
      </c>
      <c r="I2244" s="2">
        <v>2018</v>
      </c>
      <c r="J2244" s="37">
        <v>60</v>
      </c>
      <c r="N2244" s="69">
        <f t="shared" si="38"/>
        <v>-100</v>
      </c>
      <c r="O2244" s="2"/>
      <c r="P2244" s="2"/>
      <c r="Q2244" s="2"/>
      <c r="R2244" s="2"/>
    </row>
    <row r="2245" spans="1:18" ht="78" hidden="1" x14ac:dyDescent="0.3">
      <c r="A2245" s="16" t="s">
        <v>2995</v>
      </c>
      <c r="B2245" s="16" t="s">
        <v>20</v>
      </c>
      <c r="C2245" s="16" t="s">
        <v>20</v>
      </c>
      <c r="D2245" s="16" t="s">
        <v>3271</v>
      </c>
      <c r="E2245" s="2" t="s">
        <v>3278</v>
      </c>
      <c r="F2245" s="2" t="s">
        <v>89</v>
      </c>
      <c r="G2245" s="2" t="s">
        <v>3284</v>
      </c>
      <c r="H2245" s="2" t="s">
        <v>1849</v>
      </c>
      <c r="I2245" s="2">
        <v>2018</v>
      </c>
      <c r="J2245" s="37">
        <v>6</v>
      </c>
      <c r="N2245" s="69">
        <f t="shared" si="38"/>
        <v>-100</v>
      </c>
      <c r="O2245" s="2"/>
      <c r="P2245" s="2"/>
      <c r="Q2245" s="2"/>
      <c r="R2245" s="2"/>
    </row>
    <row r="2246" spans="1:18" ht="78" hidden="1" x14ac:dyDescent="0.3">
      <c r="A2246" s="16" t="s">
        <v>2995</v>
      </c>
      <c r="B2246" s="16" t="s">
        <v>20</v>
      </c>
      <c r="C2246" s="16" t="s">
        <v>20</v>
      </c>
      <c r="D2246" s="16" t="s">
        <v>3271</v>
      </c>
      <c r="E2246" s="2" t="s">
        <v>3278</v>
      </c>
      <c r="F2246" s="2" t="s">
        <v>89</v>
      </c>
      <c r="G2246" s="2" t="s">
        <v>3285</v>
      </c>
      <c r="H2246" s="83" t="s">
        <v>34</v>
      </c>
      <c r="I2246" s="2">
        <v>2018</v>
      </c>
      <c r="J2246" s="37">
        <v>220000</v>
      </c>
      <c r="N2246" s="69">
        <f t="shared" si="38"/>
        <v>-100</v>
      </c>
      <c r="O2246" s="2"/>
      <c r="P2246" s="2"/>
      <c r="Q2246" s="2"/>
      <c r="R2246" s="2"/>
    </row>
    <row r="2247" spans="1:18" ht="46.8" hidden="1" x14ac:dyDescent="0.3">
      <c r="A2247" s="16" t="s">
        <v>2995</v>
      </c>
      <c r="B2247" s="16" t="s">
        <v>20</v>
      </c>
      <c r="C2247" s="16" t="s">
        <v>20</v>
      </c>
      <c r="D2247" s="16" t="s">
        <v>3271</v>
      </c>
      <c r="E2247" s="2" t="s">
        <v>3286</v>
      </c>
      <c r="F2247" s="2" t="s">
        <v>89</v>
      </c>
      <c r="G2247" s="2" t="s">
        <v>3287</v>
      </c>
      <c r="H2247" s="83" t="s">
        <v>34</v>
      </c>
      <c r="I2247" s="2">
        <v>2018</v>
      </c>
      <c r="J2247" s="37">
        <v>1</v>
      </c>
      <c r="N2247" s="69">
        <f t="shared" si="38"/>
        <v>-100</v>
      </c>
      <c r="O2247" s="2"/>
      <c r="P2247" s="2"/>
      <c r="Q2247" s="2"/>
      <c r="R2247" s="2"/>
    </row>
    <row r="2248" spans="1:18" ht="62.4" hidden="1" x14ac:dyDescent="0.3">
      <c r="A2248" s="16" t="s">
        <v>2995</v>
      </c>
      <c r="B2248" s="16" t="s">
        <v>20</v>
      </c>
      <c r="C2248" s="16" t="s">
        <v>20</v>
      </c>
      <c r="D2248" s="16" t="s">
        <v>3271</v>
      </c>
      <c r="E2248" s="12" t="s">
        <v>3288</v>
      </c>
      <c r="F2248" s="2" t="s">
        <v>89</v>
      </c>
      <c r="G2248" s="2" t="s">
        <v>3289</v>
      </c>
      <c r="H2248" s="23" t="s">
        <v>3290</v>
      </c>
      <c r="I2248" s="2">
        <v>2018</v>
      </c>
      <c r="J2248" s="37">
        <v>4500</v>
      </c>
      <c r="N2248" s="69">
        <f t="shared" si="38"/>
        <v>-100</v>
      </c>
      <c r="O2248" s="2"/>
      <c r="P2248" s="2"/>
      <c r="Q2248" s="2"/>
      <c r="R2248" s="2"/>
    </row>
    <row r="2249" spans="1:18" ht="46.8" hidden="1" x14ac:dyDescent="0.3">
      <c r="A2249" s="16" t="s">
        <v>2995</v>
      </c>
      <c r="B2249" s="16" t="s">
        <v>20</v>
      </c>
      <c r="C2249" s="16" t="s">
        <v>20</v>
      </c>
      <c r="D2249" s="16" t="s">
        <v>3271</v>
      </c>
      <c r="E2249" s="12" t="s">
        <v>3291</v>
      </c>
      <c r="F2249" s="2" t="s">
        <v>89</v>
      </c>
      <c r="G2249" s="2" t="s">
        <v>3292</v>
      </c>
      <c r="H2249" s="83" t="s">
        <v>34</v>
      </c>
      <c r="I2249" s="2">
        <v>2018</v>
      </c>
      <c r="J2249" s="37">
        <v>1550</v>
      </c>
      <c r="N2249" s="69">
        <f t="shared" si="38"/>
        <v>-100</v>
      </c>
      <c r="O2249" s="2"/>
      <c r="P2249" s="2"/>
      <c r="Q2249" s="2"/>
      <c r="R2249" s="2"/>
    </row>
    <row r="2250" spans="1:18" ht="46.8" hidden="1" x14ac:dyDescent="0.3">
      <c r="A2250" s="16" t="s">
        <v>2995</v>
      </c>
      <c r="B2250" s="16" t="s">
        <v>20</v>
      </c>
      <c r="C2250" s="16" t="s">
        <v>20</v>
      </c>
      <c r="D2250" s="16" t="s">
        <v>3293</v>
      </c>
      <c r="E2250" s="2" t="s">
        <v>3294</v>
      </c>
      <c r="F2250" s="2" t="s">
        <v>89</v>
      </c>
      <c r="G2250" s="2" t="s">
        <v>3295</v>
      </c>
      <c r="H2250" s="83" t="s">
        <v>34</v>
      </c>
      <c r="I2250" s="2">
        <v>2018</v>
      </c>
      <c r="J2250" s="52">
        <v>2607500</v>
      </c>
      <c r="N2250" s="69">
        <f t="shared" si="38"/>
        <v>-100</v>
      </c>
      <c r="O2250" s="2"/>
      <c r="P2250" s="2"/>
      <c r="Q2250" s="2"/>
      <c r="R2250" s="2"/>
    </row>
    <row r="2251" spans="1:18" ht="46.8" hidden="1" x14ac:dyDescent="0.3">
      <c r="A2251" s="16" t="s">
        <v>2995</v>
      </c>
      <c r="B2251" s="16" t="s">
        <v>20</v>
      </c>
      <c r="C2251" s="16" t="s">
        <v>20</v>
      </c>
      <c r="D2251" s="16" t="s">
        <v>3293</v>
      </c>
      <c r="E2251" s="2" t="s">
        <v>3296</v>
      </c>
      <c r="F2251" s="2" t="s">
        <v>89</v>
      </c>
      <c r="G2251" s="2" t="s">
        <v>3297</v>
      </c>
      <c r="H2251" s="83" t="s">
        <v>34</v>
      </c>
      <c r="I2251" s="2">
        <v>2018</v>
      </c>
      <c r="J2251" s="52">
        <v>21500</v>
      </c>
      <c r="N2251" s="69">
        <f t="shared" si="38"/>
        <v>-100</v>
      </c>
      <c r="O2251" s="2"/>
      <c r="P2251" s="2"/>
      <c r="Q2251" s="2"/>
      <c r="R2251" s="2"/>
    </row>
    <row r="2252" spans="1:18" ht="46.8" hidden="1" x14ac:dyDescent="0.3">
      <c r="A2252" s="16" t="s">
        <v>2995</v>
      </c>
      <c r="B2252" s="16" t="s">
        <v>20</v>
      </c>
      <c r="C2252" s="16" t="s">
        <v>20</v>
      </c>
      <c r="D2252" s="16" t="s">
        <v>3293</v>
      </c>
      <c r="E2252" s="2" t="s">
        <v>3298</v>
      </c>
      <c r="F2252" s="2" t="s">
        <v>89</v>
      </c>
      <c r="G2252" s="2" t="s">
        <v>3299</v>
      </c>
      <c r="H2252" s="83" t="s">
        <v>34</v>
      </c>
      <c r="I2252" s="2">
        <v>2018</v>
      </c>
      <c r="J2252" s="37">
        <v>142</v>
      </c>
      <c r="N2252" s="69">
        <f t="shared" si="38"/>
        <v>-100</v>
      </c>
      <c r="O2252" s="2"/>
      <c r="P2252" s="2"/>
      <c r="Q2252" s="2"/>
      <c r="R2252" s="2"/>
    </row>
    <row r="2253" spans="1:18" ht="46.8" hidden="1" x14ac:dyDescent="0.3">
      <c r="A2253" s="16" t="s">
        <v>2995</v>
      </c>
      <c r="B2253" s="16" t="s">
        <v>20</v>
      </c>
      <c r="C2253" s="16" t="s">
        <v>20</v>
      </c>
      <c r="D2253" s="16" t="s">
        <v>3293</v>
      </c>
      <c r="E2253" s="2" t="s">
        <v>3298</v>
      </c>
      <c r="F2253" s="2" t="s">
        <v>89</v>
      </c>
      <c r="G2253" s="2" t="s">
        <v>3300</v>
      </c>
      <c r="H2253" s="83" t="s">
        <v>34</v>
      </c>
      <c r="I2253" s="2">
        <v>2018</v>
      </c>
      <c r="J2253" s="37">
        <v>6</v>
      </c>
      <c r="N2253" s="69">
        <f t="shared" si="38"/>
        <v>-100</v>
      </c>
      <c r="O2253" s="2"/>
      <c r="P2253" s="2"/>
      <c r="Q2253" s="2"/>
      <c r="R2253" s="2"/>
    </row>
    <row r="2254" spans="1:18" ht="109.2" hidden="1" x14ac:dyDescent="0.3">
      <c r="A2254" s="16" t="s">
        <v>2995</v>
      </c>
      <c r="B2254" s="16" t="s">
        <v>20</v>
      </c>
      <c r="C2254" s="16" t="s">
        <v>20</v>
      </c>
      <c r="D2254" s="16" t="s">
        <v>3293</v>
      </c>
      <c r="E2254" s="12" t="s">
        <v>3301</v>
      </c>
      <c r="F2254" s="2" t="s">
        <v>89</v>
      </c>
      <c r="G2254" s="2" t="s">
        <v>3302</v>
      </c>
      <c r="H2254" s="83" t="s">
        <v>34</v>
      </c>
      <c r="I2254" s="2">
        <v>2018</v>
      </c>
      <c r="J2254" s="37">
        <v>4</v>
      </c>
      <c r="N2254" s="69">
        <f t="shared" si="38"/>
        <v>-100</v>
      </c>
      <c r="O2254" s="2"/>
      <c r="P2254" s="2"/>
      <c r="Q2254" s="2"/>
      <c r="R2254" s="2"/>
    </row>
    <row r="2255" spans="1:18" ht="46.8" hidden="1" x14ac:dyDescent="0.3">
      <c r="A2255" s="16" t="s">
        <v>2995</v>
      </c>
      <c r="B2255" s="16" t="s">
        <v>20</v>
      </c>
      <c r="C2255" s="16" t="s">
        <v>20</v>
      </c>
      <c r="D2255" s="16" t="s">
        <v>3303</v>
      </c>
      <c r="E2255" s="2" t="s">
        <v>3304</v>
      </c>
      <c r="F2255" s="2" t="s">
        <v>89</v>
      </c>
      <c r="G2255" s="2" t="s">
        <v>3305</v>
      </c>
      <c r="H2255" s="83" t="s">
        <v>34</v>
      </c>
      <c r="I2255" s="2">
        <v>2018</v>
      </c>
      <c r="J2255" s="37">
        <v>1</v>
      </c>
      <c r="N2255" s="69">
        <f t="shared" si="38"/>
        <v>-100</v>
      </c>
      <c r="O2255" s="2"/>
      <c r="P2255" s="2"/>
      <c r="Q2255" s="2"/>
      <c r="R2255" s="2"/>
    </row>
    <row r="2256" spans="1:18" ht="46.8" hidden="1" x14ac:dyDescent="0.3">
      <c r="A2256" s="16" t="s">
        <v>2995</v>
      </c>
      <c r="B2256" s="16" t="s">
        <v>20</v>
      </c>
      <c r="C2256" s="16" t="s">
        <v>20</v>
      </c>
      <c r="D2256" s="16" t="s">
        <v>3303</v>
      </c>
      <c r="E2256" s="2" t="s">
        <v>3304</v>
      </c>
      <c r="F2256" s="2" t="s">
        <v>89</v>
      </c>
      <c r="G2256" s="2" t="s">
        <v>3306</v>
      </c>
      <c r="H2256" s="83" t="s">
        <v>34</v>
      </c>
      <c r="I2256" s="2">
        <v>2018</v>
      </c>
      <c r="J2256" s="37">
        <v>4</v>
      </c>
      <c r="N2256" s="69">
        <f t="shared" si="38"/>
        <v>-100</v>
      </c>
      <c r="O2256" s="2"/>
      <c r="P2256" s="2"/>
      <c r="Q2256" s="2"/>
      <c r="R2256" s="2"/>
    </row>
    <row r="2257" spans="1:18" ht="62.4" hidden="1" x14ac:dyDescent="0.3">
      <c r="A2257" s="16" t="s">
        <v>3307</v>
      </c>
      <c r="B2257" s="16" t="s">
        <v>469</v>
      </c>
      <c r="C2257" s="36" t="s">
        <v>20</v>
      </c>
      <c r="D2257" s="36" t="s">
        <v>20</v>
      </c>
      <c r="E2257" s="36" t="s">
        <v>20</v>
      </c>
      <c r="F2257" s="2" t="s">
        <v>21</v>
      </c>
      <c r="G2257" s="2" t="s">
        <v>3308</v>
      </c>
      <c r="H2257" s="2" t="s">
        <v>26</v>
      </c>
      <c r="I2257" s="2">
        <v>2019</v>
      </c>
      <c r="J2257" s="37">
        <v>8.1</v>
      </c>
      <c r="N2257" s="69">
        <f t="shared" si="38"/>
        <v>-100</v>
      </c>
      <c r="O2257" s="2"/>
      <c r="P2257" s="2"/>
      <c r="Q2257" s="2"/>
      <c r="R2257" s="2"/>
    </row>
    <row r="2258" spans="1:18" ht="31.2" hidden="1" x14ac:dyDescent="0.3">
      <c r="A2258" s="16" t="s">
        <v>3307</v>
      </c>
      <c r="B2258" s="16" t="s">
        <v>469</v>
      </c>
      <c r="C2258" s="36" t="s">
        <v>20</v>
      </c>
      <c r="D2258" s="36" t="s">
        <v>20</v>
      </c>
      <c r="E2258" s="10" t="s">
        <v>20</v>
      </c>
      <c r="F2258" s="2" t="s">
        <v>32</v>
      </c>
      <c r="G2258" s="2" t="s">
        <v>3309</v>
      </c>
      <c r="H2258" s="83" t="s">
        <v>34</v>
      </c>
      <c r="I2258" s="2">
        <v>2018</v>
      </c>
      <c r="J2258" s="37">
        <v>150</v>
      </c>
      <c r="N2258" s="69">
        <f t="shared" si="38"/>
        <v>-100</v>
      </c>
      <c r="O2258" s="2"/>
      <c r="P2258" s="2"/>
      <c r="Q2258" s="2"/>
      <c r="R2258" s="2"/>
    </row>
    <row r="2259" spans="1:18" ht="47.25" hidden="1" customHeight="1" x14ac:dyDescent="0.3">
      <c r="A2259" s="16" t="s">
        <v>3307</v>
      </c>
      <c r="B2259" s="16" t="s">
        <v>469</v>
      </c>
      <c r="C2259" s="36" t="s">
        <v>20</v>
      </c>
      <c r="D2259" s="36" t="s">
        <v>20</v>
      </c>
      <c r="E2259" s="10" t="s">
        <v>20</v>
      </c>
      <c r="F2259" s="2" t="s">
        <v>32</v>
      </c>
      <c r="G2259" s="2" t="s">
        <v>3310</v>
      </c>
      <c r="H2259" s="83" t="s">
        <v>34</v>
      </c>
      <c r="I2259" s="2">
        <v>2018</v>
      </c>
      <c r="J2259" s="37">
        <v>70</v>
      </c>
      <c r="N2259" s="69">
        <f t="shared" si="38"/>
        <v>-100</v>
      </c>
      <c r="O2259" s="2"/>
      <c r="P2259" s="2"/>
      <c r="Q2259" s="2"/>
      <c r="R2259" s="2"/>
    </row>
    <row r="2260" spans="1:18" ht="31.2" hidden="1" x14ac:dyDescent="0.3">
      <c r="A2260" s="16" t="s">
        <v>3307</v>
      </c>
      <c r="B2260" s="16" t="s">
        <v>469</v>
      </c>
      <c r="C2260" s="36" t="s">
        <v>20</v>
      </c>
      <c r="D2260" s="36" t="s">
        <v>20</v>
      </c>
      <c r="E2260" s="10" t="s">
        <v>20</v>
      </c>
      <c r="F2260" s="2" t="s">
        <v>32</v>
      </c>
      <c r="G2260" s="2" t="s">
        <v>3311</v>
      </c>
      <c r="H2260" s="83" t="s">
        <v>34</v>
      </c>
      <c r="I2260" s="2">
        <v>2018</v>
      </c>
      <c r="J2260" s="37">
        <v>123</v>
      </c>
      <c r="N2260" s="69">
        <f t="shared" si="38"/>
        <v>-100</v>
      </c>
      <c r="O2260" s="2"/>
      <c r="P2260" s="2"/>
      <c r="Q2260" s="2"/>
      <c r="R2260" s="2"/>
    </row>
    <row r="2261" spans="1:18" ht="15.75" hidden="1" customHeight="1" x14ac:dyDescent="0.3">
      <c r="A2261" s="16" t="s">
        <v>3307</v>
      </c>
      <c r="B2261" s="16" t="s">
        <v>469</v>
      </c>
      <c r="C2261" s="36" t="s">
        <v>20</v>
      </c>
      <c r="D2261" s="36" t="s">
        <v>20</v>
      </c>
      <c r="E2261" s="10" t="s">
        <v>20</v>
      </c>
      <c r="F2261" s="2" t="s">
        <v>32</v>
      </c>
      <c r="G2261" s="2" t="s">
        <v>3312</v>
      </c>
      <c r="H2261" s="83" t="s">
        <v>34</v>
      </c>
      <c r="I2261" s="2">
        <v>2018</v>
      </c>
      <c r="J2261" s="37">
        <v>25</v>
      </c>
      <c r="N2261" s="69">
        <f t="shared" si="38"/>
        <v>-100</v>
      </c>
      <c r="O2261" s="2"/>
      <c r="P2261" s="2"/>
      <c r="Q2261" s="2"/>
      <c r="R2261" s="2"/>
    </row>
    <row r="2262" spans="1:18" ht="46.8" hidden="1" x14ac:dyDescent="0.3">
      <c r="A2262" s="16" t="s">
        <v>3307</v>
      </c>
      <c r="B2262" s="16" t="s">
        <v>469</v>
      </c>
      <c r="C2262" s="36" t="s">
        <v>20</v>
      </c>
      <c r="D2262" s="36" t="s">
        <v>20</v>
      </c>
      <c r="E2262" s="36" t="s">
        <v>20</v>
      </c>
      <c r="F2262" s="2" t="s">
        <v>44</v>
      </c>
      <c r="G2262" s="2" t="s">
        <v>3313</v>
      </c>
      <c r="H2262" s="2" t="s">
        <v>26</v>
      </c>
      <c r="I2262" s="2">
        <v>2018</v>
      </c>
      <c r="J2262" s="37">
        <v>0.9</v>
      </c>
      <c r="N2262" s="69">
        <f t="shared" si="38"/>
        <v>-100</v>
      </c>
      <c r="O2262" s="2"/>
      <c r="P2262" s="2"/>
      <c r="Q2262" s="2"/>
      <c r="R2262" s="2"/>
    </row>
    <row r="2263" spans="1:18" ht="46.8" hidden="1" x14ac:dyDescent="0.3">
      <c r="A2263" s="16" t="s">
        <v>3307</v>
      </c>
      <c r="B2263" s="16" t="s">
        <v>469</v>
      </c>
      <c r="C2263" s="36" t="s">
        <v>20</v>
      </c>
      <c r="D2263" s="36" t="s">
        <v>20</v>
      </c>
      <c r="E2263" s="36" t="s">
        <v>20</v>
      </c>
      <c r="F2263" s="2" t="s">
        <v>44</v>
      </c>
      <c r="G2263" s="2" t="s">
        <v>3314</v>
      </c>
      <c r="H2263" s="2" t="s">
        <v>26</v>
      </c>
      <c r="I2263" s="2">
        <v>2018</v>
      </c>
      <c r="J2263" s="37">
        <v>2.4</v>
      </c>
      <c r="N2263" s="69">
        <f t="shared" si="38"/>
        <v>-100</v>
      </c>
      <c r="O2263" s="2"/>
      <c r="P2263" s="2"/>
      <c r="Q2263" s="2"/>
      <c r="R2263" s="2"/>
    </row>
    <row r="2264" spans="1:18" ht="46.8" hidden="1" x14ac:dyDescent="0.3">
      <c r="A2264" s="16" t="s">
        <v>3307</v>
      </c>
      <c r="B2264" s="16" t="s">
        <v>3315</v>
      </c>
      <c r="C2264" s="36" t="s">
        <v>20</v>
      </c>
      <c r="D2264" s="36" t="s">
        <v>20</v>
      </c>
      <c r="E2264" s="36" t="s">
        <v>20</v>
      </c>
      <c r="F2264" s="2" t="s">
        <v>21</v>
      </c>
      <c r="G2264" s="2" t="s">
        <v>3316</v>
      </c>
      <c r="H2264" s="23" t="s">
        <v>3317</v>
      </c>
      <c r="I2264" s="2">
        <v>2020</v>
      </c>
      <c r="J2264" s="37">
        <v>200</v>
      </c>
      <c r="N2264" s="69">
        <f t="shared" si="38"/>
        <v>-100</v>
      </c>
      <c r="O2264" s="2"/>
      <c r="P2264" s="2"/>
      <c r="Q2264" s="2"/>
      <c r="R2264" s="2"/>
    </row>
    <row r="2265" spans="1:18" ht="31.5" hidden="1" customHeight="1" x14ac:dyDescent="0.3">
      <c r="A2265" s="16" t="s">
        <v>3307</v>
      </c>
      <c r="B2265" s="16" t="s">
        <v>3315</v>
      </c>
      <c r="C2265" s="36" t="s">
        <v>20</v>
      </c>
      <c r="D2265" s="36" t="s">
        <v>20</v>
      </c>
      <c r="E2265" s="36" t="s">
        <v>20</v>
      </c>
      <c r="F2265" s="2" t="s">
        <v>21</v>
      </c>
      <c r="G2265" s="2" t="s">
        <v>3318</v>
      </c>
      <c r="H2265" s="2" t="s">
        <v>26</v>
      </c>
      <c r="I2265" s="2">
        <v>2020</v>
      </c>
      <c r="J2265" s="37">
        <v>135</v>
      </c>
      <c r="N2265" s="69">
        <f t="shared" si="38"/>
        <v>-100</v>
      </c>
      <c r="O2265" s="2"/>
      <c r="P2265" s="2"/>
      <c r="Q2265" s="2"/>
      <c r="R2265" s="2"/>
    </row>
    <row r="2266" spans="1:18" ht="31.2" hidden="1" x14ac:dyDescent="0.3">
      <c r="A2266" s="16" t="s">
        <v>3307</v>
      </c>
      <c r="B2266" s="16" t="s">
        <v>3315</v>
      </c>
      <c r="C2266" s="36" t="s">
        <v>20</v>
      </c>
      <c r="D2266" s="36" t="s">
        <v>20</v>
      </c>
      <c r="E2266" s="36" t="s">
        <v>20</v>
      </c>
      <c r="F2266" s="2" t="s">
        <v>21</v>
      </c>
      <c r="G2266" s="2" t="s">
        <v>3319</v>
      </c>
      <c r="H2266" s="2" t="s">
        <v>26</v>
      </c>
      <c r="I2266" s="2">
        <v>2020</v>
      </c>
      <c r="J2266" s="37">
        <v>1.6</v>
      </c>
      <c r="N2266" s="69">
        <f t="shared" si="38"/>
        <v>-100</v>
      </c>
      <c r="O2266" s="2"/>
      <c r="P2266" s="2"/>
      <c r="Q2266" s="2"/>
      <c r="R2266" s="2"/>
    </row>
    <row r="2267" spans="1:18" ht="62.4" hidden="1" x14ac:dyDescent="0.3">
      <c r="A2267" s="16" t="s">
        <v>3307</v>
      </c>
      <c r="B2267" s="16" t="s">
        <v>3315</v>
      </c>
      <c r="C2267" s="36" t="s">
        <v>20</v>
      </c>
      <c r="D2267" s="36" t="s">
        <v>20</v>
      </c>
      <c r="E2267" s="36" t="s">
        <v>20</v>
      </c>
      <c r="F2267" s="2" t="s">
        <v>21</v>
      </c>
      <c r="G2267" s="2" t="s">
        <v>3320</v>
      </c>
      <c r="H2267" s="2" t="s">
        <v>26</v>
      </c>
      <c r="I2267" s="2">
        <v>2020</v>
      </c>
      <c r="J2267" s="37">
        <v>7.5</v>
      </c>
      <c r="N2267" s="69">
        <f t="shared" si="38"/>
        <v>-100</v>
      </c>
      <c r="O2267" s="2"/>
      <c r="P2267" s="2"/>
      <c r="Q2267" s="2"/>
      <c r="R2267" s="2"/>
    </row>
    <row r="2268" spans="1:18" ht="31.2" hidden="1" x14ac:dyDescent="0.3">
      <c r="A2268" s="16" t="s">
        <v>3307</v>
      </c>
      <c r="B2268" s="16" t="s">
        <v>3315</v>
      </c>
      <c r="C2268" s="36" t="s">
        <v>20</v>
      </c>
      <c r="D2268" s="36" t="s">
        <v>20</v>
      </c>
      <c r="E2268" s="10" t="s">
        <v>20</v>
      </c>
      <c r="F2268" s="2" t="s">
        <v>32</v>
      </c>
      <c r="G2268" s="2" t="s">
        <v>3321</v>
      </c>
      <c r="H2268" s="83" t="s">
        <v>34</v>
      </c>
      <c r="I2268" s="2">
        <v>2018</v>
      </c>
      <c r="J2268" s="37">
        <v>45</v>
      </c>
      <c r="N2268" s="69">
        <f t="shared" si="38"/>
        <v>-100</v>
      </c>
      <c r="O2268" s="2"/>
      <c r="P2268" s="2"/>
      <c r="Q2268" s="2"/>
      <c r="R2268" s="2"/>
    </row>
    <row r="2269" spans="1:18" hidden="1" x14ac:dyDescent="0.3">
      <c r="A2269" s="16" t="s">
        <v>3307</v>
      </c>
      <c r="B2269" s="16" t="s">
        <v>3315</v>
      </c>
      <c r="C2269" s="36" t="s">
        <v>20</v>
      </c>
      <c r="D2269" s="36" t="s">
        <v>20</v>
      </c>
      <c r="E2269" s="10" t="s">
        <v>20</v>
      </c>
      <c r="F2269" s="2" t="s">
        <v>32</v>
      </c>
      <c r="G2269" s="2" t="s">
        <v>3322</v>
      </c>
      <c r="H2269" s="83" t="s">
        <v>34</v>
      </c>
      <c r="I2269" s="2">
        <v>2018</v>
      </c>
      <c r="J2269" s="37">
        <v>3400</v>
      </c>
      <c r="N2269" s="69">
        <f t="shared" si="38"/>
        <v>-100</v>
      </c>
      <c r="O2269" s="2"/>
      <c r="P2269" s="2"/>
      <c r="Q2269" s="2"/>
      <c r="R2269" s="2"/>
    </row>
    <row r="2270" spans="1:18" ht="31.2" hidden="1" x14ac:dyDescent="0.3">
      <c r="A2270" s="16" t="s">
        <v>3307</v>
      </c>
      <c r="B2270" s="16" t="s">
        <v>3315</v>
      </c>
      <c r="C2270" s="36" t="s">
        <v>20</v>
      </c>
      <c r="D2270" s="36" t="s">
        <v>20</v>
      </c>
      <c r="E2270" s="10" t="s">
        <v>20</v>
      </c>
      <c r="F2270" s="2" t="s">
        <v>32</v>
      </c>
      <c r="G2270" s="2" t="s">
        <v>3323</v>
      </c>
      <c r="H2270" s="83" t="s">
        <v>34</v>
      </c>
      <c r="I2270" s="2">
        <v>2018</v>
      </c>
      <c r="J2270" s="37">
        <v>455</v>
      </c>
      <c r="N2270" s="69">
        <f t="shared" si="38"/>
        <v>-100</v>
      </c>
      <c r="O2270" s="2"/>
      <c r="P2270" s="2"/>
      <c r="Q2270" s="2"/>
      <c r="R2270" s="2"/>
    </row>
    <row r="2271" spans="1:18" ht="31.2" hidden="1" x14ac:dyDescent="0.3">
      <c r="A2271" s="16" t="s">
        <v>3307</v>
      </c>
      <c r="B2271" s="16" t="s">
        <v>3315</v>
      </c>
      <c r="C2271" s="36" t="s">
        <v>20</v>
      </c>
      <c r="D2271" s="36" t="s">
        <v>20</v>
      </c>
      <c r="E2271" s="10" t="s">
        <v>20</v>
      </c>
      <c r="F2271" s="2" t="s">
        <v>32</v>
      </c>
      <c r="G2271" s="2" t="s">
        <v>3324</v>
      </c>
      <c r="H2271" s="83" t="s">
        <v>34</v>
      </c>
      <c r="I2271" s="2">
        <v>2018</v>
      </c>
      <c r="J2271" s="37">
        <v>1735</v>
      </c>
      <c r="N2271" s="69">
        <f t="shared" si="38"/>
        <v>-100</v>
      </c>
      <c r="O2271" s="2"/>
      <c r="P2271" s="2"/>
      <c r="Q2271" s="2"/>
      <c r="R2271" s="2"/>
    </row>
    <row r="2272" spans="1:18" ht="31.2" hidden="1" x14ac:dyDescent="0.3">
      <c r="A2272" s="16" t="s">
        <v>3307</v>
      </c>
      <c r="B2272" s="16" t="s">
        <v>3315</v>
      </c>
      <c r="C2272" s="36" t="s">
        <v>20</v>
      </c>
      <c r="D2272" s="36" t="s">
        <v>20</v>
      </c>
      <c r="E2272" s="10" t="s">
        <v>20</v>
      </c>
      <c r="F2272" s="2" t="s">
        <v>32</v>
      </c>
      <c r="G2272" s="2" t="s">
        <v>3325</v>
      </c>
      <c r="H2272" s="83" t="s">
        <v>34</v>
      </c>
      <c r="I2272" s="2">
        <v>2018</v>
      </c>
      <c r="J2272" s="37">
        <v>3050</v>
      </c>
      <c r="N2272" s="69">
        <f t="shared" si="38"/>
        <v>-100</v>
      </c>
      <c r="O2272" s="2"/>
      <c r="P2272" s="2"/>
      <c r="Q2272" s="2"/>
      <c r="R2272" s="2"/>
    </row>
    <row r="2273" spans="1:18" ht="46.8" hidden="1" x14ac:dyDescent="0.3">
      <c r="A2273" s="16" t="s">
        <v>3307</v>
      </c>
      <c r="B2273" s="16" t="s">
        <v>3326</v>
      </c>
      <c r="C2273" s="36" t="s">
        <v>20</v>
      </c>
      <c r="D2273" s="36" t="s">
        <v>20</v>
      </c>
      <c r="E2273" s="36" t="s">
        <v>20</v>
      </c>
      <c r="F2273" s="2" t="s">
        <v>21</v>
      </c>
      <c r="G2273" s="2" t="s">
        <v>3327</v>
      </c>
      <c r="H2273" s="83" t="s">
        <v>34</v>
      </c>
      <c r="I2273" s="2">
        <v>2019</v>
      </c>
      <c r="J2273" s="37">
        <v>3.6</v>
      </c>
      <c r="N2273" s="69">
        <f t="shared" si="38"/>
        <v>-100</v>
      </c>
      <c r="O2273" s="2"/>
      <c r="P2273" s="2"/>
      <c r="Q2273" s="2"/>
      <c r="R2273" s="2"/>
    </row>
    <row r="2274" spans="1:18" ht="15.75" hidden="1" customHeight="1" x14ac:dyDescent="0.3">
      <c r="A2274" s="16" t="s">
        <v>3307</v>
      </c>
      <c r="B2274" s="16" t="s">
        <v>3326</v>
      </c>
      <c r="C2274" s="36" t="s">
        <v>20</v>
      </c>
      <c r="D2274" s="36" t="s">
        <v>20</v>
      </c>
      <c r="E2274" s="10" t="s">
        <v>20</v>
      </c>
      <c r="F2274" s="2" t="s">
        <v>32</v>
      </c>
      <c r="G2274" s="2" t="s">
        <v>3328</v>
      </c>
      <c r="H2274" s="83" t="s">
        <v>34</v>
      </c>
      <c r="I2274" s="2">
        <v>2018</v>
      </c>
      <c r="J2274" s="37">
        <v>53500</v>
      </c>
      <c r="N2274" s="69">
        <f t="shared" si="38"/>
        <v>-100</v>
      </c>
      <c r="O2274" s="2"/>
      <c r="P2274" s="2"/>
      <c r="Q2274" s="2"/>
      <c r="R2274" s="2"/>
    </row>
    <row r="2275" spans="1:18" ht="31.2" hidden="1" x14ac:dyDescent="0.3">
      <c r="A2275" s="16" t="s">
        <v>3307</v>
      </c>
      <c r="B2275" s="16" t="s">
        <v>3326</v>
      </c>
      <c r="C2275" s="36" t="s">
        <v>20</v>
      </c>
      <c r="D2275" s="36" t="s">
        <v>20</v>
      </c>
      <c r="E2275" s="10" t="s">
        <v>20</v>
      </c>
      <c r="F2275" s="2" t="s">
        <v>32</v>
      </c>
      <c r="G2275" s="2" t="s">
        <v>3329</v>
      </c>
      <c r="H2275" s="23" t="s">
        <v>3330</v>
      </c>
      <c r="I2275" s="2">
        <v>2018</v>
      </c>
      <c r="J2275" s="37">
        <v>71500</v>
      </c>
      <c r="N2275" s="69">
        <f t="shared" si="38"/>
        <v>-100</v>
      </c>
      <c r="O2275" s="2"/>
      <c r="P2275" s="2"/>
      <c r="Q2275" s="2"/>
      <c r="R2275" s="2"/>
    </row>
    <row r="2276" spans="1:18" ht="31.2" hidden="1" x14ac:dyDescent="0.3">
      <c r="A2276" s="16" t="s">
        <v>3307</v>
      </c>
      <c r="B2276" s="16" t="s">
        <v>3326</v>
      </c>
      <c r="C2276" s="36" t="s">
        <v>20</v>
      </c>
      <c r="D2276" s="36" t="s">
        <v>20</v>
      </c>
      <c r="E2276" s="10" t="s">
        <v>20</v>
      </c>
      <c r="F2276" s="2" t="s">
        <v>32</v>
      </c>
      <c r="G2276" s="2" t="s">
        <v>3331</v>
      </c>
      <c r="H2276" s="83" t="s">
        <v>34</v>
      </c>
      <c r="I2276" s="2">
        <v>2018</v>
      </c>
      <c r="J2276" s="37">
        <v>100000</v>
      </c>
      <c r="N2276" s="69">
        <f t="shared" si="38"/>
        <v>-100</v>
      </c>
      <c r="O2276" s="2"/>
      <c r="P2276" s="2"/>
      <c r="Q2276" s="2"/>
      <c r="R2276" s="2"/>
    </row>
    <row r="2277" spans="1:18" ht="46.8" hidden="1" x14ac:dyDescent="0.3">
      <c r="A2277" s="16" t="s">
        <v>3307</v>
      </c>
      <c r="B2277" s="16" t="s">
        <v>3326</v>
      </c>
      <c r="C2277" s="36" t="s">
        <v>20</v>
      </c>
      <c r="D2277" s="36" t="s">
        <v>20</v>
      </c>
      <c r="E2277" s="10" t="s">
        <v>20</v>
      </c>
      <c r="F2277" s="2" t="s">
        <v>32</v>
      </c>
      <c r="G2277" s="2" t="s">
        <v>3332</v>
      </c>
      <c r="H2277" s="83" t="s">
        <v>34</v>
      </c>
      <c r="I2277" s="2">
        <v>2018</v>
      </c>
      <c r="J2277" s="37">
        <v>83</v>
      </c>
      <c r="N2277" s="69">
        <f t="shared" si="38"/>
        <v>-100</v>
      </c>
      <c r="O2277" s="2"/>
      <c r="P2277" s="2"/>
      <c r="Q2277" s="2"/>
      <c r="R2277" s="2"/>
    </row>
    <row r="2278" spans="1:18" ht="46.8" hidden="1" x14ac:dyDescent="0.3">
      <c r="A2278" s="16" t="s">
        <v>3307</v>
      </c>
      <c r="B2278" s="16" t="s">
        <v>3326</v>
      </c>
      <c r="C2278" s="36" t="s">
        <v>20</v>
      </c>
      <c r="D2278" s="36" t="s">
        <v>20</v>
      </c>
      <c r="E2278" s="36" t="s">
        <v>20</v>
      </c>
      <c r="F2278" s="2" t="s">
        <v>44</v>
      </c>
      <c r="G2278" s="2" t="s">
        <v>3333</v>
      </c>
      <c r="H2278" s="83" t="s">
        <v>34</v>
      </c>
      <c r="I2278" s="2">
        <v>2018</v>
      </c>
      <c r="J2278" s="37">
        <v>750</v>
      </c>
      <c r="N2278" s="69">
        <f t="shared" si="38"/>
        <v>-100</v>
      </c>
      <c r="O2278" s="2"/>
      <c r="P2278" s="2"/>
      <c r="Q2278" s="2"/>
      <c r="R2278" s="2"/>
    </row>
    <row r="2279" spans="1:18" ht="46.8" hidden="1" x14ac:dyDescent="0.3">
      <c r="A2279" s="16" t="s">
        <v>3307</v>
      </c>
      <c r="B2279" s="16" t="s">
        <v>3326</v>
      </c>
      <c r="C2279" s="36" t="s">
        <v>20</v>
      </c>
      <c r="D2279" s="36" t="s">
        <v>20</v>
      </c>
      <c r="E2279" s="36" t="s">
        <v>20</v>
      </c>
      <c r="F2279" s="2" t="s">
        <v>44</v>
      </c>
      <c r="G2279" s="2" t="s">
        <v>3334</v>
      </c>
      <c r="H2279" s="2" t="s">
        <v>26</v>
      </c>
      <c r="I2279" s="2">
        <v>2018</v>
      </c>
      <c r="J2279" s="37">
        <v>92</v>
      </c>
      <c r="N2279" s="69">
        <f t="shared" si="38"/>
        <v>-100</v>
      </c>
      <c r="O2279" s="2"/>
      <c r="P2279" s="2"/>
      <c r="Q2279" s="2"/>
      <c r="R2279" s="2"/>
    </row>
    <row r="2280" spans="1:18" ht="31.2" hidden="1" x14ac:dyDescent="0.3">
      <c r="A2280" s="16" t="s">
        <v>3307</v>
      </c>
      <c r="B2280" s="16" t="s">
        <v>3335</v>
      </c>
      <c r="C2280" s="36" t="s">
        <v>20</v>
      </c>
      <c r="D2280" s="36" t="s">
        <v>20</v>
      </c>
      <c r="E2280" s="36" t="s">
        <v>20</v>
      </c>
      <c r="F2280" s="2" t="s">
        <v>21</v>
      </c>
      <c r="G2280" s="2" t="s">
        <v>3336</v>
      </c>
      <c r="H2280" s="83" t="s">
        <v>34</v>
      </c>
      <c r="I2280" s="2">
        <v>2018</v>
      </c>
      <c r="J2280" s="37">
        <v>9</v>
      </c>
      <c r="N2280" s="69">
        <f t="shared" si="38"/>
        <v>-100</v>
      </c>
      <c r="O2280" s="2"/>
      <c r="P2280" s="2"/>
      <c r="Q2280" s="2"/>
      <c r="R2280" s="2"/>
    </row>
    <row r="2281" spans="1:18" ht="15.75" hidden="1" customHeight="1" x14ac:dyDescent="0.3">
      <c r="A2281" s="16" t="s">
        <v>3307</v>
      </c>
      <c r="B2281" s="16" t="s">
        <v>3335</v>
      </c>
      <c r="C2281" s="36" t="s">
        <v>20</v>
      </c>
      <c r="D2281" s="36" t="s">
        <v>20</v>
      </c>
      <c r="E2281" s="36" t="s">
        <v>20</v>
      </c>
      <c r="F2281" s="2" t="s">
        <v>21</v>
      </c>
      <c r="G2281" s="2" t="s">
        <v>3337</v>
      </c>
      <c r="H2281" s="2" t="s">
        <v>26</v>
      </c>
      <c r="I2281" s="2">
        <v>2020</v>
      </c>
      <c r="J2281" s="37">
        <v>70</v>
      </c>
      <c r="N2281" s="69">
        <f t="shared" si="38"/>
        <v>-100</v>
      </c>
      <c r="O2281" s="2"/>
      <c r="P2281" s="2"/>
      <c r="Q2281" s="2"/>
      <c r="R2281" s="2"/>
    </row>
    <row r="2282" spans="1:18" ht="31.2" hidden="1" x14ac:dyDescent="0.3">
      <c r="A2282" s="16" t="s">
        <v>3307</v>
      </c>
      <c r="B2282" s="16" t="s">
        <v>3335</v>
      </c>
      <c r="C2282" s="36" t="s">
        <v>20</v>
      </c>
      <c r="D2282" s="36" t="s">
        <v>20</v>
      </c>
      <c r="E2282" s="36" t="s">
        <v>20</v>
      </c>
      <c r="F2282" s="2" t="s">
        <v>21</v>
      </c>
      <c r="G2282" s="2" t="s">
        <v>3338</v>
      </c>
      <c r="H2282" s="23" t="s">
        <v>52</v>
      </c>
      <c r="I2282" s="2">
        <v>2020</v>
      </c>
      <c r="J2282" s="37">
        <v>19</v>
      </c>
      <c r="N2282" s="69">
        <f t="shared" si="38"/>
        <v>-100</v>
      </c>
      <c r="O2282" s="2"/>
      <c r="P2282" s="2"/>
      <c r="Q2282" s="2"/>
      <c r="R2282" s="2"/>
    </row>
    <row r="2283" spans="1:18" ht="46.8" hidden="1" x14ac:dyDescent="0.3">
      <c r="A2283" s="16" t="s">
        <v>3307</v>
      </c>
      <c r="B2283" s="16" t="s">
        <v>3335</v>
      </c>
      <c r="C2283" s="36" t="s">
        <v>20</v>
      </c>
      <c r="D2283" s="36" t="s">
        <v>20</v>
      </c>
      <c r="E2283" s="10" t="s">
        <v>20</v>
      </c>
      <c r="F2283" s="2" t="s">
        <v>32</v>
      </c>
      <c r="G2283" s="2" t="s">
        <v>3339</v>
      </c>
      <c r="H2283" s="83" t="s">
        <v>34</v>
      </c>
      <c r="I2283" s="2">
        <v>2018</v>
      </c>
      <c r="J2283" s="37">
        <v>1</v>
      </c>
      <c r="N2283" s="69">
        <f t="shared" si="38"/>
        <v>-100</v>
      </c>
      <c r="O2283" s="2"/>
      <c r="P2283" s="2"/>
      <c r="Q2283" s="2"/>
      <c r="R2283" s="2"/>
    </row>
    <row r="2284" spans="1:18" ht="46.8" hidden="1" x14ac:dyDescent="0.3">
      <c r="A2284" s="16" t="s">
        <v>3307</v>
      </c>
      <c r="B2284" s="16" t="s">
        <v>3335</v>
      </c>
      <c r="C2284" s="36" t="s">
        <v>20</v>
      </c>
      <c r="D2284" s="36" t="s">
        <v>20</v>
      </c>
      <c r="E2284" s="10" t="s">
        <v>20</v>
      </c>
      <c r="F2284" s="2" t="s">
        <v>32</v>
      </c>
      <c r="G2284" s="2" t="s">
        <v>3340</v>
      </c>
      <c r="H2284" s="83" t="s">
        <v>34</v>
      </c>
      <c r="I2284" s="2">
        <v>2018</v>
      </c>
      <c r="J2284" s="37">
        <v>159</v>
      </c>
      <c r="N2284" s="69">
        <f t="shared" si="38"/>
        <v>-100</v>
      </c>
      <c r="O2284" s="2"/>
      <c r="P2284" s="2"/>
      <c r="Q2284" s="2"/>
      <c r="R2284" s="2"/>
    </row>
    <row r="2285" spans="1:18" ht="15.75" hidden="1" customHeight="1" x14ac:dyDescent="0.3">
      <c r="A2285" s="16" t="s">
        <v>3307</v>
      </c>
      <c r="B2285" s="16" t="s">
        <v>3335</v>
      </c>
      <c r="C2285" s="36" t="s">
        <v>20</v>
      </c>
      <c r="D2285" s="36" t="s">
        <v>20</v>
      </c>
      <c r="E2285" s="10" t="s">
        <v>20</v>
      </c>
      <c r="F2285" s="2" t="s">
        <v>32</v>
      </c>
      <c r="G2285" s="2" t="s">
        <v>3341</v>
      </c>
      <c r="H2285" s="83" t="s">
        <v>34</v>
      </c>
      <c r="I2285" s="2">
        <v>2018</v>
      </c>
      <c r="J2285" s="37">
        <v>40</v>
      </c>
      <c r="N2285" s="69">
        <f t="shared" si="38"/>
        <v>-100</v>
      </c>
      <c r="O2285" s="2"/>
      <c r="P2285" s="2"/>
      <c r="Q2285" s="2"/>
      <c r="R2285" s="2"/>
    </row>
    <row r="2286" spans="1:18" ht="15.75" hidden="1" customHeight="1" x14ac:dyDescent="0.3">
      <c r="A2286" s="16" t="s">
        <v>3307</v>
      </c>
      <c r="B2286" s="16" t="s">
        <v>3335</v>
      </c>
      <c r="C2286" s="36" t="s">
        <v>20</v>
      </c>
      <c r="D2286" s="36" t="s">
        <v>20</v>
      </c>
      <c r="E2286" s="10" t="s">
        <v>20</v>
      </c>
      <c r="F2286" s="2" t="s">
        <v>32</v>
      </c>
      <c r="G2286" s="2" t="s">
        <v>3342</v>
      </c>
      <c r="H2286" s="83" t="s">
        <v>34</v>
      </c>
      <c r="I2286" s="2">
        <v>2018</v>
      </c>
      <c r="J2286" s="37">
        <v>900</v>
      </c>
      <c r="N2286" s="69">
        <f t="shared" si="38"/>
        <v>-100</v>
      </c>
      <c r="O2286" s="2"/>
      <c r="P2286" s="2"/>
      <c r="Q2286" s="2"/>
      <c r="R2286" s="2"/>
    </row>
    <row r="2287" spans="1:18" ht="62.4" hidden="1" x14ac:dyDescent="0.3">
      <c r="A2287" s="16" t="s">
        <v>3307</v>
      </c>
      <c r="B2287" s="16" t="s">
        <v>3335</v>
      </c>
      <c r="C2287" s="36" t="s">
        <v>20</v>
      </c>
      <c r="D2287" s="36" t="s">
        <v>20</v>
      </c>
      <c r="E2287" s="10" t="s">
        <v>20</v>
      </c>
      <c r="F2287" s="2" t="s">
        <v>32</v>
      </c>
      <c r="G2287" s="2" t="s">
        <v>3343</v>
      </c>
      <c r="H2287" s="83" t="s">
        <v>34</v>
      </c>
      <c r="I2287" s="2">
        <v>2018</v>
      </c>
      <c r="J2287" s="37">
        <v>47</v>
      </c>
      <c r="N2287" s="69">
        <f t="shared" si="38"/>
        <v>-100</v>
      </c>
      <c r="O2287" s="2"/>
      <c r="P2287" s="2"/>
      <c r="Q2287" s="2"/>
      <c r="R2287" s="2"/>
    </row>
    <row r="2288" spans="1:18" ht="47.25" hidden="1" customHeight="1" x14ac:dyDescent="0.3">
      <c r="A2288" s="16" t="s">
        <v>3307</v>
      </c>
      <c r="B2288" s="16" t="s">
        <v>3335</v>
      </c>
      <c r="C2288" s="36" t="s">
        <v>20</v>
      </c>
      <c r="D2288" s="36" t="s">
        <v>20</v>
      </c>
      <c r="E2288" s="10" t="s">
        <v>20</v>
      </c>
      <c r="F2288" s="2" t="s">
        <v>32</v>
      </c>
      <c r="G2288" s="2" t="s">
        <v>3344</v>
      </c>
      <c r="H2288" s="83" t="s">
        <v>34</v>
      </c>
      <c r="I2288" s="2">
        <v>2018</v>
      </c>
      <c r="J2288" s="37">
        <v>80</v>
      </c>
      <c r="N2288" s="69">
        <f t="shared" si="38"/>
        <v>-100</v>
      </c>
      <c r="O2288" s="2"/>
      <c r="P2288" s="2"/>
      <c r="Q2288" s="2"/>
      <c r="R2288" s="2"/>
    </row>
    <row r="2289" spans="1:18" ht="31.2" hidden="1" x14ac:dyDescent="0.3">
      <c r="A2289" s="16" t="s">
        <v>3307</v>
      </c>
      <c r="B2289" s="16" t="s">
        <v>3335</v>
      </c>
      <c r="C2289" s="36" t="s">
        <v>20</v>
      </c>
      <c r="D2289" s="36" t="s">
        <v>20</v>
      </c>
      <c r="E2289" s="36" t="s">
        <v>20</v>
      </c>
      <c r="F2289" s="2" t="s">
        <v>44</v>
      </c>
      <c r="G2289" s="2" t="s">
        <v>215</v>
      </c>
      <c r="H2289" s="2" t="s">
        <v>26</v>
      </c>
      <c r="I2289" s="2">
        <v>2018</v>
      </c>
      <c r="J2289" s="37">
        <v>58</v>
      </c>
      <c r="N2289" s="69">
        <f t="shared" si="38"/>
        <v>-100</v>
      </c>
      <c r="O2289" s="2"/>
      <c r="P2289" s="2"/>
      <c r="Q2289" s="2"/>
      <c r="R2289" s="2"/>
    </row>
    <row r="2290" spans="1:18" ht="31.2" hidden="1" x14ac:dyDescent="0.3">
      <c r="A2290" s="16" t="s">
        <v>3307</v>
      </c>
      <c r="B2290" s="16" t="s">
        <v>3335</v>
      </c>
      <c r="C2290" s="36" t="s">
        <v>20</v>
      </c>
      <c r="D2290" s="36" t="s">
        <v>20</v>
      </c>
      <c r="E2290" s="36" t="s">
        <v>20</v>
      </c>
      <c r="F2290" s="2" t="s">
        <v>44</v>
      </c>
      <c r="G2290" s="2" t="s">
        <v>217</v>
      </c>
      <c r="H2290" s="2" t="s">
        <v>26</v>
      </c>
      <c r="I2290" s="2">
        <v>2018</v>
      </c>
      <c r="J2290" s="37">
        <v>67</v>
      </c>
      <c r="N2290" s="69">
        <f t="shared" si="38"/>
        <v>-100</v>
      </c>
      <c r="O2290" s="2"/>
      <c r="P2290" s="2"/>
      <c r="Q2290" s="2"/>
      <c r="R2290" s="2"/>
    </row>
    <row r="2291" spans="1:18" ht="62.4" hidden="1" x14ac:dyDescent="0.3">
      <c r="A2291" s="16" t="s">
        <v>3307</v>
      </c>
      <c r="B2291" s="16" t="s">
        <v>3345</v>
      </c>
      <c r="C2291" s="36" t="s">
        <v>20</v>
      </c>
      <c r="D2291" s="36" t="s">
        <v>20</v>
      </c>
      <c r="E2291" s="36" t="s">
        <v>20</v>
      </c>
      <c r="F2291" s="2" t="s">
        <v>21</v>
      </c>
      <c r="G2291" s="2" t="s">
        <v>3346</v>
      </c>
      <c r="H2291" s="83" t="s">
        <v>34</v>
      </c>
      <c r="I2291" s="2">
        <v>2020</v>
      </c>
      <c r="J2291" s="37">
        <v>538</v>
      </c>
      <c r="N2291" s="69">
        <f t="shared" si="38"/>
        <v>-100</v>
      </c>
      <c r="O2291" s="2"/>
      <c r="P2291" s="2"/>
      <c r="Q2291" s="2"/>
      <c r="R2291" s="2"/>
    </row>
    <row r="2292" spans="1:18" ht="46.8" hidden="1" x14ac:dyDescent="0.3">
      <c r="A2292" s="16" t="s">
        <v>3307</v>
      </c>
      <c r="B2292" s="16" t="s">
        <v>3345</v>
      </c>
      <c r="C2292" s="36" t="s">
        <v>20</v>
      </c>
      <c r="D2292" s="36" t="s">
        <v>20</v>
      </c>
      <c r="E2292" s="10" t="s">
        <v>20</v>
      </c>
      <c r="F2292" s="2" t="s">
        <v>32</v>
      </c>
      <c r="G2292" s="2" t="s">
        <v>3347</v>
      </c>
      <c r="H2292" s="83" t="s">
        <v>34</v>
      </c>
      <c r="I2292" s="2">
        <v>2018</v>
      </c>
      <c r="J2292" s="41">
        <v>1.22</v>
      </c>
      <c r="N2292" s="69">
        <f t="shared" si="38"/>
        <v>-100</v>
      </c>
      <c r="O2292" s="2"/>
      <c r="P2292" s="2"/>
      <c r="Q2292" s="2"/>
      <c r="R2292" s="2"/>
    </row>
    <row r="2293" spans="1:18" ht="62.4" hidden="1" x14ac:dyDescent="0.3">
      <c r="A2293" s="16" t="s">
        <v>3307</v>
      </c>
      <c r="B2293" s="16" t="s">
        <v>3345</v>
      </c>
      <c r="C2293" s="36" t="s">
        <v>20</v>
      </c>
      <c r="D2293" s="36" t="s">
        <v>20</v>
      </c>
      <c r="E2293" s="10" t="s">
        <v>20</v>
      </c>
      <c r="F2293" s="2" t="s">
        <v>32</v>
      </c>
      <c r="G2293" s="2" t="s">
        <v>3348</v>
      </c>
      <c r="H2293" s="83" t="s">
        <v>34</v>
      </c>
      <c r="I2293" s="2">
        <v>2018</v>
      </c>
      <c r="J2293" s="41">
        <v>15.62</v>
      </c>
      <c r="N2293" s="69">
        <f t="shared" si="38"/>
        <v>-100</v>
      </c>
      <c r="O2293" s="2"/>
      <c r="P2293" s="2"/>
      <c r="Q2293" s="2"/>
      <c r="R2293" s="2"/>
    </row>
    <row r="2294" spans="1:18" ht="109.2" hidden="1" x14ac:dyDescent="0.3">
      <c r="A2294" s="16" t="s">
        <v>3307</v>
      </c>
      <c r="B2294" s="70" t="s">
        <v>20</v>
      </c>
      <c r="C2294" s="16" t="s">
        <v>3349</v>
      </c>
      <c r="D2294" s="16" t="s">
        <v>3350</v>
      </c>
      <c r="E2294" s="2" t="s">
        <v>3351</v>
      </c>
      <c r="F2294" s="2" t="s">
        <v>73</v>
      </c>
      <c r="G2294" s="2" t="s">
        <v>3352</v>
      </c>
      <c r="H2294" s="23" t="s">
        <v>3353</v>
      </c>
      <c r="I2294" s="2">
        <v>2018</v>
      </c>
      <c r="J2294" s="37">
        <v>87</v>
      </c>
      <c r="N2294" s="69">
        <f t="shared" si="38"/>
        <v>-100</v>
      </c>
      <c r="O2294" s="2"/>
      <c r="P2294" s="2"/>
      <c r="Q2294" s="2"/>
      <c r="R2294" s="2"/>
    </row>
    <row r="2295" spans="1:18" ht="109.2" hidden="1" x14ac:dyDescent="0.3">
      <c r="A2295" s="16" t="s">
        <v>3307</v>
      </c>
      <c r="B2295" s="70" t="s">
        <v>20</v>
      </c>
      <c r="C2295" s="16" t="s">
        <v>3349</v>
      </c>
      <c r="D2295" s="16" t="s">
        <v>3350</v>
      </c>
      <c r="E2295" s="2" t="s">
        <v>3354</v>
      </c>
      <c r="F2295" s="2" t="s">
        <v>168</v>
      </c>
      <c r="G2295" s="2" t="s">
        <v>169</v>
      </c>
      <c r="H2295" s="83" t="s">
        <v>170</v>
      </c>
      <c r="I2295" s="2">
        <v>2018</v>
      </c>
      <c r="J2295" s="37">
        <v>740426</v>
      </c>
      <c r="K2295" s="41"/>
      <c r="N2295" s="69">
        <f t="shared" si="38"/>
        <v>-100</v>
      </c>
      <c r="O2295" s="2"/>
      <c r="P2295" s="2"/>
      <c r="Q2295" s="2"/>
      <c r="R2295" s="2"/>
    </row>
    <row r="2296" spans="1:18" ht="46.8" hidden="1" x14ac:dyDescent="0.3">
      <c r="A2296" s="16" t="s">
        <v>3307</v>
      </c>
      <c r="B2296" s="70" t="s">
        <v>20</v>
      </c>
      <c r="C2296" s="16" t="s">
        <v>3349</v>
      </c>
      <c r="D2296" s="16" t="s">
        <v>3355</v>
      </c>
      <c r="E2296" s="2" t="s">
        <v>3356</v>
      </c>
      <c r="F2296" s="2" t="s">
        <v>73</v>
      </c>
      <c r="G2296" s="2" t="s">
        <v>3357</v>
      </c>
      <c r="H2296" s="2" t="s">
        <v>26</v>
      </c>
      <c r="I2296" s="2">
        <v>2018</v>
      </c>
      <c r="J2296" s="37">
        <v>19</v>
      </c>
      <c r="N2296" s="69">
        <f t="shared" ref="N2296:N2359" si="39">IFERROR(K2296/J2296*100-100,"Nav vērtības")</f>
        <v>-100</v>
      </c>
      <c r="O2296" s="2"/>
      <c r="P2296" s="2"/>
      <c r="Q2296" s="2"/>
      <c r="R2296" s="2"/>
    </row>
    <row r="2297" spans="1:18" ht="46.8" hidden="1" x14ac:dyDescent="0.3">
      <c r="A2297" s="16" t="s">
        <v>3307</v>
      </c>
      <c r="B2297" s="70" t="s">
        <v>20</v>
      </c>
      <c r="C2297" s="16" t="s">
        <v>3349</v>
      </c>
      <c r="D2297" s="16" t="s">
        <v>3355</v>
      </c>
      <c r="E2297" s="2" t="s">
        <v>3358</v>
      </c>
      <c r="F2297" s="2" t="s">
        <v>168</v>
      </c>
      <c r="G2297" s="2" t="s">
        <v>169</v>
      </c>
      <c r="H2297" s="83" t="s">
        <v>170</v>
      </c>
      <c r="I2297" s="2">
        <v>2018</v>
      </c>
      <c r="J2297" s="37">
        <v>17824</v>
      </c>
      <c r="K2297" s="41"/>
      <c r="N2297" s="69">
        <f t="shared" si="39"/>
        <v>-100</v>
      </c>
      <c r="O2297" s="2"/>
      <c r="P2297" s="2"/>
      <c r="Q2297" s="2"/>
      <c r="R2297" s="2"/>
    </row>
    <row r="2298" spans="1:18" ht="62.4" hidden="1" x14ac:dyDescent="0.3">
      <c r="A2298" s="16" t="s">
        <v>3307</v>
      </c>
      <c r="B2298" s="70" t="s">
        <v>20</v>
      </c>
      <c r="C2298" s="16" t="s">
        <v>3359</v>
      </c>
      <c r="D2298" s="16" t="s">
        <v>3360</v>
      </c>
      <c r="E2298" s="2" t="s">
        <v>3361</v>
      </c>
      <c r="F2298" s="2" t="s">
        <v>73</v>
      </c>
      <c r="G2298" s="2" t="s">
        <v>3362</v>
      </c>
      <c r="H2298" s="78" t="s">
        <v>471</v>
      </c>
      <c r="I2298" s="2">
        <v>2018</v>
      </c>
      <c r="J2298" s="41">
        <v>27.38</v>
      </c>
      <c r="K2298" s="41"/>
      <c r="N2298" s="69">
        <f t="shared" si="39"/>
        <v>-100</v>
      </c>
      <c r="O2298" s="2"/>
      <c r="P2298" s="2"/>
      <c r="Q2298" s="2"/>
      <c r="R2298" s="2"/>
    </row>
    <row r="2299" spans="1:18" ht="62.4" hidden="1" x14ac:dyDescent="0.3">
      <c r="A2299" s="16" t="s">
        <v>3307</v>
      </c>
      <c r="B2299" s="70" t="s">
        <v>20</v>
      </c>
      <c r="C2299" s="16" t="s">
        <v>3359</v>
      </c>
      <c r="D2299" s="16" t="s">
        <v>3360</v>
      </c>
      <c r="E2299" s="2" t="s">
        <v>3361</v>
      </c>
      <c r="F2299" s="2" t="s">
        <v>168</v>
      </c>
      <c r="G2299" s="2" t="s">
        <v>169</v>
      </c>
      <c r="H2299" s="83" t="s">
        <v>170</v>
      </c>
      <c r="I2299" s="2">
        <v>2018</v>
      </c>
      <c r="J2299" s="37">
        <v>513277</v>
      </c>
      <c r="K2299" s="41"/>
      <c r="N2299" s="69">
        <f t="shared" si="39"/>
        <v>-100</v>
      </c>
      <c r="O2299" s="2"/>
      <c r="P2299" s="2"/>
      <c r="Q2299" s="2"/>
      <c r="R2299" s="2"/>
    </row>
    <row r="2300" spans="1:18" ht="62.4" hidden="1" x14ac:dyDescent="0.3">
      <c r="A2300" s="16" t="s">
        <v>3307</v>
      </c>
      <c r="B2300" s="70" t="s">
        <v>20</v>
      </c>
      <c r="C2300" s="16" t="s">
        <v>3363</v>
      </c>
      <c r="D2300" s="16" t="s">
        <v>3364</v>
      </c>
      <c r="E2300" s="2" t="s">
        <v>3365</v>
      </c>
      <c r="F2300" s="2" t="s">
        <v>73</v>
      </c>
      <c r="G2300" s="2" t="s">
        <v>3366</v>
      </c>
      <c r="H2300" s="83" t="s">
        <v>34</v>
      </c>
      <c r="I2300" s="2">
        <v>2018</v>
      </c>
      <c r="J2300" s="37">
        <v>175</v>
      </c>
      <c r="N2300" s="69">
        <f t="shared" si="39"/>
        <v>-100</v>
      </c>
      <c r="O2300" s="2"/>
      <c r="P2300" s="2"/>
      <c r="Q2300" s="2"/>
      <c r="R2300" s="2"/>
    </row>
    <row r="2301" spans="1:18" ht="62.4" hidden="1" x14ac:dyDescent="0.3">
      <c r="A2301" s="16" t="s">
        <v>3307</v>
      </c>
      <c r="B2301" s="70" t="s">
        <v>20</v>
      </c>
      <c r="C2301" s="16" t="s">
        <v>3363</v>
      </c>
      <c r="D2301" s="16" t="s">
        <v>3364</v>
      </c>
      <c r="E2301" s="2" t="s">
        <v>3365</v>
      </c>
      <c r="F2301" s="2" t="s">
        <v>168</v>
      </c>
      <c r="G2301" s="2" t="s">
        <v>169</v>
      </c>
      <c r="H2301" s="83" t="s">
        <v>170</v>
      </c>
      <c r="I2301" s="2">
        <v>2018</v>
      </c>
      <c r="J2301" s="37">
        <v>500000</v>
      </c>
      <c r="K2301" s="41"/>
      <c r="N2301" s="69">
        <f t="shared" si="39"/>
        <v>-100</v>
      </c>
      <c r="O2301" s="2"/>
      <c r="P2301" s="2"/>
      <c r="Q2301" s="2"/>
      <c r="R2301" s="2"/>
    </row>
    <row r="2302" spans="1:18" ht="78" hidden="1" x14ac:dyDescent="0.3">
      <c r="A2302" s="16" t="s">
        <v>3307</v>
      </c>
      <c r="B2302" s="70" t="s">
        <v>20</v>
      </c>
      <c r="C2302" s="16" t="s">
        <v>3367</v>
      </c>
      <c r="D2302" s="16" t="s">
        <v>3360</v>
      </c>
      <c r="E2302" s="2" t="s">
        <v>3368</v>
      </c>
      <c r="F2302" s="2" t="s">
        <v>73</v>
      </c>
      <c r="G2302" s="2" t="s">
        <v>3369</v>
      </c>
      <c r="H2302" s="2" t="s">
        <v>26</v>
      </c>
      <c r="I2302" s="2">
        <v>2018</v>
      </c>
      <c r="J2302" s="37">
        <v>10</v>
      </c>
      <c r="N2302" s="69">
        <f t="shared" si="39"/>
        <v>-100</v>
      </c>
      <c r="O2302" s="2"/>
      <c r="P2302" s="2"/>
      <c r="Q2302" s="2"/>
      <c r="R2302" s="2"/>
    </row>
    <row r="2303" spans="1:18" ht="78" hidden="1" x14ac:dyDescent="0.3">
      <c r="A2303" s="16" t="s">
        <v>3307</v>
      </c>
      <c r="B2303" s="70" t="s">
        <v>20</v>
      </c>
      <c r="C2303" s="16" t="s">
        <v>3367</v>
      </c>
      <c r="D2303" s="16" t="s">
        <v>3360</v>
      </c>
      <c r="E2303" s="46" t="s">
        <v>3368</v>
      </c>
      <c r="F2303" s="2" t="s">
        <v>168</v>
      </c>
      <c r="G2303" s="2" t="s">
        <v>169</v>
      </c>
      <c r="H2303" s="83" t="s">
        <v>170</v>
      </c>
      <c r="I2303" s="2">
        <v>2018</v>
      </c>
      <c r="J2303" s="37">
        <v>394750</v>
      </c>
      <c r="K2303" s="41"/>
      <c r="N2303" s="69">
        <f t="shared" si="39"/>
        <v>-100</v>
      </c>
      <c r="O2303" s="2"/>
      <c r="P2303" s="2"/>
      <c r="Q2303" s="2"/>
      <c r="R2303" s="2"/>
    </row>
    <row r="2304" spans="1:18" ht="62.4" hidden="1" x14ac:dyDescent="0.3">
      <c r="A2304" s="16" t="s">
        <v>3307</v>
      </c>
      <c r="B2304" s="70" t="s">
        <v>20</v>
      </c>
      <c r="C2304" s="16" t="s">
        <v>3370</v>
      </c>
      <c r="D2304" s="16" t="s">
        <v>3364</v>
      </c>
      <c r="E2304" s="46" t="s">
        <v>3371</v>
      </c>
      <c r="F2304" s="2" t="s">
        <v>73</v>
      </c>
      <c r="G2304" s="2" t="s">
        <v>3372</v>
      </c>
      <c r="H2304" s="83" t="s">
        <v>34</v>
      </c>
      <c r="I2304" s="2">
        <v>2018</v>
      </c>
      <c r="J2304" s="37">
        <v>50</v>
      </c>
      <c r="N2304" s="69">
        <f t="shared" si="39"/>
        <v>-100</v>
      </c>
      <c r="O2304" s="2"/>
      <c r="P2304" s="2"/>
      <c r="Q2304" s="2"/>
      <c r="R2304" s="2"/>
    </row>
    <row r="2305" spans="1:18" ht="62.4" hidden="1" x14ac:dyDescent="0.3">
      <c r="A2305" s="16" t="s">
        <v>3307</v>
      </c>
      <c r="B2305" s="70" t="s">
        <v>20</v>
      </c>
      <c r="C2305" s="16" t="s">
        <v>3370</v>
      </c>
      <c r="D2305" s="16" t="s">
        <v>3364</v>
      </c>
      <c r="E2305" s="2" t="s">
        <v>3371</v>
      </c>
      <c r="F2305" s="2" t="s">
        <v>168</v>
      </c>
      <c r="G2305" s="2" t="s">
        <v>169</v>
      </c>
      <c r="H2305" s="83" t="s">
        <v>170</v>
      </c>
      <c r="I2305" s="2">
        <v>2018</v>
      </c>
      <c r="J2305" s="37">
        <v>500000</v>
      </c>
      <c r="K2305" s="41"/>
      <c r="N2305" s="69">
        <f t="shared" si="39"/>
        <v>-100</v>
      </c>
      <c r="O2305" s="2"/>
      <c r="P2305" s="2"/>
      <c r="Q2305" s="2"/>
      <c r="R2305" s="2"/>
    </row>
    <row r="2306" spans="1:18" ht="46.8" hidden="1" x14ac:dyDescent="0.3">
      <c r="A2306" s="16" t="s">
        <v>3307</v>
      </c>
      <c r="B2306" s="70" t="s">
        <v>20</v>
      </c>
      <c r="C2306" s="16" t="s">
        <v>3373</v>
      </c>
      <c r="D2306" s="16" t="s">
        <v>3350</v>
      </c>
      <c r="E2306" s="2" t="s">
        <v>3374</v>
      </c>
      <c r="F2306" s="2" t="s">
        <v>73</v>
      </c>
      <c r="G2306" s="2" t="s">
        <v>3375</v>
      </c>
      <c r="H2306" s="83" t="s">
        <v>34</v>
      </c>
      <c r="I2306" s="2">
        <v>2018</v>
      </c>
      <c r="J2306" s="37">
        <v>4</v>
      </c>
      <c r="N2306" s="69">
        <f t="shared" si="39"/>
        <v>-100</v>
      </c>
      <c r="O2306" s="2"/>
      <c r="P2306" s="2"/>
      <c r="Q2306" s="2"/>
      <c r="R2306" s="2"/>
    </row>
    <row r="2307" spans="1:18" ht="46.8" hidden="1" x14ac:dyDescent="0.3">
      <c r="A2307" s="16" t="s">
        <v>3307</v>
      </c>
      <c r="B2307" s="70" t="s">
        <v>20</v>
      </c>
      <c r="C2307" s="16" t="s">
        <v>3373</v>
      </c>
      <c r="D2307" s="16" t="s">
        <v>3350</v>
      </c>
      <c r="E2307" s="2" t="s">
        <v>3374</v>
      </c>
      <c r="F2307" s="2" t="s">
        <v>168</v>
      </c>
      <c r="G2307" s="2" t="s">
        <v>169</v>
      </c>
      <c r="H2307" s="83" t="s">
        <v>170</v>
      </c>
      <c r="I2307" s="2">
        <v>2018</v>
      </c>
      <c r="J2307" s="37">
        <v>2000000</v>
      </c>
      <c r="K2307" s="41"/>
      <c r="N2307" s="69">
        <f t="shared" si="39"/>
        <v>-100</v>
      </c>
      <c r="O2307" s="2"/>
      <c r="P2307" s="2"/>
      <c r="Q2307" s="2"/>
      <c r="R2307" s="2"/>
    </row>
    <row r="2308" spans="1:18" ht="31.2" hidden="1" x14ac:dyDescent="0.3">
      <c r="A2308" s="16" t="s">
        <v>3307</v>
      </c>
      <c r="B2308" s="70" t="s">
        <v>20</v>
      </c>
      <c r="C2308" s="16" t="s">
        <v>3376</v>
      </c>
      <c r="D2308" s="16" t="s">
        <v>3377</v>
      </c>
      <c r="E2308" s="2" t="s">
        <v>3378</v>
      </c>
      <c r="F2308" s="2" t="s">
        <v>168</v>
      </c>
      <c r="G2308" s="2" t="s">
        <v>169</v>
      </c>
      <c r="H2308" s="83" t="s">
        <v>170</v>
      </c>
      <c r="I2308" s="2">
        <v>2018</v>
      </c>
      <c r="J2308" s="37">
        <v>700000</v>
      </c>
      <c r="K2308" s="41"/>
      <c r="N2308" s="69">
        <f t="shared" si="39"/>
        <v>-100</v>
      </c>
      <c r="O2308" s="2"/>
      <c r="P2308" s="2"/>
      <c r="Q2308" s="2"/>
      <c r="R2308" s="2"/>
    </row>
    <row r="2309" spans="1:18" ht="31.2" hidden="1" x14ac:dyDescent="0.3">
      <c r="A2309" s="16" t="s">
        <v>3307</v>
      </c>
      <c r="B2309" s="70" t="s">
        <v>20</v>
      </c>
      <c r="C2309" s="16" t="s">
        <v>3376</v>
      </c>
      <c r="D2309" s="16" t="s">
        <v>3377</v>
      </c>
      <c r="E2309" s="2" t="s">
        <v>3379</v>
      </c>
      <c r="F2309" s="2" t="s">
        <v>73</v>
      </c>
      <c r="G2309" s="2" t="s">
        <v>3380</v>
      </c>
      <c r="H2309" s="83" t="s">
        <v>34</v>
      </c>
      <c r="I2309" s="2">
        <v>2018</v>
      </c>
      <c r="J2309" s="37">
        <v>10</v>
      </c>
      <c r="N2309" s="69">
        <f t="shared" si="39"/>
        <v>-100</v>
      </c>
      <c r="O2309" s="2"/>
      <c r="P2309" s="2"/>
      <c r="Q2309" s="2"/>
      <c r="R2309" s="2"/>
    </row>
    <row r="2310" spans="1:18" ht="31.2" hidden="1" x14ac:dyDescent="0.3">
      <c r="A2310" s="16" t="s">
        <v>3307</v>
      </c>
      <c r="B2310" s="70" t="s">
        <v>20</v>
      </c>
      <c r="C2310" s="16" t="s">
        <v>3376</v>
      </c>
      <c r="D2310" s="16" t="s">
        <v>3377</v>
      </c>
      <c r="E2310" s="2" t="s">
        <v>3381</v>
      </c>
      <c r="F2310" s="2" t="s">
        <v>73</v>
      </c>
      <c r="G2310" s="2" t="s">
        <v>3382</v>
      </c>
      <c r="H2310" s="83" t="s">
        <v>34</v>
      </c>
      <c r="I2310" s="2">
        <v>2018</v>
      </c>
      <c r="J2310" s="37">
        <v>15</v>
      </c>
      <c r="N2310" s="69">
        <f t="shared" si="39"/>
        <v>-100</v>
      </c>
      <c r="O2310" s="2"/>
      <c r="P2310" s="2"/>
      <c r="Q2310" s="2"/>
      <c r="R2310" s="2"/>
    </row>
    <row r="2311" spans="1:18" ht="31.2" hidden="1" x14ac:dyDescent="0.3">
      <c r="A2311" s="16" t="s">
        <v>3307</v>
      </c>
      <c r="B2311" s="70" t="s">
        <v>20</v>
      </c>
      <c r="C2311" s="16" t="s">
        <v>3376</v>
      </c>
      <c r="D2311" s="16" t="s">
        <v>3377</v>
      </c>
      <c r="E2311" s="2" t="s">
        <v>3383</v>
      </c>
      <c r="F2311" s="2" t="s">
        <v>73</v>
      </c>
      <c r="G2311" s="2" t="s">
        <v>3384</v>
      </c>
      <c r="H2311" s="83" t="s">
        <v>34</v>
      </c>
      <c r="I2311" s="2">
        <v>2018</v>
      </c>
      <c r="J2311" s="37">
        <v>1</v>
      </c>
      <c r="N2311" s="69">
        <f t="shared" si="39"/>
        <v>-100</v>
      </c>
      <c r="O2311" s="2"/>
      <c r="P2311" s="2"/>
      <c r="Q2311" s="2"/>
      <c r="R2311" s="2"/>
    </row>
    <row r="2312" spans="1:18" ht="62.4" hidden="1" x14ac:dyDescent="0.3">
      <c r="A2312" s="16" t="s">
        <v>3307</v>
      </c>
      <c r="B2312" s="70" t="s">
        <v>20</v>
      </c>
      <c r="C2312" s="16" t="s">
        <v>3376</v>
      </c>
      <c r="D2312" s="16" t="s">
        <v>3377</v>
      </c>
      <c r="E2312" s="2" t="s">
        <v>3385</v>
      </c>
      <c r="F2312" s="2" t="s">
        <v>73</v>
      </c>
      <c r="G2312" s="2" t="s">
        <v>3386</v>
      </c>
      <c r="H2312" s="83" t="s">
        <v>34</v>
      </c>
      <c r="I2312" s="2">
        <v>2018</v>
      </c>
      <c r="J2312" s="37">
        <v>15</v>
      </c>
      <c r="N2312" s="69">
        <f t="shared" si="39"/>
        <v>-100</v>
      </c>
      <c r="O2312" s="2"/>
      <c r="P2312" s="2"/>
      <c r="Q2312" s="2"/>
      <c r="R2312" s="2"/>
    </row>
    <row r="2313" spans="1:18" ht="31.2" hidden="1" x14ac:dyDescent="0.3">
      <c r="A2313" s="16" t="s">
        <v>3307</v>
      </c>
      <c r="B2313" s="70" t="s">
        <v>20</v>
      </c>
      <c r="C2313" s="16" t="s">
        <v>3376</v>
      </c>
      <c r="D2313" s="16" t="s">
        <v>3377</v>
      </c>
      <c r="E2313" s="2" t="s">
        <v>3387</v>
      </c>
      <c r="F2313" s="2" t="s">
        <v>73</v>
      </c>
      <c r="G2313" s="2" t="s">
        <v>3388</v>
      </c>
      <c r="H2313" s="83" t="s">
        <v>34</v>
      </c>
      <c r="I2313" s="2">
        <v>2018</v>
      </c>
      <c r="J2313" s="37">
        <v>10</v>
      </c>
      <c r="N2313" s="69">
        <f t="shared" si="39"/>
        <v>-100</v>
      </c>
      <c r="O2313" s="2"/>
      <c r="P2313" s="2"/>
      <c r="Q2313" s="2"/>
      <c r="R2313" s="2"/>
    </row>
    <row r="2314" spans="1:18" ht="78" hidden="1" x14ac:dyDescent="0.3">
      <c r="A2314" s="16" t="s">
        <v>3307</v>
      </c>
      <c r="B2314" s="70" t="s">
        <v>20</v>
      </c>
      <c r="C2314" s="16" t="s">
        <v>3389</v>
      </c>
      <c r="D2314" s="16" t="s">
        <v>3390</v>
      </c>
      <c r="E2314" s="2" t="s">
        <v>3391</v>
      </c>
      <c r="F2314" s="2" t="s">
        <v>73</v>
      </c>
      <c r="G2314" s="2" t="s">
        <v>3392</v>
      </c>
      <c r="H2314" s="83" t="s">
        <v>34</v>
      </c>
      <c r="I2314" s="2">
        <v>2018</v>
      </c>
      <c r="J2314" s="37">
        <v>1</v>
      </c>
      <c r="N2314" s="69">
        <f t="shared" si="39"/>
        <v>-100</v>
      </c>
      <c r="O2314" s="2"/>
      <c r="P2314" s="2"/>
      <c r="Q2314" s="2"/>
      <c r="R2314" s="2"/>
    </row>
    <row r="2315" spans="1:18" ht="78" hidden="1" x14ac:dyDescent="0.3">
      <c r="A2315" s="16" t="s">
        <v>3307</v>
      </c>
      <c r="B2315" s="70" t="s">
        <v>20</v>
      </c>
      <c r="C2315" s="16" t="s">
        <v>3389</v>
      </c>
      <c r="D2315" s="16" t="s">
        <v>3390</v>
      </c>
      <c r="E2315" s="2" t="s">
        <v>3393</v>
      </c>
      <c r="F2315" s="2" t="s">
        <v>168</v>
      </c>
      <c r="G2315" s="2" t="s">
        <v>169</v>
      </c>
      <c r="H2315" s="83" t="s">
        <v>170</v>
      </c>
      <c r="I2315" s="2">
        <v>2018</v>
      </c>
      <c r="J2315" s="37">
        <v>200000</v>
      </c>
      <c r="K2315" s="41"/>
      <c r="N2315" s="69">
        <f t="shared" si="39"/>
        <v>-100</v>
      </c>
      <c r="O2315" s="2"/>
      <c r="P2315" s="2"/>
      <c r="Q2315" s="2"/>
      <c r="R2315" s="2"/>
    </row>
    <row r="2316" spans="1:18" ht="78" hidden="1" x14ac:dyDescent="0.3">
      <c r="A2316" s="16" t="s">
        <v>3307</v>
      </c>
      <c r="B2316" s="70" t="s">
        <v>20</v>
      </c>
      <c r="C2316" s="16" t="s">
        <v>3389</v>
      </c>
      <c r="D2316" s="16" t="s">
        <v>3360</v>
      </c>
      <c r="E2316" s="2" t="s">
        <v>3394</v>
      </c>
      <c r="F2316" s="2" t="s">
        <v>73</v>
      </c>
      <c r="G2316" s="2" t="s">
        <v>3392</v>
      </c>
      <c r="H2316" s="83" t="s">
        <v>34</v>
      </c>
      <c r="I2316" s="2">
        <v>2018</v>
      </c>
      <c r="J2316" s="37">
        <v>1</v>
      </c>
      <c r="N2316" s="69">
        <f t="shared" si="39"/>
        <v>-100</v>
      </c>
      <c r="O2316" s="2"/>
      <c r="P2316" s="2"/>
      <c r="Q2316" s="2"/>
      <c r="R2316" s="2"/>
    </row>
    <row r="2317" spans="1:18" ht="93.6" hidden="1" x14ac:dyDescent="0.3">
      <c r="A2317" s="16" t="s">
        <v>3307</v>
      </c>
      <c r="B2317" s="70" t="s">
        <v>20</v>
      </c>
      <c r="C2317" s="16" t="s">
        <v>3389</v>
      </c>
      <c r="D2317" s="16" t="s">
        <v>3360</v>
      </c>
      <c r="E2317" s="2" t="s">
        <v>3395</v>
      </c>
      <c r="F2317" s="2" t="s">
        <v>168</v>
      </c>
      <c r="G2317" s="2" t="s">
        <v>169</v>
      </c>
      <c r="H2317" s="83" t="s">
        <v>170</v>
      </c>
      <c r="I2317" s="2">
        <v>2018</v>
      </c>
      <c r="J2317" s="37">
        <v>70621</v>
      </c>
      <c r="K2317" s="41"/>
      <c r="N2317" s="69">
        <f t="shared" si="39"/>
        <v>-100</v>
      </c>
      <c r="O2317" s="2"/>
      <c r="P2317" s="2"/>
      <c r="Q2317" s="2"/>
      <c r="R2317" s="2"/>
    </row>
    <row r="2318" spans="1:18" ht="78" hidden="1" x14ac:dyDescent="0.3">
      <c r="A2318" s="16" t="s">
        <v>3307</v>
      </c>
      <c r="B2318" s="70" t="s">
        <v>20</v>
      </c>
      <c r="C2318" s="16" t="s">
        <v>3396</v>
      </c>
      <c r="D2318" s="16" t="s">
        <v>3350</v>
      </c>
      <c r="E2318" s="46" t="s">
        <v>3397</v>
      </c>
      <c r="F2318" s="2" t="s">
        <v>73</v>
      </c>
      <c r="G2318" s="2" t="s">
        <v>3398</v>
      </c>
      <c r="H2318" s="83" t="s">
        <v>34</v>
      </c>
      <c r="I2318" s="2">
        <v>2018</v>
      </c>
      <c r="J2318" s="37">
        <v>3</v>
      </c>
      <c r="N2318" s="69">
        <f t="shared" si="39"/>
        <v>-100</v>
      </c>
      <c r="O2318" s="2"/>
      <c r="P2318" s="2"/>
      <c r="Q2318" s="2"/>
      <c r="R2318" s="2"/>
    </row>
    <row r="2319" spans="1:18" ht="93.6" hidden="1" x14ac:dyDescent="0.3">
      <c r="A2319" s="16" t="s">
        <v>3307</v>
      </c>
      <c r="B2319" s="70" t="s">
        <v>20</v>
      </c>
      <c r="C2319" s="16" t="s">
        <v>3396</v>
      </c>
      <c r="D2319" s="16" t="s">
        <v>3350</v>
      </c>
      <c r="E2319" s="46" t="s">
        <v>3399</v>
      </c>
      <c r="F2319" s="2" t="s">
        <v>168</v>
      </c>
      <c r="G2319" s="2" t="s">
        <v>169</v>
      </c>
      <c r="H2319" s="83" t="s">
        <v>170</v>
      </c>
      <c r="I2319" s="2">
        <v>2018</v>
      </c>
      <c r="J2319" s="37">
        <v>540000</v>
      </c>
      <c r="K2319" s="41"/>
      <c r="N2319" s="69">
        <f t="shared" si="39"/>
        <v>-100</v>
      </c>
      <c r="O2319" s="2"/>
      <c r="P2319" s="2"/>
      <c r="Q2319" s="2"/>
      <c r="R2319" s="2"/>
    </row>
    <row r="2320" spans="1:18" ht="78" hidden="1" x14ac:dyDescent="0.3">
      <c r="A2320" s="16" t="s">
        <v>3307</v>
      </c>
      <c r="B2320" s="70" t="s">
        <v>20</v>
      </c>
      <c r="C2320" s="16" t="s">
        <v>3396</v>
      </c>
      <c r="D2320" s="16" t="s">
        <v>3377</v>
      </c>
      <c r="E2320" s="46" t="s">
        <v>3400</v>
      </c>
      <c r="F2320" s="2" t="s">
        <v>73</v>
      </c>
      <c r="G2320" s="2" t="s">
        <v>3398</v>
      </c>
      <c r="H2320" s="83" t="s">
        <v>34</v>
      </c>
      <c r="I2320" s="2">
        <v>2018</v>
      </c>
      <c r="J2320" s="37">
        <v>8</v>
      </c>
      <c r="N2320" s="69">
        <f t="shared" si="39"/>
        <v>-100</v>
      </c>
      <c r="O2320" s="2"/>
      <c r="P2320" s="2"/>
      <c r="Q2320" s="2"/>
      <c r="R2320" s="2"/>
    </row>
    <row r="2321" spans="1:18" ht="78" hidden="1" x14ac:dyDescent="0.3">
      <c r="A2321" s="16" t="s">
        <v>3307</v>
      </c>
      <c r="B2321" s="70" t="s">
        <v>20</v>
      </c>
      <c r="C2321" s="16" t="s">
        <v>3396</v>
      </c>
      <c r="D2321" s="16" t="s">
        <v>3377</v>
      </c>
      <c r="E2321" s="46" t="s">
        <v>3401</v>
      </c>
      <c r="F2321" s="2" t="s">
        <v>73</v>
      </c>
      <c r="G2321" s="2" t="s">
        <v>3402</v>
      </c>
      <c r="H2321" s="83" t="s">
        <v>34</v>
      </c>
      <c r="I2321" s="2">
        <v>2018</v>
      </c>
      <c r="J2321" s="37">
        <v>1</v>
      </c>
      <c r="N2321" s="69">
        <f t="shared" si="39"/>
        <v>-100</v>
      </c>
      <c r="O2321" s="2"/>
      <c r="P2321" s="2"/>
      <c r="Q2321" s="2"/>
      <c r="R2321" s="2"/>
    </row>
    <row r="2322" spans="1:18" ht="78" hidden="1" x14ac:dyDescent="0.3">
      <c r="A2322" s="16" t="s">
        <v>3307</v>
      </c>
      <c r="B2322" s="70" t="s">
        <v>20</v>
      </c>
      <c r="C2322" s="16" t="s">
        <v>3396</v>
      </c>
      <c r="D2322" s="16" t="s">
        <v>3377</v>
      </c>
      <c r="E2322" s="46" t="s">
        <v>3403</v>
      </c>
      <c r="F2322" s="2" t="s">
        <v>168</v>
      </c>
      <c r="G2322" s="2" t="s">
        <v>169</v>
      </c>
      <c r="H2322" s="83" t="s">
        <v>170</v>
      </c>
      <c r="I2322" s="2">
        <v>2018</v>
      </c>
      <c r="J2322" s="37">
        <v>280000</v>
      </c>
      <c r="K2322" s="41"/>
      <c r="N2322" s="69">
        <f t="shared" si="39"/>
        <v>-100</v>
      </c>
      <c r="O2322" s="2"/>
      <c r="P2322" s="2"/>
      <c r="Q2322" s="2"/>
      <c r="R2322" s="2"/>
    </row>
    <row r="2323" spans="1:18" ht="93.6" hidden="1" x14ac:dyDescent="0.3">
      <c r="A2323" s="16" t="s">
        <v>3307</v>
      </c>
      <c r="B2323" s="70" t="s">
        <v>20</v>
      </c>
      <c r="C2323" s="16" t="s">
        <v>3404</v>
      </c>
      <c r="D2323" s="16" t="s">
        <v>3405</v>
      </c>
      <c r="E2323" s="46" t="s">
        <v>3406</v>
      </c>
      <c r="F2323" s="2" t="s">
        <v>73</v>
      </c>
      <c r="G2323" s="2" t="s">
        <v>3407</v>
      </c>
      <c r="H2323" s="83" t="s">
        <v>34</v>
      </c>
      <c r="I2323" s="2">
        <v>2018</v>
      </c>
      <c r="J2323" s="37">
        <v>10</v>
      </c>
      <c r="N2323" s="69">
        <f t="shared" si="39"/>
        <v>-100</v>
      </c>
      <c r="O2323" s="2"/>
      <c r="P2323" s="2"/>
      <c r="Q2323" s="2"/>
      <c r="R2323" s="2"/>
    </row>
    <row r="2324" spans="1:18" ht="93.6" hidden="1" x14ac:dyDescent="0.3">
      <c r="A2324" s="16" t="s">
        <v>3307</v>
      </c>
      <c r="B2324" s="70" t="s">
        <v>20</v>
      </c>
      <c r="C2324" s="16" t="s">
        <v>3404</v>
      </c>
      <c r="D2324" s="16" t="s">
        <v>3405</v>
      </c>
      <c r="E2324" s="46" t="s">
        <v>3406</v>
      </c>
      <c r="F2324" s="2" t="s">
        <v>168</v>
      </c>
      <c r="G2324" s="2" t="s">
        <v>169</v>
      </c>
      <c r="H2324" s="83" t="s">
        <v>170</v>
      </c>
      <c r="I2324" s="2">
        <v>2018</v>
      </c>
      <c r="J2324" s="37">
        <v>250000</v>
      </c>
      <c r="K2324" s="41"/>
      <c r="N2324" s="69">
        <f t="shared" si="39"/>
        <v>-100</v>
      </c>
      <c r="O2324" s="2"/>
      <c r="P2324" s="2"/>
      <c r="Q2324" s="2"/>
      <c r="R2324" s="2"/>
    </row>
    <row r="2325" spans="1:18" ht="140.4" hidden="1" x14ac:dyDescent="0.3">
      <c r="A2325" s="16" t="s">
        <v>3307</v>
      </c>
      <c r="B2325" s="70" t="s">
        <v>20</v>
      </c>
      <c r="C2325" s="16" t="s">
        <v>3408</v>
      </c>
      <c r="D2325" s="16" t="s">
        <v>3360</v>
      </c>
      <c r="E2325" s="46" t="s">
        <v>3409</v>
      </c>
      <c r="F2325" s="2" t="s">
        <v>73</v>
      </c>
      <c r="G2325" s="2" t="s">
        <v>1418</v>
      </c>
      <c r="H2325" s="78" t="s">
        <v>471</v>
      </c>
      <c r="I2325" s="2">
        <v>2018</v>
      </c>
      <c r="J2325" s="37">
        <v>5</v>
      </c>
      <c r="K2325" s="41"/>
      <c r="N2325" s="69">
        <f t="shared" si="39"/>
        <v>-100</v>
      </c>
      <c r="O2325" s="2"/>
      <c r="P2325" s="2"/>
      <c r="Q2325" s="2"/>
      <c r="R2325" s="2"/>
    </row>
    <row r="2326" spans="1:18" ht="140.4" hidden="1" x14ac:dyDescent="0.3">
      <c r="A2326" s="16" t="s">
        <v>3307</v>
      </c>
      <c r="B2326" s="70" t="s">
        <v>20</v>
      </c>
      <c r="C2326" s="16" t="s">
        <v>3408</v>
      </c>
      <c r="D2326" s="16" t="s">
        <v>3360</v>
      </c>
      <c r="E2326" s="46" t="s">
        <v>3409</v>
      </c>
      <c r="F2326" s="2" t="s">
        <v>168</v>
      </c>
      <c r="G2326" s="2" t="s">
        <v>169</v>
      </c>
      <c r="H2326" s="83" t="s">
        <v>170</v>
      </c>
      <c r="I2326" s="2">
        <v>2018</v>
      </c>
      <c r="J2326" s="37">
        <v>27994</v>
      </c>
      <c r="K2326" s="41"/>
      <c r="N2326" s="69">
        <f t="shared" si="39"/>
        <v>-100</v>
      </c>
      <c r="O2326" s="2"/>
      <c r="P2326" s="2"/>
      <c r="Q2326" s="2"/>
      <c r="R2326" s="2"/>
    </row>
    <row r="2327" spans="1:18" ht="46.8" hidden="1" x14ac:dyDescent="0.3">
      <c r="A2327" s="16" t="s">
        <v>3307</v>
      </c>
      <c r="B2327" s="16" t="s">
        <v>20</v>
      </c>
      <c r="C2327" s="16" t="s">
        <v>20</v>
      </c>
      <c r="D2327" s="33" t="s">
        <v>3410</v>
      </c>
      <c r="E2327" s="46" t="s">
        <v>3411</v>
      </c>
      <c r="F2327" s="2" t="s">
        <v>89</v>
      </c>
      <c r="G2327" s="2" t="s">
        <v>3412</v>
      </c>
      <c r="H2327" s="83" t="s">
        <v>34</v>
      </c>
      <c r="I2327" s="2">
        <v>2018</v>
      </c>
      <c r="J2327" s="47">
        <v>45</v>
      </c>
      <c r="N2327" s="69">
        <f t="shared" si="39"/>
        <v>-100</v>
      </c>
      <c r="O2327" s="2"/>
      <c r="P2327" s="2"/>
      <c r="Q2327" s="2"/>
      <c r="R2327" s="2"/>
    </row>
    <row r="2328" spans="1:18" ht="46.8" hidden="1" x14ac:dyDescent="0.3">
      <c r="A2328" s="16" t="s">
        <v>3307</v>
      </c>
      <c r="B2328" s="16" t="s">
        <v>20</v>
      </c>
      <c r="C2328" s="16" t="s">
        <v>20</v>
      </c>
      <c r="D2328" s="33" t="s">
        <v>3410</v>
      </c>
      <c r="E2328" s="46" t="s">
        <v>3411</v>
      </c>
      <c r="F2328" s="2" t="s">
        <v>89</v>
      </c>
      <c r="G2328" s="2" t="s">
        <v>3413</v>
      </c>
      <c r="H2328" s="83" t="s">
        <v>34</v>
      </c>
      <c r="I2328" s="2">
        <v>2018</v>
      </c>
      <c r="J2328" s="47">
        <v>8</v>
      </c>
      <c r="N2328" s="69">
        <f t="shared" si="39"/>
        <v>-100</v>
      </c>
      <c r="O2328" s="2"/>
      <c r="P2328" s="2"/>
      <c r="Q2328" s="2"/>
      <c r="R2328" s="2"/>
    </row>
    <row r="2329" spans="1:18" ht="46.8" hidden="1" x14ac:dyDescent="0.3">
      <c r="A2329" s="16" t="s">
        <v>3307</v>
      </c>
      <c r="B2329" s="16" t="s">
        <v>20</v>
      </c>
      <c r="C2329" s="16" t="s">
        <v>20</v>
      </c>
      <c r="D2329" s="33" t="s">
        <v>3410</v>
      </c>
      <c r="E2329" s="46" t="s">
        <v>3411</v>
      </c>
      <c r="F2329" s="2" t="s">
        <v>89</v>
      </c>
      <c r="G2329" s="2" t="s">
        <v>3414</v>
      </c>
      <c r="H2329" s="83" t="s">
        <v>34</v>
      </c>
      <c r="I2329" s="2">
        <v>2018</v>
      </c>
      <c r="J2329" s="37">
        <v>300000</v>
      </c>
      <c r="N2329" s="69">
        <f t="shared" si="39"/>
        <v>-100</v>
      </c>
      <c r="O2329" s="2"/>
      <c r="P2329" s="2"/>
      <c r="Q2329" s="2"/>
      <c r="R2329" s="2"/>
    </row>
    <row r="2330" spans="1:18" ht="31.2" hidden="1" x14ac:dyDescent="0.3">
      <c r="A2330" s="16" t="s">
        <v>3307</v>
      </c>
      <c r="B2330" s="16" t="s">
        <v>20</v>
      </c>
      <c r="C2330" s="16" t="s">
        <v>20</v>
      </c>
      <c r="D2330" s="33" t="s">
        <v>3390</v>
      </c>
      <c r="E2330" s="46" t="s">
        <v>3415</v>
      </c>
      <c r="F2330" s="2" t="s">
        <v>89</v>
      </c>
      <c r="G2330" s="2" t="s">
        <v>3322</v>
      </c>
      <c r="H2330" s="83" t="s">
        <v>34</v>
      </c>
      <c r="I2330" s="2">
        <v>2018</v>
      </c>
      <c r="J2330" s="47">
        <v>3400</v>
      </c>
      <c r="N2330" s="69">
        <f t="shared" si="39"/>
        <v>-100</v>
      </c>
      <c r="O2330" s="2"/>
      <c r="P2330" s="2"/>
      <c r="Q2330" s="2"/>
      <c r="R2330" s="2"/>
    </row>
    <row r="2331" spans="1:18" ht="46.8" hidden="1" x14ac:dyDescent="0.3">
      <c r="A2331" s="16" t="s">
        <v>3307</v>
      </c>
      <c r="B2331" s="16" t="s">
        <v>20</v>
      </c>
      <c r="C2331" s="16" t="s">
        <v>20</v>
      </c>
      <c r="D2331" s="33" t="s">
        <v>3390</v>
      </c>
      <c r="E2331" s="46" t="s">
        <v>3415</v>
      </c>
      <c r="F2331" s="2" t="s">
        <v>89</v>
      </c>
      <c r="G2331" s="2" t="s">
        <v>3416</v>
      </c>
      <c r="H2331" s="2" t="s">
        <v>26</v>
      </c>
      <c r="I2331" s="2">
        <v>2018</v>
      </c>
      <c r="J2331" s="47">
        <v>15</v>
      </c>
      <c r="N2331" s="69">
        <f t="shared" si="39"/>
        <v>-100</v>
      </c>
      <c r="O2331" s="2"/>
      <c r="P2331" s="2"/>
      <c r="Q2331" s="2"/>
      <c r="R2331" s="2"/>
    </row>
    <row r="2332" spans="1:18" ht="31.2" hidden="1" x14ac:dyDescent="0.3">
      <c r="A2332" s="16" t="s">
        <v>3307</v>
      </c>
      <c r="B2332" s="16" t="s">
        <v>20</v>
      </c>
      <c r="C2332" s="16" t="s">
        <v>20</v>
      </c>
      <c r="D2332" s="33" t="s">
        <v>3390</v>
      </c>
      <c r="E2332" s="46" t="s">
        <v>3415</v>
      </c>
      <c r="F2332" s="2" t="s">
        <v>89</v>
      </c>
      <c r="G2332" s="2" t="s">
        <v>3417</v>
      </c>
      <c r="H2332" s="83" t="s">
        <v>34</v>
      </c>
      <c r="I2332" s="2">
        <v>2018</v>
      </c>
      <c r="J2332" s="37">
        <v>1180000</v>
      </c>
      <c r="N2332" s="69">
        <f t="shared" si="39"/>
        <v>-100</v>
      </c>
      <c r="O2332" s="2"/>
      <c r="P2332" s="2"/>
      <c r="Q2332" s="2"/>
      <c r="R2332" s="2"/>
    </row>
    <row r="2333" spans="1:18" ht="31.2" hidden="1" x14ac:dyDescent="0.3">
      <c r="A2333" s="16" t="s">
        <v>3307</v>
      </c>
      <c r="B2333" s="16" t="s">
        <v>20</v>
      </c>
      <c r="C2333" s="16" t="s">
        <v>20</v>
      </c>
      <c r="D2333" s="33" t="s">
        <v>3390</v>
      </c>
      <c r="E2333" s="2" t="s">
        <v>3415</v>
      </c>
      <c r="F2333" s="2" t="s">
        <v>89</v>
      </c>
      <c r="G2333" s="2" t="s">
        <v>3418</v>
      </c>
      <c r="H2333" s="83" t="s">
        <v>34</v>
      </c>
      <c r="I2333" s="2">
        <v>2018</v>
      </c>
      <c r="J2333" s="37">
        <v>180000</v>
      </c>
      <c r="N2333" s="69">
        <f t="shared" si="39"/>
        <v>-100</v>
      </c>
      <c r="O2333" s="2"/>
      <c r="P2333" s="2"/>
      <c r="Q2333" s="2"/>
      <c r="R2333" s="2"/>
    </row>
    <row r="2334" spans="1:18" ht="46.8" hidden="1" x14ac:dyDescent="0.3">
      <c r="A2334" s="16" t="s">
        <v>3307</v>
      </c>
      <c r="B2334" s="16" t="s">
        <v>20</v>
      </c>
      <c r="C2334" s="16" t="s">
        <v>20</v>
      </c>
      <c r="D2334" s="33" t="s">
        <v>3390</v>
      </c>
      <c r="E2334" s="2" t="s">
        <v>3415</v>
      </c>
      <c r="F2334" s="2" t="s">
        <v>89</v>
      </c>
      <c r="G2334" s="2" t="s">
        <v>3419</v>
      </c>
      <c r="H2334" s="83" t="s">
        <v>34</v>
      </c>
      <c r="I2334" s="2">
        <v>2018</v>
      </c>
      <c r="J2334" s="37">
        <v>750</v>
      </c>
      <c r="N2334" s="69">
        <f t="shared" si="39"/>
        <v>-100</v>
      </c>
      <c r="O2334" s="2"/>
      <c r="P2334" s="2"/>
      <c r="Q2334" s="2"/>
      <c r="R2334" s="2"/>
    </row>
    <row r="2335" spans="1:18" ht="31.2" hidden="1" x14ac:dyDescent="0.3">
      <c r="A2335" s="16" t="s">
        <v>3307</v>
      </c>
      <c r="B2335" s="16" t="s">
        <v>20</v>
      </c>
      <c r="C2335" s="16" t="s">
        <v>20</v>
      </c>
      <c r="D2335" s="33" t="s">
        <v>3390</v>
      </c>
      <c r="E2335" s="46" t="s">
        <v>3420</v>
      </c>
      <c r="F2335" s="2" t="s">
        <v>89</v>
      </c>
      <c r="G2335" s="2" t="s">
        <v>3421</v>
      </c>
      <c r="H2335" s="83" t="s">
        <v>34</v>
      </c>
      <c r="I2335" s="2">
        <v>2018</v>
      </c>
      <c r="J2335" s="37">
        <v>180</v>
      </c>
      <c r="N2335" s="69">
        <f t="shared" si="39"/>
        <v>-100</v>
      </c>
      <c r="O2335" s="2"/>
      <c r="P2335" s="2"/>
      <c r="Q2335" s="2"/>
      <c r="R2335" s="2"/>
    </row>
    <row r="2336" spans="1:18" ht="31.2" hidden="1" x14ac:dyDescent="0.3">
      <c r="A2336" s="16" t="s">
        <v>3307</v>
      </c>
      <c r="B2336" s="16" t="s">
        <v>20</v>
      </c>
      <c r="C2336" s="16" t="s">
        <v>20</v>
      </c>
      <c r="D2336" s="33" t="s">
        <v>3390</v>
      </c>
      <c r="E2336" s="46" t="s">
        <v>3422</v>
      </c>
      <c r="F2336" s="2" t="s">
        <v>89</v>
      </c>
      <c r="G2336" s="2" t="s">
        <v>3423</v>
      </c>
      <c r="H2336" s="83" t="s">
        <v>34</v>
      </c>
      <c r="I2336" s="2">
        <v>2018</v>
      </c>
      <c r="J2336" s="52">
        <v>1735</v>
      </c>
      <c r="N2336" s="69">
        <f t="shared" si="39"/>
        <v>-100</v>
      </c>
      <c r="O2336" s="2"/>
      <c r="P2336" s="2"/>
      <c r="Q2336" s="2"/>
      <c r="R2336" s="2"/>
    </row>
    <row r="2337" spans="1:18" ht="31.2" hidden="1" x14ac:dyDescent="0.3">
      <c r="A2337" s="16" t="s">
        <v>3307</v>
      </c>
      <c r="B2337" s="16" t="s">
        <v>20</v>
      </c>
      <c r="C2337" s="16" t="s">
        <v>20</v>
      </c>
      <c r="D2337" s="33" t="s">
        <v>3390</v>
      </c>
      <c r="E2337" s="46" t="s">
        <v>3424</v>
      </c>
      <c r="F2337" s="2" t="s">
        <v>89</v>
      </c>
      <c r="G2337" s="2" t="s">
        <v>3425</v>
      </c>
      <c r="H2337" s="83" t="s">
        <v>34</v>
      </c>
      <c r="I2337" s="2">
        <v>2018</v>
      </c>
      <c r="J2337" s="52">
        <v>100</v>
      </c>
      <c r="N2337" s="69">
        <f t="shared" si="39"/>
        <v>-100</v>
      </c>
      <c r="O2337" s="2"/>
      <c r="P2337" s="2"/>
      <c r="Q2337" s="2"/>
      <c r="R2337" s="2"/>
    </row>
    <row r="2338" spans="1:18" ht="31.2" hidden="1" x14ac:dyDescent="0.3">
      <c r="A2338" s="16" t="s">
        <v>3307</v>
      </c>
      <c r="B2338" s="16" t="s">
        <v>20</v>
      </c>
      <c r="C2338" s="16" t="s">
        <v>20</v>
      </c>
      <c r="D2338" s="33" t="s">
        <v>3390</v>
      </c>
      <c r="E2338" s="31" t="s">
        <v>3426</v>
      </c>
      <c r="F2338" s="2" t="s">
        <v>89</v>
      </c>
      <c r="G2338" s="2" t="s">
        <v>3323</v>
      </c>
      <c r="H2338" s="83" t="s">
        <v>34</v>
      </c>
      <c r="I2338" s="2">
        <v>2018</v>
      </c>
      <c r="J2338" s="37">
        <v>455</v>
      </c>
      <c r="N2338" s="69">
        <f t="shared" si="39"/>
        <v>-100</v>
      </c>
      <c r="O2338" s="2"/>
      <c r="P2338" s="2"/>
      <c r="Q2338" s="2"/>
      <c r="R2338" s="2"/>
    </row>
    <row r="2339" spans="1:18" ht="31.2" hidden="1" x14ac:dyDescent="0.3">
      <c r="A2339" s="16" t="s">
        <v>3307</v>
      </c>
      <c r="B2339" s="16" t="s">
        <v>20</v>
      </c>
      <c r="C2339" s="16" t="s">
        <v>20</v>
      </c>
      <c r="D2339" s="33" t="s">
        <v>3390</v>
      </c>
      <c r="E2339" s="31" t="s">
        <v>3426</v>
      </c>
      <c r="F2339" s="2" t="s">
        <v>89</v>
      </c>
      <c r="G2339" s="2" t="s">
        <v>3427</v>
      </c>
      <c r="H2339" s="83" t="s">
        <v>34</v>
      </c>
      <c r="I2339" s="2">
        <v>2018</v>
      </c>
      <c r="J2339" s="37">
        <v>455</v>
      </c>
      <c r="N2339" s="69">
        <f t="shared" si="39"/>
        <v>-100</v>
      </c>
      <c r="O2339" s="2"/>
      <c r="P2339" s="2"/>
      <c r="Q2339" s="2"/>
      <c r="R2339" s="2"/>
    </row>
    <row r="2340" spans="1:18" ht="46.8" hidden="1" x14ac:dyDescent="0.3">
      <c r="A2340" s="16" t="s">
        <v>3307</v>
      </c>
      <c r="B2340" s="16" t="s">
        <v>20</v>
      </c>
      <c r="C2340" s="16" t="s">
        <v>20</v>
      </c>
      <c r="D2340" s="16" t="s">
        <v>3360</v>
      </c>
      <c r="E2340" s="2" t="s">
        <v>3428</v>
      </c>
      <c r="F2340" s="2" t="s">
        <v>89</v>
      </c>
      <c r="G2340" s="2" t="s">
        <v>3429</v>
      </c>
      <c r="H2340" s="83" t="s">
        <v>34</v>
      </c>
      <c r="I2340" s="2">
        <v>2018</v>
      </c>
      <c r="J2340" s="47">
        <v>390</v>
      </c>
      <c r="N2340" s="69">
        <f t="shared" si="39"/>
        <v>-100</v>
      </c>
      <c r="O2340" s="2"/>
      <c r="P2340" s="2"/>
      <c r="Q2340" s="2"/>
      <c r="R2340" s="2"/>
    </row>
    <row r="2341" spans="1:18" ht="46.8" hidden="1" x14ac:dyDescent="0.3">
      <c r="A2341" s="16" t="s">
        <v>3307</v>
      </c>
      <c r="B2341" s="16" t="s">
        <v>20</v>
      </c>
      <c r="C2341" s="16" t="s">
        <v>20</v>
      </c>
      <c r="D2341" s="16" t="s">
        <v>3360</v>
      </c>
      <c r="E2341" s="2" t="s">
        <v>3428</v>
      </c>
      <c r="F2341" s="2" t="s">
        <v>89</v>
      </c>
      <c r="G2341" s="2" t="s">
        <v>3429</v>
      </c>
      <c r="H2341" s="83" t="s">
        <v>34</v>
      </c>
      <c r="I2341" s="2">
        <v>2018</v>
      </c>
      <c r="J2341" s="47">
        <v>600</v>
      </c>
      <c r="N2341" s="69">
        <f t="shared" si="39"/>
        <v>-100</v>
      </c>
      <c r="O2341" s="2"/>
      <c r="P2341" s="2"/>
      <c r="Q2341" s="2"/>
      <c r="R2341" s="2"/>
    </row>
    <row r="2342" spans="1:18" ht="46.8" hidden="1" x14ac:dyDescent="0.3">
      <c r="A2342" s="16" t="s">
        <v>3307</v>
      </c>
      <c r="B2342" s="16" t="s">
        <v>20</v>
      </c>
      <c r="C2342" s="16" t="s">
        <v>20</v>
      </c>
      <c r="D2342" s="16" t="s">
        <v>3360</v>
      </c>
      <c r="E2342" s="2" t="s">
        <v>3428</v>
      </c>
      <c r="F2342" s="2" t="s">
        <v>89</v>
      </c>
      <c r="G2342" s="2" t="s">
        <v>3347</v>
      </c>
      <c r="H2342" s="83" t="s">
        <v>34</v>
      </c>
      <c r="I2342" s="2">
        <v>2018</v>
      </c>
      <c r="J2342" s="41">
        <v>1.22</v>
      </c>
      <c r="N2342" s="69">
        <f t="shared" si="39"/>
        <v>-100</v>
      </c>
      <c r="O2342" s="2"/>
      <c r="P2342" s="2"/>
      <c r="Q2342" s="2"/>
      <c r="R2342" s="2"/>
    </row>
    <row r="2343" spans="1:18" ht="62.4" hidden="1" x14ac:dyDescent="0.3">
      <c r="A2343" s="16" t="s">
        <v>3307</v>
      </c>
      <c r="B2343" s="16" t="s">
        <v>20</v>
      </c>
      <c r="C2343" s="16" t="s">
        <v>20</v>
      </c>
      <c r="D2343" s="16" t="s">
        <v>3360</v>
      </c>
      <c r="E2343" s="2" t="s">
        <v>3428</v>
      </c>
      <c r="F2343" s="2" t="s">
        <v>89</v>
      </c>
      <c r="G2343" s="2" t="s">
        <v>3348</v>
      </c>
      <c r="H2343" s="83" t="s">
        <v>34</v>
      </c>
      <c r="I2343" s="2">
        <v>2018</v>
      </c>
      <c r="J2343" s="37">
        <v>15.5</v>
      </c>
      <c r="N2343" s="69">
        <f t="shared" si="39"/>
        <v>-100</v>
      </c>
      <c r="O2343" s="2"/>
      <c r="P2343" s="2"/>
      <c r="Q2343" s="2"/>
      <c r="R2343" s="2"/>
    </row>
    <row r="2344" spans="1:18" ht="62.4" hidden="1" x14ac:dyDescent="0.3">
      <c r="A2344" s="16" t="s">
        <v>3307</v>
      </c>
      <c r="B2344" s="16" t="s">
        <v>20</v>
      </c>
      <c r="C2344" s="16" t="s">
        <v>20</v>
      </c>
      <c r="D2344" s="16" t="s">
        <v>3360</v>
      </c>
      <c r="E2344" s="2" t="s">
        <v>3430</v>
      </c>
      <c r="F2344" s="2" t="s">
        <v>89</v>
      </c>
      <c r="G2344" s="2" t="s">
        <v>3431</v>
      </c>
      <c r="H2344" s="83" t="s">
        <v>34</v>
      </c>
      <c r="I2344" s="2">
        <v>2018</v>
      </c>
      <c r="J2344" s="47">
        <v>1535</v>
      </c>
      <c r="N2344" s="69">
        <f t="shared" si="39"/>
        <v>-100</v>
      </c>
      <c r="O2344" s="2"/>
      <c r="P2344" s="2"/>
      <c r="Q2344" s="2"/>
      <c r="R2344" s="2"/>
    </row>
    <row r="2345" spans="1:18" ht="62.4" hidden="1" x14ac:dyDescent="0.3">
      <c r="A2345" s="16" t="s">
        <v>3307</v>
      </c>
      <c r="B2345" s="16" t="s">
        <v>20</v>
      </c>
      <c r="C2345" s="16" t="s">
        <v>20</v>
      </c>
      <c r="D2345" s="16" t="s">
        <v>3360</v>
      </c>
      <c r="E2345" s="2" t="s">
        <v>3430</v>
      </c>
      <c r="F2345" s="2" t="s">
        <v>89</v>
      </c>
      <c r="G2345" s="2" t="s">
        <v>3432</v>
      </c>
      <c r="H2345" s="83" t="s">
        <v>34</v>
      </c>
      <c r="I2345" s="2">
        <v>2018</v>
      </c>
      <c r="J2345" s="37">
        <v>152</v>
      </c>
      <c r="N2345" s="69">
        <f t="shared" si="39"/>
        <v>-100</v>
      </c>
      <c r="O2345" s="2"/>
      <c r="P2345" s="2"/>
      <c r="Q2345" s="2"/>
      <c r="R2345" s="2"/>
    </row>
    <row r="2346" spans="1:18" ht="93.6" hidden="1" x14ac:dyDescent="0.3">
      <c r="A2346" s="16" t="s">
        <v>3307</v>
      </c>
      <c r="B2346" s="16" t="s">
        <v>20</v>
      </c>
      <c r="C2346" s="16" t="s">
        <v>20</v>
      </c>
      <c r="D2346" s="16" t="s">
        <v>3360</v>
      </c>
      <c r="E2346" s="2" t="s">
        <v>3430</v>
      </c>
      <c r="F2346" s="2" t="s">
        <v>89</v>
      </c>
      <c r="G2346" s="2" t="s">
        <v>3433</v>
      </c>
      <c r="H2346" s="83" t="s">
        <v>34</v>
      </c>
      <c r="I2346" s="2">
        <v>2018</v>
      </c>
      <c r="J2346" s="37">
        <v>13.18</v>
      </c>
      <c r="N2346" s="69">
        <f t="shared" si="39"/>
        <v>-100</v>
      </c>
      <c r="O2346" s="2"/>
      <c r="P2346" s="2"/>
      <c r="Q2346" s="2"/>
      <c r="R2346" s="2"/>
    </row>
    <row r="2347" spans="1:18" ht="31.2" hidden="1" x14ac:dyDescent="0.3">
      <c r="A2347" s="16" t="s">
        <v>3307</v>
      </c>
      <c r="B2347" s="16" t="s">
        <v>20</v>
      </c>
      <c r="C2347" s="16" t="s">
        <v>20</v>
      </c>
      <c r="D2347" s="16" t="s">
        <v>3350</v>
      </c>
      <c r="E2347" s="2" t="s">
        <v>3434</v>
      </c>
      <c r="F2347" s="2" t="s">
        <v>89</v>
      </c>
      <c r="G2347" s="2" t="s">
        <v>3435</v>
      </c>
      <c r="H2347" s="83" t="s">
        <v>34</v>
      </c>
      <c r="I2347" s="2">
        <v>2018</v>
      </c>
      <c r="J2347" s="47">
        <v>100000</v>
      </c>
      <c r="N2347" s="69">
        <f t="shared" si="39"/>
        <v>-100</v>
      </c>
      <c r="O2347" s="2"/>
      <c r="P2347" s="2"/>
      <c r="Q2347" s="2"/>
      <c r="R2347" s="2"/>
    </row>
    <row r="2348" spans="1:18" ht="62.4" hidden="1" x14ac:dyDescent="0.3">
      <c r="A2348" s="16" t="s">
        <v>3307</v>
      </c>
      <c r="B2348" s="16" t="s">
        <v>20</v>
      </c>
      <c r="C2348" s="16" t="s">
        <v>20</v>
      </c>
      <c r="D2348" s="16" t="s">
        <v>3350</v>
      </c>
      <c r="E2348" s="2" t="s">
        <v>3434</v>
      </c>
      <c r="F2348" s="2" t="s">
        <v>89</v>
      </c>
      <c r="G2348" s="2" t="s">
        <v>3328</v>
      </c>
      <c r="H2348" s="83" t="s">
        <v>34</v>
      </c>
      <c r="I2348" s="2">
        <v>2018</v>
      </c>
      <c r="J2348" s="47">
        <v>53500</v>
      </c>
      <c r="N2348" s="69">
        <f t="shared" si="39"/>
        <v>-100</v>
      </c>
      <c r="O2348" s="2"/>
      <c r="P2348" s="2"/>
      <c r="Q2348" s="2"/>
      <c r="R2348" s="2"/>
    </row>
    <row r="2349" spans="1:18" ht="31.2" hidden="1" x14ac:dyDescent="0.3">
      <c r="A2349" s="16" t="s">
        <v>3307</v>
      </c>
      <c r="B2349" s="16" t="s">
        <v>20</v>
      </c>
      <c r="C2349" s="16" t="s">
        <v>20</v>
      </c>
      <c r="D2349" s="16" t="s">
        <v>3350</v>
      </c>
      <c r="E2349" s="2" t="s">
        <v>3434</v>
      </c>
      <c r="F2349" s="2" t="s">
        <v>89</v>
      </c>
      <c r="G2349" s="2" t="s">
        <v>3329</v>
      </c>
      <c r="H2349" s="23" t="s">
        <v>3436</v>
      </c>
      <c r="I2349" s="2">
        <v>2018</v>
      </c>
      <c r="J2349" s="37">
        <v>71500</v>
      </c>
      <c r="N2349" s="69">
        <f t="shared" si="39"/>
        <v>-100</v>
      </c>
      <c r="O2349" s="2"/>
      <c r="P2349" s="2"/>
      <c r="Q2349" s="2"/>
      <c r="R2349" s="2"/>
    </row>
    <row r="2350" spans="1:18" ht="46.8" hidden="1" x14ac:dyDescent="0.3">
      <c r="A2350" s="16" t="s">
        <v>3307</v>
      </c>
      <c r="B2350" s="16" t="s">
        <v>20</v>
      </c>
      <c r="C2350" s="16" t="s">
        <v>20</v>
      </c>
      <c r="D2350" s="16" t="s">
        <v>3350</v>
      </c>
      <c r="E2350" s="2" t="s">
        <v>3437</v>
      </c>
      <c r="F2350" s="2" t="s">
        <v>89</v>
      </c>
      <c r="G2350" s="2" t="s">
        <v>3438</v>
      </c>
      <c r="H2350" s="83" t="s">
        <v>34</v>
      </c>
      <c r="I2350" s="2">
        <v>2018</v>
      </c>
      <c r="J2350" s="47">
        <v>2700</v>
      </c>
      <c r="N2350" s="69">
        <f t="shared" si="39"/>
        <v>-100</v>
      </c>
      <c r="O2350" s="2"/>
      <c r="P2350" s="2"/>
      <c r="Q2350" s="2"/>
      <c r="R2350" s="2"/>
    </row>
    <row r="2351" spans="1:18" ht="46.8" hidden="1" x14ac:dyDescent="0.3">
      <c r="A2351" s="16" t="s">
        <v>3307</v>
      </c>
      <c r="B2351" s="16" t="s">
        <v>20</v>
      </c>
      <c r="C2351" s="16" t="s">
        <v>20</v>
      </c>
      <c r="D2351" s="16" t="s">
        <v>3350</v>
      </c>
      <c r="E2351" s="2" t="s">
        <v>3437</v>
      </c>
      <c r="F2351" s="2" t="s">
        <v>89</v>
      </c>
      <c r="G2351" s="2" t="s">
        <v>3439</v>
      </c>
      <c r="H2351" s="23" t="s">
        <v>3330</v>
      </c>
      <c r="I2351" s="2">
        <v>2018</v>
      </c>
      <c r="J2351" s="37">
        <v>650</v>
      </c>
      <c r="N2351" s="69">
        <f t="shared" si="39"/>
        <v>-100</v>
      </c>
      <c r="O2351" s="2"/>
      <c r="P2351" s="2"/>
      <c r="Q2351" s="2"/>
      <c r="R2351" s="2"/>
    </row>
    <row r="2352" spans="1:18" ht="46.8" hidden="1" x14ac:dyDescent="0.3">
      <c r="A2352" s="16" t="s">
        <v>3307</v>
      </c>
      <c r="B2352" s="16" t="s">
        <v>20</v>
      </c>
      <c r="C2352" s="16" t="s">
        <v>20</v>
      </c>
      <c r="D2352" s="16" t="s">
        <v>3350</v>
      </c>
      <c r="E2352" s="46" t="s">
        <v>3437</v>
      </c>
      <c r="F2352" s="2" t="s">
        <v>89</v>
      </c>
      <c r="G2352" s="2" t="s">
        <v>3440</v>
      </c>
      <c r="H2352" s="2" t="s">
        <v>26</v>
      </c>
      <c r="I2352" s="2">
        <v>2018</v>
      </c>
      <c r="J2352" s="37">
        <v>92</v>
      </c>
      <c r="N2352" s="69">
        <f t="shared" si="39"/>
        <v>-100</v>
      </c>
      <c r="O2352" s="2"/>
      <c r="P2352" s="2"/>
      <c r="Q2352" s="2"/>
      <c r="R2352" s="2"/>
    </row>
    <row r="2353" spans="1:18" ht="62.4" hidden="1" x14ac:dyDescent="0.3">
      <c r="A2353" s="16" t="s">
        <v>3307</v>
      </c>
      <c r="B2353" s="16" t="s">
        <v>20</v>
      </c>
      <c r="C2353" s="16" t="s">
        <v>20</v>
      </c>
      <c r="D2353" s="16" t="s">
        <v>3350</v>
      </c>
      <c r="E2353" s="46" t="s">
        <v>3441</v>
      </c>
      <c r="F2353" s="2" t="s">
        <v>89</v>
      </c>
      <c r="G2353" s="2" t="s">
        <v>3442</v>
      </c>
      <c r="H2353" s="83" t="s">
        <v>34</v>
      </c>
      <c r="I2353" s="2">
        <v>2018</v>
      </c>
      <c r="J2353" s="37">
        <v>64</v>
      </c>
      <c r="N2353" s="69">
        <f t="shared" si="39"/>
        <v>-100</v>
      </c>
      <c r="O2353" s="2"/>
      <c r="P2353" s="2"/>
      <c r="Q2353" s="2"/>
      <c r="R2353" s="2"/>
    </row>
    <row r="2354" spans="1:18" ht="62.4" hidden="1" x14ac:dyDescent="0.3">
      <c r="A2354" s="16" t="s">
        <v>3307</v>
      </c>
      <c r="B2354" s="16" t="s">
        <v>20</v>
      </c>
      <c r="C2354" s="16" t="s">
        <v>20</v>
      </c>
      <c r="D2354" s="16" t="s">
        <v>3350</v>
      </c>
      <c r="E2354" s="46" t="s">
        <v>3441</v>
      </c>
      <c r="F2354" s="2" t="s">
        <v>89</v>
      </c>
      <c r="G2354" s="2" t="s">
        <v>3443</v>
      </c>
      <c r="H2354" s="83" t="s">
        <v>34</v>
      </c>
      <c r="I2354" s="2">
        <v>2018</v>
      </c>
      <c r="J2354" s="37" t="s">
        <v>3444</v>
      </c>
      <c r="N2354" s="69" t="str">
        <f t="shared" si="39"/>
        <v>Nav vērtības</v>
      </c>
      <c r="O2354" s="2"/>
      <c r="P2354" s="2"/>
      <c r="Q2354" s="2"/>
      <c r="R2354" s="2"/>
    </row>
    <row r="2355" spans="1:18" ht="109.2" hidden="1" x14ac:dyDescent="0.3">
      <c r="A2355" s="16" t="s">
        <v>3307</v>
      </c>
      <c r="B2355" s="16" t="s">
        <v>20</v>
      </c>
      <c r="C2355" s="16" t="s">
        <v>20</v>
      </c>
      <c r="D2355" s="16" t="s">
        <v>3350</v>
      </c>
      <c r="E2355" s="46" t="s">
        <v>3441</v>
      </c>
      <c r="F2355" s="2" t="s">
        <v>89</v>
      </c>
      <c r="G2355" s="2" t="s">
        <v>3445</v>
      </c>
      <c r="H2355" s="83" t="s">
        <v>34</v>
      </c>
      <c r="I2355" s="2">
        <v>2018</v>
      </c>
      <c r="J2355" s="37">
        <v>1650</v>
      </c>
      <c r="N2355" s="69">
        <f t="shared" si="39"/>
        <v>-100</v>
      </c>
      <c r="O2355" s="2"/>
      <c r="P2355" s="2"/>
      <c r="Q2355" s="2"/>
      <c r="R2355" s="2"/>
    </row>
    <row r="2356" spans="1:18" ht="109.2" hidden="1" x14ac:dyDescent="0.3">
      <c r="A2356" s="16" t="s">
        <v>3307</v>
      </c>
      <c r="B2356" s="16" t="s">
        <v>20</v>
      </c>
      <c r="C2356" s="16" t="s">
        <v>20</v>
      </c>
      <c r="D2356" s="16" t="s">
        <v>3350</v>
      </c>
      <c r="E2356" s="46" t="s">
        <v>3441</v>
      </c>
      <c r="F2356" s="2" t="s">
        <v>89</v>
      </c>
      <c r="G2356" s="2" t="s">
        <v>3446</v>
      </c>
      <c r="H2356" s="83" t="s">
        <v>34</v>
      </c>
      <c r="I2356" s="2">
        <v>2018</v>
      </c>
      <c r="J2356" s="37">
        <v>35000</v>
      </c>
      <c r="N2356" s="69">
        <f t="shared" si="39"/>
        <v>-100</v>
      </c>
      <c r="O2356" s="2"/>
      <c r="P2356" s="2"/>
      <c r="Q2356" s="2"/>
      <c r="R2356" s="2"/>
    </row>
    <row r="2357" spans="1:18" ht="187.2" hidden="1" x14ac:dyDescent="0.3">
      <c r="A2357" s="16" t="s">
        <v>3307</v>
      </c>
      <c r="B2357" s="16" t="s">
        <v>20</v>
      </c>
      <c r="C2357" s="16" t="s">
        <v>20</v>
      </c>
      <c r="D2357" s="16" t="s">
        <v>3350</v>
      </c>
      <c r="E2357" s="46" t="s">
        <v>3441</v>
      </c>
      <c r="F2357" s="2" t="s">
        <v>89</v>
      </c>
      <c r="G2357" s="2" t="s">
        <v>3447</v>
      </c>
      <c r="H2357" s="83" t="s">
        <v>34</v>
      </c>
      <c r="I2357" s="2">
        <v>2018</v>
      </c>
      <c r="J2357" s="37">
        <v>1500</v>
      </c>
      <c r="N2357" s="69">
        <f t="shared" si="39"/>
        <v>-100</v>
      </c>
      <c r="O2357" s="2"/>
      <c r="P2357" s="2"/>
      <c r="Q2357" s="2"/>
      <c r="R2357" s="2"/>
    </row>
    <row r="2358" spans="1:18" ht="124.8" hidden="1" x14ac:dyDescent="0.3">
      <c r="A2358" s="16" t="s">
        <v>3307</v>
      </c>
      <c r="B2358" s="16" t="s">
        <v>20</v>
      </c>
      <c r="C2358" s="16" t="s">
        <v>20</v>
      </c>
      <c r="D2358" s="16" t="s">
        <v>3350</v>
      </c>
      <c r="E2358" s="46" t="s">
        <v>3441</v>
      </c>
      <c r="F2358" s="2" t="s">
        <v>89</v>
      </c>
      <c r="G2358" s="2" t="s">
        <v>3448</v>
      </c>
      <c r="H2358" s="83" t="s">
        <v>34</v>
      </c>
      <c r="I2358" s="2">
        <v>2018</v>
      </c>
      <c r="J2358" s="37">
        <v>4000</v>
      </c>
      <c r="N2358" s="69">
        <f t="shared" si="39"/>
        <v>-100</v>
      </c>
      <c r="O2358" s="2"/>
      <c r="P2358" s="2"/>
      <c r="Q2358" s="2"/>
      <c r="R2358" s="2"/>
    </row>
    <row r="2359" spans="1:18" ht="46.8" hidden="1" x14ac:dyDescent="0.3">
      <c r="A2359" s="16" t="s">
        <v>3307</v>
      </c>
      <c r="B2359" s="16" t="s">
        <v>20</v>
      </c>
      <c r="C2359" s="16" t="s">
        <v>20</v>
      </c>
      <c r="D2359" s="16" t="s">
        <v>3350</v>
      </c>
      <c r="E2359" s="31" t="s">
        <v>3449</v>
      </c>
      <c r="F2359" s="2" t="s">
        <v>89</v>
      </c>
      <c r="G2359" s="2" t="s">
        <v>3450</v>
      </c>
      <c r="H2359" s="83" t="s">
        <v>34</v>
      </c>
      <c r="I2359" s="2">
        <v>2018</v>
      </c>
      <c r="J2359" s="37">
        <v>1535500</v>
      </c>
      <c r="N2359" s="69">
        <f t="shared" si="39"/>
        <v>-100</v>
      </c>
      <c r="O2359" s="2"/>
      <c r="P2359" s="2"/>
      <c r="Q2359" s="2"/>
      <c r="R2359" s="2"/>
    </row>
    <row r="2360" spans="1:18" ht="31.2" hidden="1" x14ac:dyDescent="0.3">
      <c r="A2360" s="16" t="s">
        <v>3307</v>
      </c>
      <c r="B2360" s="16" t="s">
        <v>20</v>
      </c>
      <c r="C2360" s="16" t="s">
        <v>20</v>
      </c>
      <c r="D2360" s="16" t="s">
        <v>3350</v>
      </c>
      <c r="E2360" s="12" t="s">
        <v>3449</v>
      </c>
      <c r="F2360" s="2" t="s">
        <v>89</v>
      </c>
      <c r="G2360" s="2" t="s">
        <v>3451</v>
      </c>
      <c r="H2360" s="83" t="s">
        <v>34</v>
      </c>
      <c r="I2360" s="2">
        <v>2018</v>
      </c>
      <c r="J2360" s="37">
        <v>35000</v>
      </c>
      <c r="N2360" s="69">
        <f t="shared" ref="N2360:N2423" si="40">IFERROR(K2360/J2360*100-100,"Nav vērtības")</f>
        <v>-100</v>
      </c>
      <c r="O2360" s="2"/>
      <c r="P2360" s="2"/>
      <c r="Q2360" s="2"/>
      <c r="R2360" s="2"/>
    </row>
    <row r="2361" spans="1:18" ht="31.2" hidden="1" x14ac:dyDescent="0.3">
      <c r="A2361" s="16" t="s">
        <v>3307</v>
      </c>
      <c r="B2361" s="16" t="s">
        <v>20</v>
      </c>
      <c r="C2361" s="16" t="s">
        <v>20</v>
      </c>
      <c r="D2361" s="16" t="s">
        <v>3350</v>
      </c>
      <c r="E2361" s="12" t="s">
        <v>3449</v>
      </c>
      <c r="F2361" s="2" t="s">
        <v>89</v>
      </c>
      <c r="G2361" s="2" t="s">
        <v>3452</v>
      </c>
      <c r="H2361" s="83" t="s">
        <v>34</v>
      </c>
      <c r="I2361" s="2">
        <v>2018</v>
      </c>
      <c r="J2361" s="37">
        <v>3300000</v>
      </c>
      <c r="N2361" s="69">
        <f t="shared" si="40"/>
        <v>-100</v>
      </c>
      <c r="O2361" s="2"/>
      <c r="P2361" s="2"/>
      <c r="Q2361" s="2"/>
      <c r="R2361" s="2"/>
    </row>
    <row r="2362" spans="1:18" ht="78" hidden="1" x14ac:dyDescent="0.3">
      <c r="A2362" s="16" t="s">
        <v>3307</v>
      </c>
      <c r="B2362" s="16" t="s">
        <v>20</v>
      </c>
      <c r="C2362" s="16" t="s">
        <v>20</v>
      </c>
      <c r="D2362" s="16" t="s">
        <v>3350</v>
      </c>
      <c r="E2362" s="12" t="s">
        <v>3449</v>
      </c>
      <c r="F2362" s="2" t="s">
        <v>89</v>
      </c>
      <c r="G2362" s="2" t="s">
        <v>3453</v>
      </c>
      <c r="H2362" s="83" t="s">
        <v>34</v>
      </c>
      <c r="I2362" s="2">
        <v>2018</v>
      </c>
      <c r="J2362" s="37">
        <v>700</v>
      </c>
      <c r="N2362" s="69">
        <f t="shared" si="40"/>
        <v>-100</v>
      </c>
      <c r="O2362" s="2"/>
      <c r="P2362" s="2"/>
      <c r="Q2362" s="2"/>
      <c r="R2362" s="2"/>
    </row>
    <row r="2363" spans="1:18" ht="93.6" hidden="1" x14ac:dyDescent="0.3">
      <c r="A2363" s="16" t="s">
        <v>3307</v>
      </c>
      <c r="B2363" s="16" t="s">
        <v>20</v>
      </c>
      <c r="C2363" s="16" t="s">
        <v>20</v>
      </c>
      <c r="D2363" s="16" t="s">
        <v>3350</v>
      </c>
      <c r="E2363" s="12" t="s">
        <v>3449</v>
      </c>
      <c r="F2363" s="2" t="s">
        <v>89</v>
      </c>
      <c r="G2363" s="2" t="s">
        <v>3454</v>
      </c>
      <c r="H2363" s="83" t="s">
        <v>34</v>
      </c>
      <c r="I2363" s="2">
        <v>2018</v>
      </c>
      <c r="J2363" s="37">
        <v>35</v>
      </c>
      <c r="N2363" s="69">
        <f t="shared" si="40"/>
        <v>-100</v>
      </c>
      <c r="O2363" s="2"/>
      <c r="P2363" s="2"/>
      <c r="Q2363" s="2"/>
      <c r="R2363" s="2"/>
    </row>
    <row r="2364" spans="1:18" ht="62.4" hidden="1" x14ac:dyDescent="0.3">
      <c r="A2364" s="16" t="s">
        <v>3307</v>
      </c>
      <c r="B2364" s="16" t="s">
        <v>20</v>
      </c>
      <c r="C2364" s="16" t="s">
        <v>20</v>
      </c>
      <c r="D2364" s="16" t="s">
        <v>3350</v>
      </c>
      <c r="E2364" s="31" t="s">
        <v>3449</v>
      </c>
      <c r="F2364" s="2" t="s">
        <v>89</v>
      </c>
      <c r="G2364" s="2" t="s">
        <v>3455</v>
      </c>
      <c r="H2364" s="83" t="s">
        <v>34</v>
      </c>
      <c r="I2364" s="2">
        <v>2018</v>
      </c>
      <c r="J2364" s="37">
        <v>8500</v>
      </c>
      <c r="N2364" s="69">
        <f t="shared" si="40"/>
        <v>-100</v>
      </c>
      <c r="O2364" s="2"/>
      <c r="P2364" s="2"/>
      <c r="Q2364" s="2"/>
      <c r="R2364" s="2"/>
    </row>
    <row r="2365" spans="1:18" ht="62.4" hidden="1" x14ac:dyDescent="0.3">
      <c r="A2365" s="16" t="s">
        <v>3307</v>
      </c>
      <c r="B2365" s="16" t="s">
        <v>20</v>
      </c>
      <c r="C2365" s="16" t="s">
        <v>20</v>
      </c>
      <c r="D2365" s="16" t="s">
        <v>3350</v>
      </c>
      <c r="E2365" s="31" t="s">
        <v>3456</v>
      </c>
      <c r="F2365" s="2" t="s">
        <v>89</v>
      </c>
      <c r="G2365" s="2" t="s">
        <v>3457</v>
      </c>
      <c r="H2365" s="83" t="s">
        <v>34</v>
      </c>
      <c r="I2365" s="2">
        <v>2018</v>
      </c>
      <c r="J2365" s="37">
        <v>668040</v>
      </c>
      <c r="N2365" s="69">
        <f t="shared" si="40"/>
        <v>-100</v>
      </c>
      <c r="O2365" s="2"/>
      <c r="P2365" s="2"/>
      <c r="Q2365" s="2"/>
      <c r="R2365" s="2"/>
    </row>
    <row r="2366" spans="1:18" s="1" customFormat="1" ht="62.4" hidden="1" x14ac:dyDescent="0.3">
      <c r="A2366" s="16" t="s">
        <v>3307</v>
      </c>
      <c r="B2366" s="16" t="s">
        <v>20</v>
      </c>
      <c r="C2366" s="16" t="s">
        <v>20</v>
      </c>
      <c r="D2366" s="16" t="s">
        <v>3350</v>
      </c>
      <c r="E2366" s="31" t="s">
        <v>3456</v>
      </c>
      <c r="F2366" s="2" t="s">
        <v>89</v>
      </c>
      <c r="G2366" s="3" t="s">
        <v>3458</v>
      </c>
      <c r="H2366" s="23" t="s">
        <v>3330</v>
      </c>
      <c r="I2366" s="2">
        <v>2018</v>
      </c>
      <c r="J2366" s="37">
        <v>900000</v>
      </c>
      <c r="K2366" s="37"/>
      <c r="L2366" s="2"/>
      <c r="M2366" s="2"/>
      <c r="N2366" s="69">
        <f t="shared" si="40"/>
        <v>-100</v>
      </c>
      <c r="O2366" s="2"/>
      <c r="P2366" s="2"/>
      <c r="Q2366" s="2"/>
      <c r="R2366" s="2"/>
    </row>
    <row r="2367" spans="1:18" ht="46.8" hidden="1" x14ac:dyDescent="0.3">
      <c r="A2367" s="16" t="s">
        <v>3307</v>
      </c>
      <c r="B2367" s="16" t="s">
        <v>20</v>
      </c>
      <c r="C2367" s="16" t="s">
        <v>20</v>
      </c>
      <c r="D2367" s="16" t="s">
        <v>3350</v>
      </c>
      <c r="E2367" s="31" t="s">
        <v>3456</v>
      </c>
      <c r="F2367" s="2" t="s">
        <v>89</v>
      </c>
      <c r="G2367" s="2" t="s">
        <v>3459</v>
      </c>
      <c r="H2367" s="23" t="s">
        <v>3330</v>
      </c>
      <c r="I2367" s="2">
        <v>2018</v>
      </c>
      <c r="J2367" s="37">
        <v>71500</v>
      </c>
      <c r="N2367" s="69">
        <f t="shared" si="40"/>
        <v>-100</v>
      </c>
      <c r="O2367" s="2"/>
      <c r="P2367" s="2"/>
      <c r="Q2367" s="2"/>
      <c r="R2367" s="2"/>
    </row>
    <row r="2368" spans="1:18" ht="78" hidden="1" x14ac:dyDescent="0.3">
      <c r="A2368" s="16" t="s">
        <v>3307</v>
      </c>
      <c r="B2368" s="16" t="s">
        <v>20</v>
      </c>
      <c r="C2368" s="16" t="s">
        <v>20</v>
      </c>
      <c r="D2368" s="24" t="s">
        <v>3460</v>
      </c>
      <c r="E2368" s="46" t="s">
        <v>3461</v>
      </c>
      <c r="F2368" s="2" t="s">
        <v>89</v>
      </c>
      <c r="G2368" s="2" t="s">
        <v>3462</v>
      </c>
      <c r="H2368" s="83" t="s">
        <v>34</v>
      </c>
      <c r="I2368" s="2">
        <v>2018</v>
      </c>
      <c r="J2368" s="37">
        <v>17</v>
      </c>
      <c r="N2368" s="69">
        <f t="shared" si="40"/>
        <v>-100</v>
      </c>
      <c r="O2368" s="2"/>
      <c r="P2368" s="2"/>
      <c r="Q2368" s="2"/>
      <c r="R2368" s="2"/>
    </row>
    <row r="2369" spans="1:18" ht="46.8" hidden="1" x14ac:dyDescent="0.3">
      <c r="A2369" s="16" t="s">
        <v>3307</v>
      </c>
      <c r="B2369" s="16" t="s">
        <v>20</v>
      </c>
      <c r="C2369" s="16" t="s">
        <v>20</v>
      </c>
      <c r="D2369" s="24" t="s">
        <v>3460</v>
      </c>
      <c r="E2369" s="46" t="s">
        <v>3461</v>
      </c>
      <c r="F2369" s="2" t="s">
        <v>89</v>
      </c>
      <c r="G2369" s="2" t="s">
        <v>3463</v>
      </c>
      <c r="H2369" s="83" t="s">
        <v>34</v>
      </c>
      <c r="I2369" s="2">
        <v>2018</v>
      </c>
      <c r="J2369" s="37">
        <v>5</v>
      </c>
      <c r="N2369" s="69">
        <f t="shared" si="40"/>
        <v>-100</v>
      </c>
      <c r="O2369" s="2"/>
      <c r="P2369" s="2"/>
      <c r="Q2369" s="2"/>
      <c r="R2369" s="2"/>
    </row>
    <row r="2370" spans="1:18" ht="78" hidden="1" x14ac:dyDescent="0.3">
      <c r="A2370" s="16" t="s">
        <v>3307</v>
      </c>
      <c r="B2370" s="16" t="s">
        <v>20</v>
      </c>
      <c r="C2370" s="16" t="s">
        <v>20</v>
      </c>
      <c r="D2370" s="24" t="s">
        <v>3460</v>
      </c>
      <c r="E2370" s="31" t="s">
        <v>3464</v>
      </c>
      <c r="F2370" s="2" t="s">
        <v>89</v>
      </c>
      <c r="G2370" s="2" t="s">
        <v>3465</v>
      </c>
      <c r="H2370" s="83" t="s">
        <v>34</v>
      </c>
      <c r="I2370" s="2">
        <v>2018</v>
      </c>
      <c r="J2370" s="37">
        <v>10</v>
      </c>
      <c r="N2370" s="69">
        <f t="shared" si="40"/>
        <v>-100</v>
      </c>
      <c r="O2370" s="2"/>
      <c r="P2370" s="2"/>
      <c r="Q2370" s="2"/>
      <c r="R2370" s="2"/>
    </row>
    <row r="2371" spans="1:18" ht="46.8" hidden="1" x14ac:dyDescent="0.3">
      <c r="A2371" s="16" t="s">
        <v>3307</v>
      </c>
      <c r="B2371" s="16" t="s">
        <v>20</v>
      </c>
      <c r="C2371" s="16" t="s">
        <v>20</v>
      </c>
      <c r="D2371" s="24" t="s">
        <v>3460</v>
      </c>
      <c r="E2371" s="31" t="s">
        <v>3466</v>
      </c>
      <c r="F2371" s="2" t="s">
        <v>89</v>
      </c>
      <c r="G2371" s="2" t="s">
        <v>3467</v>
      </c>
      <c r="H2371" s="83" t="s">
        <v>34</v>
      </c>
      <c r="I2371" s="2">
        <v>2018</v>
      </c>
      <c r="J2371" s="37">
        <v>220000</v>
      </c>
      <c r="N2371" s="69">
        <f t="shared" si="40"/>
        <v>-100</v>
      </c>
      <c r="O2371" s="2"/>
      <c r="P2371" s="2"/>
      <c r="Q2371" s="2"/>
      <c r="R2371" s="2"/>
    </row>
    <row r="2372" spans="1:18" ht="46.8" hidden="1" x14ac:dyDescent="0.3">
      <c r="A2372" s="16" t="s">
        <v>3307</v>
      </c>
      <c r="B2372" s="16" t="s">
        <v>20</v>
      </c>
      <c r="C2372" s="16" t="s">
        <v>20</v>
      </c>
      <c r="D2372" s="33" t="s">
        <v>3468</v>
      </c>
      <c r="E2372" s="31" t="s">
        <v>3469</v>
      </c>
      <c r="F2372" s="2" t="s">
        <v>89</v>
      </c>
      <c r="G2372" s="2" t="s">
        <v>3470</v>
      </c>
      <c r="H2372" s="2" t="s">
        <v>26</v>
      </c>
      <c r="I2372" s="2">
        <v>2018</v>
      </c>
      <c r="J2372" s="37">
        <v>65</v>
      </c>
      <c r="N2372" s="69">
        <f t="shared" si="40"/>
        <v>-100</v>
      </c>
      <c r="O2372" s="2"/>
      <c r="P2372" s="2"/>
      <c r="Q2372" s="2"/>
      <c r="R2372" s="2"/>
    </row>
    <row r="2373" spans="1:18" ht="62.4" hidden="1" x14ac:dyDescent="0.3">
      <c r="A2373" s="16" t="s">
        <v>3307</v>
      </c>
      <c r="B2373" s="16" t="s">
        <v>20</v>
      </c>
      <c r="C2373" s="16" t="s">
        <v>20</v>
      </c>
      <c r="D2373" s="33" t="s">
        <v>3468</v>
      </c>
      <c r="E2373" s="31" t="s">
        <v>3469</v>
      </c>
      <c r="F2373" s="2" t="s">
        <v>89</v>
      </c>
      <c r="G2373" s="2" t="s">
        <v>3471</v>
      </c>
      <c r="H2373" s="83" t="s">
        <v>34</v>
      </c>
      <c r="I2373" s="2">
        <v>2018</v>
      </c>
      <c r="J2373" s="37">
        <v>25</v>
      </c>
      <c r="N2373" s="69">
        <f t="shared" si="40"/>
        <v>-100</v>
      </c>
      <c r="O2373" s="2"/>
      <c r="P2373" s="2"/>
      <c r="Q2373" s="2"/>
      <c r="R2373" s="2"/>
    </row>
    <row r="2374" spans="1:18" ht="62.4" hidden="1" x14ac:dyDescent="0.3">
      <c r="A2374" s="16" t="s">
        <v>3307</v>
      </c>
      <c r="B2374" s="16" t="s">
        <v>20</v>
      </c>
      <c r="C2374" s="16" t="s">
        <v>20</v>
      </c>
      <c r="D2374" s="33" t="s">
        <v>3468</v>
      </c>
      <c r="E2374" s="31" t="s">
        <v>3469</v>
      </c>
      <c r="F2374" s="2" t="s">
        <v>89</v>
      </c>
      <c r="G2374" s="2" t="s">
        <v>3472</v>
      </c>
      <c r="H2374" s="2" t="s">
        <v>1849</v>
      </c>
      <c r="I2374" s="2">
        <v>2018</v>
      </c>
      <c r="J2374" s="37">
        <v>33.799999999999997</v>
      </c>
      <c r="N2374" s="69">
        <f t="shared" si="40"/>
        <v>-100</v>
      </c>
      <c r="O2374" s="2"/>
      <c r="P2374" s="2"/>
      <c r="Q2374" s="2"/>
      <c r="R2374" s="2"/>
    </row>
    <row r="2375" spans="1:18" ht="46.8" hidden="1" x14ac:dyDescent="0.3">
      <c r="A2375" s="16" t="s">
        <v>3307</v>
      </c>
      <c r="B2375" s="16" t="s">
        <v>20</v>
      </c>
      <c r="C2375" s="16" t="s">
        <v>20</v>
      </c>
      <c r="D2375" s="33" t="s">
        <v>3473</v>
      </c>
      <c r="E2375" s="46" t="s">
        <v>3474</v>
      </c>
      <c r="F2375" s="2" t="s">
        <v>89</v>
      </c>
      <c r="G2375" s="2" t="s">
        <v>3475</v>
      </c>
      <c r="H2375" s="83" t="s">
        <v>34</v>
      </c>
      <c r="I2375" s="2">
        <v>2018</v>
      </c>
      <c r="J2375" s="37">
        <v>8</v>
      </c>
      <c r="N2375" s="69">
        <f t="shared" si="40"/>
        <v>-100</v>
      </c>
      <c r="O2375" s="2"/>
      <c r="P2375" s="2"/>
      <c r="Q2375" s="2"/>
      <c r="R2375" s="2"/>
    </row>
    <row r="2376" spans="1:18" s="1" customFormat="1" ht="31.2" hidden="1" x14ac:dyDescent="0.3">
      <c r="A2376" s="16" t="s">
        <v>3307</v>
      </c>
      <c r="B2376" s="16" t="s">
        <v>20</v>
      </c>
      <c r="C2376" s="16" t="s">
        <v>20</v>
      </c>
      <c r="D2376" s="33" t="s">
        <v>3355</v>
      </c>
      <c r="E2376" s="46" t="s">
        <v>3476</v>
      </c>
      <c r="F2376" s="2" t="s">
        <v>89</v>
      </c>
      <c r="G2376" s="2" t="s">
        <v>3477</v>
      </c>
      <c r="H2376" s="83" t="s">
        <v>34</v>
      </c>
      <c r="I2376" s="2">
        <v>2018</v>
      </c>
      <c r="J2376" s="37">
        <v>5</v>
      </c>
      <c r="K2376" s="37"/>
      <c r="L2376" s="2"/>
      <c r="M2376" s="2"/>
      <c r="N2376" s="69">
        <f t="shared" si="40"/>
        <v>-100</v>
      </c>
      <c r="O2376" s="2"/>
      <c r="P2376" s="2"/>
      <c r="Q2376" s="2"/>
      <c r="R2376" s="2"/>
    </row>
    <row r="2377" spans="1:18" ht="46.8" hidden="1" x14ac:dyDescent="0.3">
      <c r="A2377" s="16" t="s">
        <v>3307</v>
      </c>
      <c r="B2377" s="16" t="s">
        <v>20</v>
      </c>
      <c r="C2377" s="16" t="s">
        <v>20</v>
      </c>
      <c r="D2377" s="33" t="s">
        <v>3355</v>
      </c>
      <c r="E2377" s="46" t="s">
        <v>3476</v>
      </c>
      <c r="F2377" s="2" t="s">
        <v>89</v>
      </c>
      <c r="G2377" s="2" t="s">
        <v>3478</v>
      </c>
      <c r="H2377" s="83" t="s">
        <v>34</v>
      </c>
      <c r="I2377" s="2">
        <v>2018</v>
      </c>
      <c r="J2377" s="52">
        <v>2</v>
      </c>
      <c r="N2377" s="69">
        <f t="shared" si="40"/>
        <v>-100</v>
      </c>
      <c r="O2377" s="2"/>
      <c r="P2377" s="2"/>
      <c r="Q2377" s="2"/>
      <c r="R2377" s="2"/>
    </row>
    <row r="2378" spans="1:18" ht="31.2" hidden="1" x14ac:dyDescent="0.3">
      <c r="A2378" s="16" t="s">
        <v>3307</v>
      </c>
      <c r="B2378" s="16" t="s">
        <v>20</v>
      </c>
      <c r="C2378" s="16" t="s">
        <v>20</v>
      </c>
      <c r="D2378" s="33" t="s">
        <v>3355</v>
      </c>
      <c r="E2378" s="46" t="s">
        <v>3476</v>
      </c>
      <c r="F2378" s="2" t="s">
        <v>89</v>
      </c>
      <c r="G2378" s="2" t="s">
        <v>3479</v>
      </c>
      <c r="H2378" s="83" t="s">
        <v>34</v>
      </c>
      <c r="I2378" s="2">
        <v>2018</v>
      </c>
      <c r="J2378" s="37">
        <v>10</v>
      </c>
      <c r="N2378" s="69">
        <f t="shared" si="40"/>
        <v>-100</v>
      </c>
      <c r="O2378" s="2"/>
      <c r="P2378" s="2"/>
      <c r="Q2378" s="2"/>
      <c r="R2378" s="2"/>
    </row>
    <row r="2379" spans="1:18" s="1" customFormat="1" ht="46.8" hidden="1" x14ac:dyDescent="0.3">
      <c r="A2379" s="16" t="s">
        <v>3307</v>
      </c>
      <c r="B2379" s="16" t="s">
        <v>20</v>
      </c>
      <c r="C2379" s="16" t="s">
        <v>20</v>
      </c>
      <c r="D2379" s="33" t="s">
        <v>3377</v>
      </c>
      <c r="E2379" s="46" t="s">
        <v>3480</v>
      </c>
      <c r="F2379" s="2" t="s">
        <v>89</v>
      </c>
      <c r="G2379" s="2" t="s">
        <v>3339</v>
      </c>
      <c r="H2379" s="83" t="s">
        <v>34</v>
      </c>
      <c r="I2379" s="2">
        <v>2018</v>
      </c>
      <c r="J2379" s="37">
        <v>9</v>
      </c>
      <c r="K2379" s="37"/>
      <c r="L2379" s="2"/>
      <c r="M2379" s="2"/>
      <c r="N2379" s="69">
        <f t="shared" si="40"/>
        <v>-100</v>
      </c>
      <c r="O2379" s="2"/>
      <c r="P2379" s="2"/>
      <c r="Q2379" s="2"/>
      <c r="R2379" s="2"/>
    </row>
    <row r="2380" spans="1:18" ht="46.8" hidden="1" x14ac:dyDescent="0.3">
      <c r="A2380" s="16" t="s">
        <v>3307</v>
      </c>
      <c r="B2380" s="16" t="s">
        <v>20</v>
      </c>
      <c r="C2380" s="16" t="s">
        <v>20</v>
      </c>
      <c r="D2380" s="33" t="s">
        <v>3377</v>
      </c>
      <c r="E2380" s="46" t="s">
        <v>3480</v>
      </c>
      <c r="F2380" s="2" t="s">
        <v>89</v>
      </c>
      <c r="G2380" s="2" t="s">
        <v>3481</v>
      </c>
      <c r="H2380" s="83" t="s">
        <v>34</v>
      </c>
      <c r="I2380" s="2">
        <v>2018</v>
      </c>
      <c r="J2380" s="37">
        <v>15</v>
      </c>
      <c r="N2380" s="69">
        <f t="shared" si="40"/>
        <v>-100</v>
      </c>
      <c r="O2380" s="2"/>
      <c r="P2380" s="2"/>
      <c r="Q2380" s="2"/>
      <c r="R2380" s="2"/>
    </row>
    <row r="2381" spans="1:18" ht="46.8" hidden="1" x14ac:dyDescent="0.3">
      <c r="A2381" s="16" t="s">
        <v>3307</v>
      </c>
      <c r="B2381" s="16" t="s">
        <v>20</v>
      </c>
      <c r="C2381" s="16" t="s">
        <v>20</v>
      </c>
      <c r="D2381" s="33" t="s">
        <v>3377</v>
      </c>
      <c r="E2381" s="46" t="s">
        <v>3480</v>
      </c>
      <c r="F2381" s="2" t="s">
        <v>89</v>
      </c>
      <c r="G2381" s="2" t="s">
        <v>3482</v>
      </c>
      <c r="H2381" s="83" t="s">
        <v>34</v>
      </c>
      <c r="I2381" s="2">
        <v>2018</v>
      </c>
      <c r="J2381" s="37">
        <v>80</v>
      </c>
      <c r="N2381" s="69">
        <f t="shared" si="40"/>
        <v>-100</v>
      </c>
      <c r="O2381" s="2"/>
      <c r="P2381" s="2"/>
      <c r="Q2381" s="2"/>
      <c r="R2381" s="2"/>
    </row>
    <row r="2382" spans="1:18" ht="46.8" hidden="1" x14ac:dyDescent="0.3">
      <c r="A2382" s="16" t="s">
        <v>3307</v>
      </c>
      <c r="B2382" s="16" t="s">
        <v>20</v>
      </c>
      <c r="C2382" s="16" t="s">
        <v>20</v>
      </c>
      <c r="D2382" s="33" t="s">
        <v>3377</v>
      </c>
      <c r="E2382" s="46" t="s">
        <v>3480</v>
      </c>
      <c r="F2382" s="2" t="s">
        <v>89</v>
      </c>
      <c r="G2382" s="2" t="s">
        <v>3483</v>
      </c>
      <c r="H2382" s="83" t="s">
        <v>34</v>
      </c>
      <c r="I2382" s="2">
        <v>2018</v>
      </c>
      <c r="J2382" s="37">
        <v>79</v>
      </c>
      <c r="N2382" s="69">
        <f t="shared" si="40"/>
        <v>-100</v>
      </c>
      <c r="O2382" s="2"/>
      <c r="P2382" s="2"/>
      <c r="Q2382" s="2"/>
      <c r="R2382" s="2"/>
    </row>
    <row r="2383" spans="1:18" ht="62.4" hidden="1" x14ac:dyDescent="0.3">
      <c r="A2383" s="16" t="s">
        <v>3307</v>
      </c>
      <c r="B2383" s="16" t="s">
        <v>20</v>
      </c>
      <c r="C2383" s="16" t="s">
        <v>20</v>
      </c>
      <c r="D2383" s="33" t="s">
        <v>3377</v>
      </c>
      <c r="E2383" s="46" t="s">
        <v>3480</v>
      </c>
      <c r="F2383" s="2" t="s">
        <v>89</v>
      </c>
      <c r="G2383" s="2" t="s">
        <v>3484</v>
      </c>
      <c r="H2383" s="83" t="s">
        <v>34</v>
      </c>
      <c r="I2383" s="2">
        <v>2018</v>
      </c>
      <c r="J2383" s="37">
        <v>40</v>
      </c>
      <c r="N2383" s="69">
        <f t="shared" si="40"/>
        <v>-100</v>
      </c>
      <c r="O2383" s="2"/>
      <c r="P2383" s="2"/>
      <c r="Q2383" s="2"/>
      <c r="R2383" s="2"/>
    </row>
    <row r="2384" spans="1:18" ht="78" hidden="1" x14ac:dyDescent="0.3">
      <c r="A2384" s="16" t="s">
        <v>3307</v>
      </c>
      <c r="B2384" s="16" t="s">
        <v>20</v>
      </c>
      <c r="C2384" s="16" t="s">
        <v>20</v>
      </c>
      <c r="D2384" s="33" t="s">
        <v>3377</v>
      </c>
      <c r="E2384" s="46" t="s">
        <v>3480</v>
      </c>
      <c r="F2384" s="2" t="s">
        <v>89</v>
      </c>
      <c r="G2384" s="2" t="s">
        <v>3342</v>
      </c>
      <c r="H2384" s="83" t="s">
        <v>34</v>
      </c>
      <c r="I2384" s="2">
        <v>2018</v>
      </c>
      <c r="J2384" s="37">
        <v>900</v>
      </c>
      <c r="N2384" s="69">
        <f t="shared" si="40"/>
        <v>-100</v>
      </c>
      <c r="O2384" s="2"/>
      <c r="P2384" s="2"/>
      <c r="Q2384" s="2"/>
      <c r="R2384" s="2"/>
    </row>
    <row r="2385" spans="1:18" ht="46.8" hidden="1" x14ac:dyDescent="0.3">
      <c r="A2385" s="16" t="s">
        <v>3307</v>
      </c>
      <c r="B2385" s="16" t="s">
        <v>20</v>
      </c>
      <c r="C2385" s="16" t="s">
        <v>20</v>
      </c>
      <c r="D2385" s="33" t="s">
        <v>3377</v>
      </c>
      <c r="E2385" s="46" t="s">
        <v>3480</v>
      </c>
      <c r="F2385" s="2" t="s">
        <v>89</v>
      </c>
      <c r="G2385" s="2" t="s">
        <v>3485</v>
      </c>
      <c r="H2385" s="83" t="s">
        <v>34</v>
      </c>
      <c r="I2385" s="2">
        <v>2018</v>
      </c>
      <c r="J2385" s="37">
        <v>25</v>
      </c>
      <c r="N2385" s="69">
        <f t="shared" si="40"/>
        <v>-100</v>
      </c>
      <c r="O2385" s="2"/>
      <c r="P2385" s="2"/>
      <c r="Q2385" s="2"/>
      <c r="R2385" s="2"/>
    </row>
    <row r="2386" spans="1:18" ht="93.6" hidden="1" x14ac:dyDescent="0.3">
      <c r="A2386" s="16" t="s">
        <v>3307</v>
      </c>
      <c r="B2386" s="16" t="s">
        <v>20</v>
      </c>
      <c r="C2386" s="16" t="s">
        <v>20</v>
      </c>
      <c r="D2386" s="33" t="s">
        <v>3377</v>
      </c>
      <c r="E2386" s="2" t="s">
        <v>3486</v>
      </c>
      <c r="F2386" s="2" t="s">
        <v>89</v>
      </c>
      <c r="G2386" s="2" t="s">
        <v>3487</v>
      </c>
      <c r="H2386" s="83" t="s">
        <v>34</v>
      </c>
      <c r="I2386" s="2">
        <v>2018</v>
      </c>
      <c r="J2386" s="37">
        <v>6</v>
      </c>
      <c r="N2386" s="69">
        <f t="shared" si="40"/>
        <v>-100</v>
      </c>
      <c r="O2386" s="2"/>
      <c r="P2386" s="2"/>
      <c r="Q2386" s="2"/>
      <c r="R2386" s="2"/>
    </row>
    <row r="2387" spans="1:18" ht="31.2" hidden="1" x14ac:dyDescent="0.3">
      <c r="A2387" s="16" t="s">
        <v>3307</v>
      </c>
      <c r="B2387" s="16" t="s">
        <v>20</v>
      </c>
      <c r="C2387" s="16" t="s">
        <v>20</v>
      </c>
      <c r="D2387" s="33" t="s">
        <v>3488</v>
      </c>
      <c r="E2387" s="12" t="s">
        <v>3489</v>
      </c>
      <c r="F2387" s="2" t="s">
        <v>89</v>
      </c>
      <c r="G2387" s="2" t="s">
        <v>3490</v>
      </c>
      <c r="H2387" s="83" t="s">
        <v>34</v>
      </c>
      <c r="I2387" s="2">
        <v>2018</v>
      </c>
      <c r="J2387" s="37">
        <v>100</v>
      </c>
      <c r="N2387" s="69">
        <f t="shared" si="40"/>
        <v>-100</v>
      </c>
      <c r="O2387" s="2"/>
      <c r="P2387" s="2"/>
      <c r="Q2387" s="2"/>
      <c r="R2387" s="2"/>
    </row>
    <row r="2388" spans="1:18" ht="78" hidden="1" x14ac:dyDescent="0.3">
      <c r="A2388" s="16" t="s">
        <v>3307</v>
      </c>
      <c r="B2388" s="16" t="s">
        <v>20</v>
      </c>
      <c r="C2388" s="16" t="s">
        <v>20</v>
      </c>
      <c r="D2388" s="16" t="s">
        <v>3405</v>
      </c>
      <c r="E2388" s="12" t="s">
        <v>3491</v>
      </c>
      <c r="F2388" s="2" t="s">
        <v>89</v>
      </c>
      <c r="G2388" s="2" t="s">
        <v>3492</v>
      </c>
      <c r="H2388" s="83" t="s">
        <v>34</v>
      </c>
      <c r="I2388" s="2">
        <v>2018</v>
      </c>
      <c r="J2388" s="37">
        <v>40</v>
      </c>
      <c r="N2388" s="69">
        <f t="shared" si="40"/>
        <v>-100</v>
      </c>
      <c r="O2388" s="2"/>
      <c r="P2388" s="2"/>
      <c r="Q2388" s="2"/>
      <c r="R2388" s="2"/>
    </row>
    <row r="2389" spans="1:18" ht="62.4" hidden="1" x14ac:dyDescent="0.3">
      <c r="A2389" s="16" t="s">
        <v>3307</v>
      </c>
      <c r="B2389" s="16" t="s">
        <v>20</v>
      </c>
      <c r="C2389" s="16" t="s">
        <v>20</v>
      </c>
      <c r="D2389" s="16" t="s">
        <v>3405</v>
      </c>
      <c r="E2389" s="12" t="s">
        <v>3491</v>
      </c>
      <c r="F2389" s="2" t="s">
        <v>89</v>
      </c>
      <c r="G2389" s="2" t="s">
        <v>3493</v>
      </c>
      <c r="H2389" s="83" t="s">
        <v>34</v>
      </c>
      <c r="I2389" s="2">
        <v>2018</v>
      </c>
      <c r="J2389" s="37">
        <v>4</v>
      </c>
      <c r="N2389" s="69">
        <f t="shared" si="40"/>
        <v>-100</v>
      </c>
      <c r="O2389" s="2"/>
      <c r="P2389" s="2"/>
      <c r="Q2389" s="2"/>
      <c r="R2389" s="2"/>
    </row>
    <row r="2390" spans="1:18" ht="46.8" hidden="1" x14ac:dyDescent="0.3">
      <c r="A2390" s="16" t="s">
        <v>3307</v>
      </c>
      <c r="B2390" s="16" t="s">
        <v>20</v>
      </c>
      <c r="C2390" s="16" t="s">
        <v>20</v>
      </c>
      <c r="D2390" s="16" t="s">
        <v>3405</v>
      </c>
      <c r="E2390" s="12" t="s">
        <v>3491</v>
      </c>
      <c r="F2390" s="2" t="s">
        <v>89</v>
      </c>
      <c r="G2390" s="2" t="s">
        <v>3494</v>
      </c>
      <c r="H2390" s="83" t="s">
        <v>34</v>
      </c>
      <c r="I2390" s="2">
        <v>2018</v>
      </c>
      <c r="J2390" s="37">
        <v>2</v>
      </c>
      <c r="N2390" s="69">
        <f t="shared" si="40"/>
        <v>-100</v>
      </c>
      <c r="O2390" s="2"/>
      <c r="P2390" s="2"/>
      <c r="Q2390" s="2"/>
      <c r="R2390" s="2"/>
    </row>
    <row r="2391" spans="1:18" ht="46.8" hidden="1" x14ac:dyDescent="0.3">
      <c r="A2391" s="16" t="s">
        <v>3307</v>
      </c>
      <c r="B2391" s="16" t="s">
        <v>20</v>
      </c>
      <c r="C2391" s="16" t="s">
        <v>20</v>
      </c>
      <c r="D2391" s="16" t="s">
        <v>3405</v>
      </c>
      <c r="E2391" s="12" t="s">
        <v>3491</v>
      </c>
      <c r="F2391" s="2" t="s">
        <v>89</v>
      </c>
      <c r="G2391" s="2" t="s">
        <v>3495</v>
      </c>
      <c r="H2391" s="83" t="s">
        <v>34</v>
      </c>
      <c r="I2391" s="2">
        <v>2018</v>
      </c>
      <c r="J2391" s="37">
        <v>3</v>
      </c>
      <c r="N2391" s="69">
        <f t="shared" si="40"/>
        <v>-100</v>
      </c>
      <c r="O2391" s="2"/>
      <c r="P2391" s="2"/>
      <c r="Q2391" s="2"/>
      <c r="R2391" s="2"/>
    </row>
    <row r="2392" spans="1:18" ht="31.2" hidden="1" x14ac:dyDescent="0.3">
      <c r="A2392" s="16" t="s">
        <v>3307</v>
      </c>
      <c r="B2392" s="16" t="s">
        <v>20</v>
      </c>
      <c r="C2392" s="16" t="s">
        <v>20</v>
      </c>
      <c r="D2392" s="16" t="s">
        <v>3405</v>
      </c>
      <c r="E2392" s="12" t="s">
        <v>3496</v>
      </c>
      <c r="F2392" s="2" t="s">
        <v>89</v>
      </c>
      <c r="G2392" s="2" t="s">
        <v>3497</v>
      </c>
      <c r="H2392" s="83" t="s">
        <v>34</v>
      </c>
      <c r="I2392" s="2">
        <v>2018</v>
      </c>
      <c r="J2392" s="37">
        <v>45</v>
      </c>
      <c r="N2392" s="69">
        <f t="shared" si="40"/>
        <v>-100</v>
      </c>
      <c r="O2392" s="2"/>
      <c r="P2392" s="2"/>
      <c r="Q2392" s="2"/>
      <c r="R2392" s="2"/>
    </row>
    <row r="2393" spans="1:18" ht="31.2" hidden="1" x14ac:dyDescent="0.3">
      <c r="A2393" s="16" t="s">
        <v>3307</v>
      </c>
      <c r="B2393" s="16" t="s">
        <v>20</v>
      </c>
      <c r="C2393" s="16" t="s">
        <v>20</v>
      </c>
      <c r="D2393" s="16" t="s">
        <v>3405</v>
      </c>
      <c r="E2393" s="12" t="s">
        <v>3496</v>
      </c>
      <c r="F2393" s="2" t="s">
        <v>89</v>
      </c>
      <c r="G2393" s="2" t="s">
        <v>3498</v>
      </c>
      <c r="H2393" s="83" t="s">
        <v>34</v>
      </c>
      <c r="I2393" s="2">
        <v>2018</v>
      </c>
      <c r="J2393" s="37">
        <v>35</v>
      </c>
      <c r="N2393" s="69">
        <f t="shared" si="40"/>
        <v>-100</v>
      </c>
      <c r="O2393" s="2"/>
      <c r="P2393" s="2"/>
      <c r="Q2393" s="2"/>
      <c r="R2393" s="2"/>
    </row>
    <row r="2394" spans="1:18" ht="46.8" hidden="1" x14ac:dyDescent="0.3">
      <c r="A2394" s="16" t="s">
        <v>3307</v>
      </c>
      <c r="B2394" s="16" t="s">
        <v>20</v>
      </c>
      <c r="C2394" s="16" t="s">
        <v>20</v>
      </c>
      <c r="D2394" s="16" t="s">
        <v>3405</v>
      </c>
      <c r="E2394" s="12" t="s">
        <v>3496</v>
      </c>
      <c r="F2394" s="2" t="s">
        <v>89</v>
      </c>
      <c r="G2394" s="2" t="s">
        <v>3499</v>
      </c>
      <c r="H2394" s="83" t="s">
        <v>34</v>
      </c>
      <c r="I2394" s="2">
        <v>2018</v>
      </c>
      <c r="J2394" s="37">
        <v>2</v>
      </c>
      <c r="N2394" s="69">
        <f t="shared" si="40"/>
        <v>-100</v>
      </c>
      <c r="O2394" s="2"/>
      <c r="P2394" s="2"/>
      <c r="Q2394" s="2"/>
      <c r="R2394" s="2"/>
    </row>
    <row r="2395" spans="1:18" ht="46.8" hidden="1" x14ac:dyDescent="0.3">
      <c r="A2395" s="16" t="s">
        <v>3307</v>
      </c>
      <c r="B2395" s="16" t="s">
        <v>20</v>
      </c>
      <c r="C2395" s="16" t="s">
        <v>20</v>
      </c>
      <c r="D2395" s="16" t="s">
        <v>3500</v>
      </c>
      <c r="E2395" s="2" t="s">
        <v>3501</v>
      </c>
      <c r="F2395" s="2" t="s">
        <v>89</v>
      </c>
      <c r="G2395" s="2" t="s">
        <v>3502</v>
      </c>
      <c r="H2395" s="83" t="s">
        <v>34</v>
      </c>
      <c r="I2395" s="2">
        <v>2018</v>
      </c>
      <c r="J2395" s="47">
        <v>2350</v>
      </c>
      <c r="N2395" s="69">
        <f t="shared" si="40"/>
        <v>-100</v>
      </c>
      <c r="O2395" s="2"/>
      <c r="P2395" s="2"/>
      <c r="Q2395" s="2"/>
      <c r="R2395" s="2"/>
    </row>
    <row r="2396" spans="1:18" ht="46.8" hidden="1" x14ac:dyDescent="0.3">
      <c r="A2396" s="16" t="s">
        <v>3307</v>
      </c>
      <c r="B2396" s="16" t="s">
        <v>20</v>
      </c>
      <c r="C2396" s="16" t="s">
        <v>20</v>
      </c>
      <c r="D2396" s="2" t="s">
        <v>3503</v>
      </c>
      <c r="E2396" s="2" t="s">
        <v>3504</v>
      </c>
      <c r="F2396" s="2" t="s">
        <v>89</v>
      </c>
      <c r="G2396" s="2" t="s">
        <v>3505</v>
      </c>
      <c r="H2396" s="83" t="s">
        <v>34</v>
      </c>
      <c r="I2396" s="2">
        <v>2018</v>
      </c>
      <c r="J2396" s="47">
        <v>30</v>
      </c>
      <c r="N2396" s="69">
        <f t="shared" si="40"/>
        <v>-100</v>
      </c>
      <c r="O2396" s="2"/>
      <c r="P2396" s="2"/>
      <c r="Q2396" s="2"/>
      <c r="R2396" s="2"/>
    </row>
    <row r="2397" spans="1:18" ht="46.8" hidden="1" x14ac:dyDescent="0.3">
      <c r="A2397" s="16" t="s">
        <v>3307</v>
      </c>
      <c r="B2397" s="16" t="s">
        <v>20</v>
      </c>
      <c r="C2397" s="16" t="s">
        <v>20</v>
      </c>
      <c r="D2397" s="2" t="s">
        <v>3503</v>
      </c>
      <c r="E2397" s="2" t="s">
        <v>3504</v>
      </c>
      <c r="F2397" s="2" t="s">
        <v>89</v>
      </c>
      <c r="G2397" s="2" t="s">
        <v>3506</v>
      </c>
      <c r="H2397" s="83" t="s">
        <v>34</v>
      </c>
      <c r="I2397" s="2">
        <v>2018</v>
      </c>
      <c r="J2397" s="47">
        <v>5450</v>
      </c>
      <c r="N2397" s="69">
        <f t="shared" si="40"/>
        <v>-100</v>
      </c>
      <c r="O2397" s="2"/>
      <c r="P2397" s="2"/>
      <c r="Q2397" s="2"/>
      <c r="R2397" s="2"/>
    </row>
    <row r="2398" spans="1:18" ht="62.4" hidden="1" x14ac:dyDescent="0.3">
      <c r="A2398" s="16" t="s">
        <v>3307</v>
      </c>
      <c r="B2398" s="16" t="s">
        <v>20</v>
      </c>
      <c r="C2398" s="16" t="s">
        <v>20</v>
      </c>
      <c r="D2398" s="24" t="s">
        <v>3364</v>
      </c>
      <c r="E2398" s="2" t="s">
        <v>3504</v>
      </c>
      <c r="F2398" s="2" t="s">
        <v>89</v>
      </c>
      <c r="G2398" s="2" t="s">
        <v>3388</v>
      </c>
      <c r="H2398" s="83" t="s">
        <v>34</v>
      </c>
      <c r="I2398" s="2">
        <v>2018</v>
      </c>
      <c r="J2398" s="37">
        <v>3050</v>
      </c>
      <c r="N2398" s="69">
        <f t="shared" si="40"/>
        <v>-100</v>
      </c>
      <c r="O2398" s="2"/>
      <c r="P2398" s="2"/>
      <c r="Q2398" s="2"/>
      <c r="R2398" s="2"/>
    </row>
    <row r="2399" spans="1:18" ht="78" hidden="1" x14ac:dyDescent="0.3">
      <c r="A2399" s="16" t="s">
        <v>3307</v>
      </c>
      <c r="B2399" s="16" t="s">
        <v>20</v>
      </c>
      <c r="C2399" s="16" t="s">
        <v>20</v>
      </c>
      <c r="D2399" s="24" t="s">
        <v>3364</v>
      </c>
      <c r="E2399" s="12" t="s">
        <v>3507</v>
      </c>
      <c r="F2399" s="2" t="s">
        <v>89</v>
      </c>
      <c r="G2399" s="2" t="s">
        <v>3508</v>
      </c>
      <c r="H2399" s="2" t="s">
        <v>26</v>
      </c>
      <c r="I2399" s="2">
        <v>2018</v>
      </c>
      <c r="J2399" s="37">
        <v>43</v>
      </c>
      <c r="N2399" s="69">
        <f t="shared" si="40"/>
        <v>-100</v>
      </c>
      <c r="O2399" s="2"/>
      <c r="P2399" s="2"/>
      <c r="Q2399" s="2"/>
      <c r="R2399" s="2"/>
    </row>
    <row r="2400" spans="1:18" ht="62.4" hidden="1" x14ac:dyDescent="0.3">
      <c r="A2400" s="16" t="s">
        <v>3307</v>
      </c>
      <c r="B2400" s="16" t="s">
        <v>20</v>
      </c>
      <c r="C2400" s="16" t="s">
        <v>20</v>
      </c>
      <c r="D2400" s="24" t="s">
        <v>3364</v>
      </c>
      <c r="E2400" s="12" t="s">
        <v>3509</v>
      </c>
      <c r="F2400" s="2" t="s">
        <v>89</v>
      </c>
      <c r="G2400" s="2" t="s">
        <v>3366</v>
      </c>
      <c r="H2400" s="83" t="s">
        <v>34</v>
      </c>
      <c r="I2400" s="2">
        <v>2018</v>
      </c>
      <c r="J2400" s="37">
        <v>175</v>
      </c>
      <c r="N2400" s="69">
        <f t="shared" si="40"/>
        <v>-100</v>
      </c>
      <c r="O2400" s="2"/>
      <c r="P2400" s="2"/>
      <c r="Q2400" s="2"/>
      <c r="R2400" s="2"/>
    </row>
    <row r="2401" spans="1:18" ht="62.4" hidden="1" x14ac:dyDescent="0.3">
      <c r="A2401" s="20" t="s">
        <v>3307</v>
      </c>
      <c r="B2401" s="20" t="s">
        <v>20</v>
      </c>
      <c r="C2401" s="20" t="s">
        <v>20</v>
      </c>
      <c r="D2401" s="24" t="s">
        <v>3510</v>
      </c>
      <c r="E2401" s="12" t="s">
        <v>3511</v>
      </c>
      <c r="F2401" s="2" t="s">
        <v>89</v>
      </c>
      <c r="G2401" s="2" t="s">
        <v>3512</v>
      </c>
      <c r="H2401" s="2" t="s">
        <v>34</v>
      </c>
      <c r="I2401" s="2">
        <v>2018</v>
      </c>
      <c r="J2401" s="37">
        <v>4</v>
      </c>
      <c r="N2401" s="69">
        <f t="shared" si="40"/>
        <v>-100</v>
      </c>
      <c r="O2401" s="2"/>
      <c r="P2401" s="2"/>
      <c r="Q2401" s="2"/>
      <c r="R2401" s="2"/>
    </row>
    <row r="2402" spans="1:18" ht="124.8" hidden="1" x14ac:dyDescent="0.3">
      <c r="A2402" s="16" t="s">
        <v>3307</v>
      </c>
      <c r="B2402" s="16" t="s">
        <v>20</v>
      </c>
      <c r="C2402" s="16" t="s">
        <v>20</v>
      </c>
      <c r="D2402" s="16" t="s">
        <v>3513</v>
      </c>
      <c r="E2402" s="53" t="s">
        <v>3514</v>
      </c>
      <c r="F2402" s="2" t="s">
        <v>89</v>
      </c>
      <c r="G2402" s="2" t="s">
        <v>3515</v>
      </c>
      <c r="H2402" s="83" t="s">
        <v>34</v>
      </c>
      <c r="I2402" s="2">
        <v>2018</v>
      </c>
      <c r="J2402" s="37">
        <v>27</v>
      </c>
      <c r="N2402" s="69">
        <f t="shared" si="40"/>
        <v>-100</v>
      </c>
      <c r="O2402" s="2"/>
      <c r="P2402" s="2"/>
      <c r="Q2402" s="2"/>
      <c r="R2402" s="2"/>
    </row>
    <row r="2403" spans="1:18" ht="156" hidden="1" x14ac:dyDescent="0.3">
      <c r="A2403" s="16" t="s">
        <v>3307</v>
      </c>
      <c r="B2403" s="16" t="s">
        <v>20</v>
      </c>
      <c r="C2403" s="16" t="s">
        <v>20</v>
      </c>
      <c r="D2403" s="16" t="s">
        <v>3513</v>
      </c>
      <c r="E2403" s="100" t="s">
        <v>3516</v>
      </c>
      <c r="F2403" s="2" t="s">
        <v>89</v>
      </c>
      <c r="G2403" s="2" t="s">
        <v>3517</v>
      </c>
      <c r="H2403" s="83" t="s">
        <v>34</v>
      </c>
      <c r="I2403" s="2">
        <v>2018</v>
      </c>
      <c r="J2403" s="37">
        <v>36</v>
      </c>
      <c r="N2403" s="69">
        <f t="shared" si="40"/>
        <v>-100</v>
      </c>
      <c r="O2403" s="2"/>
      <c r="P2403" s="2"/>
      <c r="Q2403" s="2"/>
      <c r="R2403" s="2"/>
    </row>
    <row r="2404" spans="1:18" ht="124.8" hidden="1" x14ac:dyDescent="0.3">
      <c r="A2404" s="16" t="s">
        <v>3307</v>
      </c>
      <c r="B2404" s="16" t="s">
        <v>20</v>
      </c>
      <c r="C2404" s="16" t="s">
        <v>20</v>
      </c>
      <c r="D2404" s="16" t="s">
        <v>3513</v>
      </c>
      <c r="E2404" s="100" t="s">
        <v>3516</v>
      </c>
      <c r="F2404" s="2" t="s">
        <v>89</v>
      </c>
      <c r="G2404" s="2" t="s">
        <v>3518</v>
      </c>
      <c r="H2404" s="83" t="s">
        <v>34</v>
      </c>
      <c r="I2404" s="2">
        <v>2018</v>
      </c>
      <c r="J2404" s="37">
        <v>36</v>
      </c>
      <c r="N2404" s="69">
        <f t="shared" si="40"/>
        <v>-100</v>
      </c>
      <c r="O2404" s="2"/>
      <c r="P2404" s="2"/>
      <c r="Q2404" s="2"/>
      <c r="R2404" s="2"/>
    </row>
    <row r="2405" spans="1:18" ht="62.4" hidden="1" x14ac:dyDescent="0.3">
      <c r="A2405" s="20" t="s">
        <v>3307</v>
      </c>
      <c r="B2405" s="20" t="s">
        <v>20</v>
      </c>
      <c r="C2405" s="20" t="s">
        <v>20</v>
      </c>
      <c r="D2405" s="20" t="s">
        <v>3519</v>
      </c>
      <c r="E2405" s="100" t="s">
        <v>3520</v>
      </c>
      <c r="F2405" s="2" t="s">
        <v>89</v>
      </c>
      <c r="G2405" s="2" t="s">
        <v>3204</v>
      </c>
      <c r="H2405" s="2" t="s">
        <v>34</v>
      </c>
      <c r="I2405" s="2">
        <v>2018</v>
      </c>
      <c r="J2405" s="37">
        <v>1</v>
      </c>
      <c r="N2405" s="69">
        <f t="shared" si="40"/>
        <v>-100</v>
      </c>
      <c r="O2405" s="2"/>
      <c r="P2405" s="2"/>
      <c r="Q2405" s="2"/>
      <c r="R2405" s="2"/>
    </row>
    <row r="2406" spans="1:18" ht="62.4" hidden="1" x14ac:dyDescent="0.3">
      <c r="A2406" s="16" t="s">
        <v>3307</v>
      </c>
      <c r="B2406" s="16" t="s">
        <v>20</v>
      </c>
      <c r="C2406" s="16" t="s">
        <v>20</v>
      </c>
      <c r="D2406" s="16" t="s">
        <v>1724</v>
      </c>
      <c r="E2406" s="12" t="s">
        <v>3521</v>
      </c>
      <c r="F2406" s="2" t="s">
        <v>89</v>
      </c>
      <c r="G2406" s="2" t="s">
        <v>3522</v>
      </c>
      <c r="H2406" s="83" t="s">
        <v>34</v>
      </c>
      <c r="I2406" s="2">
        <v>2018</v>
      </c>
      <c r="J2406" s="37">
        <v>1</v>
      </c>
      <c r="N2406" s="69">
        <f t="shared" si="40"/>
        <v>-100</v>
      </c>
      <c r="O2406" s="2"/>
      <c r="P2406" s="2"/>
      <c r="Q2406" s="2"/>
      <c r="R2406" s="2"/>
    </row>
    <row r="2407" spans="1:18" ht="46.8" hidden="1" x14ac:dyDescent="0.3">
      <c r="A2407" s="16" t="s">
        <v>3307</v>
      </c>
      <c r="B2407" s="16" t="s">
        <v>20</v>
      </c>
      <c r="C2407" s="16" t="s">
        <v>20</v>
      </c>
      <c r="D2407" s="16" t="s">
        <v>1724</v>
      </c>
      <c r="E2407" s="12" t="s">
        <v>3523</v>
      </c>
      <c r="F2407" s="2" t="s">
        <v>89</v>
      </c>
      <c r="G2407" s="2" t="s">
        <v>3524</v>
      </c>
      <c r="H2407" s="83" t="s">
        <v>34</v>
      </c>
      <c r="I2407" s="2">
        <v>2018</v>
      </c>
      <c r="J2407" s="37">
        <v>1</v>
      </c>
      <c r="N2407" s="69">
        <f t="shared" si="40"/>
        <v>-100</v>
      </c>
      <c r="O2407" s="2"/>
      <c r="P2407" s="2"/>
      <c r="Q2407" s="2"/>
      <c r="R2407" s="2"/>
    </row>
    <row r="2408" spans="1:18" ht="46.8" hidden="1" x14ac:dyDescent="0.3">
      <c r="A2408" s="16" t="s">
        <v>3307</v>
      </c>
      <c r="B2408" s="16" t="s">
        <v>20</v>
      </c>
      <c r="C2408" s="16" t="s">
        <v>20</v>
      </c>
      <c r="D2408" s="16" t="s">
        <v>1724</v>
      </c>
      <c r="E2408" s="12" t="s">
        <v>3525</v>
      </c>
      <c r="F2408" s="2" t="s">
        <v>89</v>
      </c>
      <c r="G2408" s="2" t="s">
        <v>3526</v>
      </c>
      <c r="H2408" s="83" t="s">
        <v>34</v>
      </c>
      <c r="I2408" s="2">
        <v>2018</v>
      </c>
      <c r="J2408" s="37">
        <v>1</v>
      </c>
      <c r="N2408" s="69">
        <f t="shared" si="40"/>
        <v>-100</v>
      </c>
      <c r="O2408" s="2"/>
      <c r="P2408" s="2"/>
      <c r="Q2408" s="2"/>
      <c r="R2408" s="2"/>
    </row>
    <row r="2409" spans="1:18" ht="46.8" hidden="1" x14ac:dyDescent="0.3">
      <c r="A2409" s="16" t="s">
        <v>3307</v>
      </c>
      <c r="B2409" s="16" t="s">
        <v>20</v>
      </c>
      <c r="C2409" s="16" t="s">
        <v>20</v>
      </c>
      <c r="D2409" s="16" t="s">
        <v>3527</v>
      </c>
      <c r="E2409" s="2" t="s">
        <v>3528</v>
      </c>
      <c r="F2409" s="2" t="s">
        <v>89</v>
      </c>
      <c r="G2409" s="2" t="s">
        <v>3529</v>
      </c>
      <c r="H2409" s="83" t="s">
        <v>34</v>
      </c>
      <c r="I2409" s="2">
        <v>2018</v>
      </c>
      <c r="J2409" s="37">
        <v>19</v>
      </c>
      <c r="N2409" s="69">
        <f t="shared" si="40"/>
        <v>-100</v>
      </c>
      <c r="O2409" s="2"/>
      <c r="P2409" s="2"/>
      <c r="Q2409" s="2"/>
      <c r="R2409" s="2"/>
    </row>
    <row r="2410" spans="1:18" ht="46.8" hidden="1" x14ac:dyDescent="0.3">
      <c r="A2410" s="16" t="s">
        <v>3307</v>
      </c>
      <c r="B2410" s="16" t="s">
        <v>20</v>
      </c>
      <c r="C2410" s="16" t="s">
        <v>20</v>
      </c>
      <c r="D2410" s="16" t="s">
        <v>3527</v>
      </c>
      <c r="E2410" s="2" t="s">
        <v>3528</v>
      </c>
      <c r="F2410" s="2" t="s">
        <v>89</v>
      </c>
      <c r="G2410" s="2" t="s">
        <v>3530</v>
      </c>
      <c r="H2410" s="83" t="s">
        <v>34</v>
      </c>
      <c r="I2410" s="2">
        <v>2018</v>
      </c>
      <c r="J2410" s="37">
        <v>18</v>
      </c>
      <c r="N2410" s="69">
        <f t="shared" si="40"/>
        <v>-100</v>
      </c>
      <c r="O2410" s="2"/>
      <c r="P2410" s="2"/>
      <c r="Q2410" s="2"/>
      <c r="R2410" s="2"/>
    </row>
    <row r="2411" spans="1:18" ht="62.4" hidden="1" x14ac:dyDescent="0.3">
      <c r="A2411" s="20" t="s">
        <v>3307</v>
      </c>
      <c r="B2411" s="20" t="s">
        <v>20</v>
      </c>
      <c r="C2411" s="20" t="s">
        <v>20</v>
      </c>
      <c r="D2411" s="20" t="s">
        <v>3531</v>
      </c>
      <c r="E2411" s="2" t="s">
        <v>3532</v>
      </c>
      <c r="F2411" s="2" t="s">
        <v>89</v>
      </c>
      <c r="G2411" s="2" t="s">
        <v>3530</v>
      </c>
      <c r="H2411" s="2" t="s">
        <v>34</v>
      </c>
      <c r="I2411" s="2">
        <v>2018</v>
      </c>
      <c r="J2411" s="37">
        <v>1</v>
      </c>
      <c r="N2411" s="69">
        <f t="shared" si="40"/>
        <v>-100</v>
      </c>
      <c r="O2411" s="2"/>
      <c r="P2411" s="2"/>
      <c r="Q2411" s="2"/>
      <c r="R2411" s="2"/>
    </row>
    <row r="2412" spans="1:18" ht="78" hidden="1" x14ac:dyDescent="0.3">
      <c r="A2412" s="16" t="s">
        <v>3307</v>
      </c>
      <c r="B2412" s="16" t="s">
        <v>20</v>
      </c>
      <c r="C2412" s="16" t="s">
        <v>20</v>
      </c>
      <c r="D2412" s="16" t="s">
        <v>3533</v>
      </c>
      <c r="E2412" s="101" t="s">
        <v>3520</v>
      </c>
      <c r="F2412" s="2" t="s">
        <v>89</v>
      </c>
      <c r="G2412" s="2" t="s">
        <v>3204</v>
      </c>
      <c r="H2412" s="83" t="s">
        <v>34</v>
      </c>
      <c r="I2412" s="2">
        <v>2018</v>
      </c>
      <c r="J2412" s="37">
        <v>1</v>
      </c>
      <c r="N2412" s="69">
        <f t="shared" si="40"/>
        <v>-100</v>
      </c>
      <c r="O2412" s="2"/>
      <c r="P2412" s="2"/>
      <c r="Q2412" s="2"/>
      <c r="R2412" s="2"/>
    </row>
    <row r="2413" spans="1:18" ht="46.8" hidden="1" x14ac:dyDescent="0.3">
      <c r="A2413" s="16" t="s">
        <v>3307</v>
      </c>
      <c r="B2413" s="16" t="s">
        <v>20</v>
      </c>
      <c r="C2413" s="16" t="s">
        <v>20</v>
      </c>
      <c r="D2413" s="16" t="s">
        <v>3534</v>
      </c>
      <c r="E2413" s="12" t="s">
        <v>3535</v>
      </c>
      <c r="F2413" s="2" t="s">
        <v>89</v>
      </c>
      <c r="G2413" s="2" t="s">
        <v>3536</v>
      </c>
      <c r="H2413" s="83" t="s">
        <v>34</v>
      </c>
      <c r="I2413" s="2">
        <v>2018</v>
      </c>
      <c r="J2413" s="37">
        <v>12</v>
      </c>
      <c r="N2413" s="69">
        <f t="shared" si="40"/>
        <v>-100</v>
      </c>
      <c r="O2413" s="2"/>
      <c r="P2413" s="2"/>
      <c r="Q2413" s="2"/>
      <c r="R2413" s="2"/>
    </row>
    <row r="2414" spans="1:18" ht="46.8" hidden="1" x14ac:dyDescent="0.3">
      <c r="A2414" s="20" t="s">
        <v>3307</v>
      </c>
      <c r="B2414" s="20" t="s">
        <v>20</v>
      </c>
      <c r="C2414" s="20" t="s">
        <v>20</v>
      </c>
      <c r="D2414" s="20" t="s">
        <v>3534</v>
      </c>
      <c r="E2414" s="12" t="s">
        <v>3535</v>
      </c>
      <c r="F2414" s="2" t="s">
        <v>89</v>
      </c>
      <c r="G2414" s="2" t="s">
        <v>3537</v>
      </c>
      <c r="H2414" s="2" t="s">
        <v>34</v>
      </c>
      <c r="I2414" s="2">
        <v>2018</v>
      </c>
      <c r="J2414" s="37">
        <v>9</v>
      </c>
      <c r="N2414" s="69">
        <f t="shared" si="40"/>
        <v>-100</v>
      </c>
      <c r="O2414" s="2"/>
      <c r="P2414" s="2"/>
      <c r="Q2414" s="2"/>
      <c r="R2414" s="2"/>
    </row>
    <row r="2415" spans="1:18" ht="78" hidden="1" x14ac:dyDescent="0.3">
      <c r="A2415" s="16" t="s">
        <v>3307</v>
      </c>
      <c r="B2415" s="16" t="s">
        <v>20</v>
      </c>
      <c r="C2415" s="16" t="s">
        <v>20</v>
      </c>
      <c r="D2415" s="16" t="s">
        <v>3538</v>
      </c>
      <c r="E2415" s="12" t="s">
        <v>3539</v>
      </c>
      <c r="F2415" s="2" t="s">
        <v>89</v>
      </c>
      <c r="G2415" s="2" t="s">
        <v>3540</v>
      </c>
      <c r="H2415" s="83" t="s">
        <v>34</v>
      </c>
      <c r="I2415" s="2">
        <v>2018</v>
      </c>
      <c r="J2415" s="37">
        <v>1</v>
      </c>
      <c r="N2415" s="69">
        <f t="shared" si="40"/>
        <v>-100</v>
      </c>
      <c r="O2415" s="2"/>
      <c r="P2415" s="2"/>
      <c r="Q2415" s="2"/>
      <c r="R2415" s="2"/>
    </row>
    <row r="2416" spans="1:18" ht="78" hidden="1" x14ac:dyDescent="0.3">
      <c r="A2416" s="16" t="s">
        <v>3307</v>
      </c>
      <c r="B2416" s="16" t="s">
        <v>20</v>
      </c>
      <c r="C2416" s="16" t="s">
        <v>20</v>
      </c>
      <c r="D2416" s="16" t="s">
        <v>3538</v>
      </c>
      <c r="E2416" s="12" t="s">
        <v>3541</v>
      </c>
      <c r="F2416" s="2" t="s">
        <v>89</v>
      </c>
      <c r="G2416" s="2" t="s">
        <v>3542</v>
      </c>
      <c r="H2416" s="83" t="s">
        <v>34</v>
      </c>
      <c r="I2416" s="2">
        <v>2018</v>
      </c>
      <c r="J2416" s="37">
        <v>1</v>
      </c>
      <c r="N2416" s="69">
        <f t="shared" si="40"/>
        <v>-100</v>
      </c>
      <c r="O2416" s="2"/>
      <c r="P2416" s="2"/>
      <c r="Q2416" s="2"/>
      <c r="R2416" s="2"/>
    </row>
    <row r="2417" spans="1:18" ht="140.4" hidden="1" x14ac:dyDescent="0.3">
      <c r="A2417" s="16" t="s">
        <v>3307</v>
      </c>
      <c r="B2417" s="16" t="s">
        <v>20</v>
      </c>
      <c r="C2417" s="16" t="s">
        <v>20</v>
      </c>
      <c r="D2417" s="16" t="s">
        <v>3538</v>
      </c>
      <c r="E2417" s="31" t="s">
        <v>3543</v>
      </c>
      <c r="F2417" s="2" t="s">
        <v>89</v>
      </c>
      <c r="G2417" s="2" t="s">
        <v>3544</v>
      </c>
      <c r="H2417" s="83" t="s">
        <v>34</v>
      </c>
      <c r="I2417" s="2">
        <v>2018</v>
      </c>
      <c r="J2417" s="37">
        <v>1</v>
      </c>
      <c r="N2417" s="69">
        <f t="shared" si="40"/>
        <v>-100</v>
      </c>
      <c r="O2417" s="2"/>
      <c r="P2417" s="2"/>
      <c r="Q2417" s="2"/>
      <c r="R2417" s="2"/>
    </row>
    <row r="2418" spans="1:18" ht="78" hidden="1" x14ac:dyDescent="0.3">
      <c r="A2418" s="16" t="s">
        <v>3307</v>
      </c>
      <c r="B2418" s="16" t="s">
        <v>20</v>
      </c>
      <c r="C2418" s="16" t="s">
        <v>20</v>
      </c>
      <c r="D2418" s="16" t="s">
        <v>3538</v>
      </c>
      <c r="E2418" s="31" t="s">
        <v>3545</v>
      </c>
      <c r="F2418" s="2" t="s">
        <v>89</v>
      </c>
      <c r="G2418" s="2" t="s">
        <v>3546</v>
      </c>
      <c r="H2418" s="83" t="s">
        <v>34</v>
      </c>
      <c r="I2418" s="2">
        <v>2018</v>
      </c>
      <c r="J2418" s="37">
        <v>1</v>
      </c>
      <c r="N2418" s="69">
        <f t="shared" si="40"/>
        <v>-100</v>
      </c>
      <c r="O2418" s="2"/>
      <c r="P2418" s="2"/>
      <c r="Q2418" s="2"/>
      <c r="R2418" s="2"/>
    </row>
    <row r="2419" spans="1:18" ht="78" hidden="1" x14ac:dyDescent="0.3">
      <c r="A2419" s="16" t="s">
        <v>3307</v>
      </c>
      <c r="B2419" s="16" t="s">
        <v>20</v>
      </c>
      <c r="C2419" s="16" t="s">
        <v>20</v>
      </c>
      <c r="D2419" s="16" t="s">
        <v>3538</v>
      </c>
      <c r="E2419" s="31" t="s">
        <v>3547</v>
      </c>
      <c r="F2419" s="2" t="s">
        <v>89</v>
      </c>
      <c r="G2419" s="2" t="s">
        <v>3548</v>
      </c>
      <c r="H2419" s="83" t="s">
        <v>34</v>
      </c>
      <c r="I2419" s="2">
        <v>2018</v>
      </c>
      <c r="J2419" s="37">
        <v>1</v>
      </c>
      <c r="N2419" s="69">
        <f t="shared" si="40"/>
        <v>-100</v>
      </c>
      <c r="O2419" s="2"/>
      <c r="P2419" s="2"/>
      <c r="Q2419" s="2"/>
      <c r="R2419" s="2"/>
    </row>
    <row r="2420" spans="1:18" ht="62.4" hidden="1" x14ac:dyDescent="0.3">
      <c r="A2420" s="16" t="s">
        <v>3307</v>
      </c>
      <c r="B2420" s="16" t="s">
        <v>20</v>
      </c>
      <c r="C2420" s="16" t="s">
        <v>20</v>
      </c>
      <c r="D2420" s="16" t="s">
        <v>3549</v>
      </c>
      <c r="E2420" s="54" t="s">
        <v>3550</v>
      </c>
      <c r="F2420" s="2" t="s">
        <v>89</v>
      </c>
      <c r="G2420" s="2" t="s">
        <v>3529</v>
      </c>
      <c r="H2420" s="83" t="s">
        <v>34</v>
      </c>
      <c r="I2420" s="2">
        <v>2018</v>
      </c>
      <c r="J2420" s="37">
        <v>2</v>
      </c>
      <c r="N2420" s="69">
        <f t="shared" si="40"/>
        <v>-100</v>
      </c>
      <c r="O2420" s="2"/>
      <c r="P2420" s="2"/>
      <c r="Q2420" s="2"/>
      <c r="R2420" s="2"/>
    </row>
    <row r="2421" spans="1:18" ht="46.8" hidden="1" x14ac:dyDescent="0.3">
      <c r="A2421" s="16" t="s">
        <v>3307</v>
      </c>
      <c r="B2421" s="16" t="s">
        <v>20</v>
      </c>
      <c r="C2421" s="16" t="s">
        <v>20</v>
      </c>
      <c r="D2421" s="16" t="s">
        <v>410</v>
      </c>
      <c r="E2421" s="2" t="s">
        <v>3551</v>
      </c>
      <c r="F2421" s="2" t="s">
        <v>89</v>
      </c>
      <c r="G2421" s="2" t="s">
        <v>3552</v>
      </c>
      <c r="H2421" s="83" t="s">
        <v>34</v>
      </c>
      <c r="I2421" s="2">
        <v>2018</v>
      </c>
      <c r="J2421" s="47">
        <v>150</v>
      </c>
      <c r="N2421" s="69">
        <f t="shared" si="40"/>
        <v>-100</v>
      </c>
      <c r="O2421" s="2"/>
      <c r="P2421" s="2"/>
      <c r="Q2421" s="2"/>
      <c r="R2421" s="2"/>
    </row>
    <row r="2422" spans="1:18" ht="46.8" hidden="1" x14ac:dyDescent="0.3">
      <c r="A2422" s="16" t="s">
        <v>3307</v>
      </c>
      <c r="B2422" s="16" t="s">
        <v>20</v>
      </c>
      <c r="C2422" s="16" t="s">
        <v>20</v>
      </c>
      <c r="D2422" s="16" t="s">
        <v>410</v>
      </c>
      <c r="E2422" s="2" t="s">
        <v>3551</v>
      </c>
      <c r="F2422" s="2" t="s">
        <v>89</v>
      </c>
      <c r="G2422" s="2" t="s">
        <v>3310</v>
      </c>
      <c r="H2422" s="83" t="s">
        <v>34</v>
      </c>
      <c r="I2422" s="2">
        <v>2018</v>
      </c>
      <c r="J2422" s="47">
        <v>70</v>
      </c>
      <c r="N2422" s="69">
        <f t="shared" si="40"/>
        <v>-100</v>
      </c>
      <c r="O2422" s="2"/>
      <c r="P2422" s="2"/>
      <c r="Q2422" s="2"/>
      <c r="R2422" s="2"/>
    </row>
    <row r="2423" spans="1:18" ht="78" hidden="1" x14ac:dyDescent="0.3">
      <c r="A2423" s="16" t="s">
        <v>3307</v>
      </c>
      <c r="B2423" s="16" t="s">
        <v>20</v>
      </c>
      <c r="C2423" s="16" t="s">
        <v>20</v>
      </c>
      <c r="D2423" s="16" t="s">
        <v>410</v>
      </c>
      <c r="E2423" s="2" t="s">
        <v>3501</v>
      </c>
      <c r="F2423" s="2" t="s">
        <v>89</v>
      </c>
      <c r="G2423" s="2" t="s">
        <v>3553</v>
      </c>
      <c r="H2423" s="2" t="s">
        <v>26</v>
      </c>
      <c r="I2423" s="2">
        <v>2018</v>
      </c>
      <c r="J2423" s="37">
        <v>69</v>
      </c>
      <c r="N2423" s="69">
        <f t="shared" si="40"/>
        <v>-100</v>
      </c>
      <c r="O2423" s="2"/>
      <c r="P2423" s="2"/>
      <c r="Q2423" s="2"/>
      <c r="R2423" s="2"/>
    </row>
    <row r="2424" spans="1:18" ht="46.8" hidden="1" x14ac:dyDescent="0.3">
      <c r="A2424" s="16" t="s">
        <v>3307</v>
      </c>
      <c r="B2424" s="16" t="s">
        <v>20</v>
      </c>
      <c r="C2424" s="16" t="s">
        <v>20</v>
      </c>
      <c r="D2424" s="16" t="s">
        <v>410</v>
      </c>
      <c r="E2424" s="57" t="s">
        <v>3501</v>
      </c>
      <c r="F2424" s="2" t="s">
        <v>89</v>
      </c>
      <c r="G2424" s="2" t="s">
        <v>3554</v>
      </c>
      <c r="H2424" s="83" t="s">
        <v>34</v>
      </c>
      <c r="I2424" s="2">
        <v>2018</v>
      </c>
      <c r="J2424" s="37">
        <v>40</v>
      </c>
      <c r="N2424" s="69">
        <f t="shared" ref="N2424:N2487" si="41">IFERROR(K2424/J2424*100-100,"Nav vērtības")</f>
        <v>-100</v>
      </c>
      <c r="O2424" s="2"/>
      <c r="P2424" s="2"/>
      <c r="Q2424" s="2"/>
      <c r="R2424" s="2"/>
    </row>
    <row r="2425" spans="1:18" ht="31.2" hidden="1" x14ac:dyDescent="0.3">
      <c r="A2425" s="16" t="s">
        <v>3307</v>
      </c>
      <c r="B2425" s="16" t="s">
        <v>20</v>
      </c>
      <c r="C2425" s="16" t="s">
        <v>20</v>
      </c>
      <c r="D2425" s="16" t="s">
        <v>410</v>
      </c>
      <c r="E2425" s="57" t="s">
        <v>3555</v>
      </c>
      <c r="F2425" s="2" t="s">
        <v>89</v>
      </c>
      <c r="G2425" s="2" t="s">
        <v>3312</v>
      </c>
      <c r="H2425" s="83" t="s">
        <v>34</v>
      </c>
      <c r="I2425" s="2">
        <v>2018</v>
      </c>
      <c r="J2425" s="37">
        <v>25</v>
      </c>
      <c r="N2425" s="69">
        <f t="shared" si="41"/>
        <v>-100</v>
      </c>
      <c r="O2425" s="2"/>
      <c r="P2425" s="2"/>
      <c r="Q2425" s="2"/>
      <c r="R2425" s="2"/>
    </row>
    <row r="2426" spans="1:18" ht="31.2" hidden="1" x14ac:dyDescent="0.3">
      <c r="A2426" s="16" t="s">
        <v>3307</v>
      </c>
      <c r="B2426" s="16" t="s">
        <v>20</v>
      </c>
      <c r="C2426" s="16" t="s">
        <v>20</v>
      </c>
      <c r="D2426" s="16" t="s">
        <v>410</v>
      </c>
      <c r="E2426" s="57" t="s">
        <v>3555</v>
      </c>
      <c r="F2426" s="2" t="s">
        <v>89</v>
      </c>
      <c r="G2426" s="2" t="s">
        <v>3311</v>
      </c>
      <c r="H2426" s="83" t="s">
        <v>34</v>
      </c>
      <c r="I2426" s="2">
        <v>2018</v>
      </c>
      <c r="J2426" s="47">
        <v>123</v>
      </c>
      <c r="N2426" s="69">
        <f t="shared" si="41"/>
        <v>-100</v>
      </c>
      <c r="O2426" s="2"/>
      <c r="P2426" s="2"/>
      <c r="Q2426" s="2"/>
      <c r="R2426" s="2"/>
    </row>
    <row r="2427" spans="1:18" ht="62.4" hidden="1" x14ac:dyDescent="0.3">
      <c r="A2427" s="16" t="s">
        <v>3556</v>
      </c>
      <c r="B2427" s="16" t="s">
        <v>3557</v>
      </c>
      <c r="C2427" s="36" t="s">
        <v>20</v>
      </c>
      <c r="D2427" s="36" t="s">
        <v>20</v>
      </c>
      <c r="E2427" s="106" t="s">
        <v>20</v>
      </c>
      <c r="F2427" s="2" t="s">
        <v>21</v>
      </c>
      <c r="G2427" s="2" t="s">
        <v>3558</v>
      </c>
      <c r="H2427" s="23" t="s">
        <v>3559</v>
      </c>
      <c r="I2427" s="2">
        <v>2020</v>
      </c>
      <c r="J2427" s="47">
        <v>92</v>
      </c>
      <c r="N2427" s="69">
        <f t="shared" si="41"/>
        <v>-100</v>
      </c>
      <c r="O2427" s="2"/>
      <c r="P2427" s="2"/>
      <c r="Q2427" s="2"/>
      <c r="R2427" s="2"/>
    </row>
    <row r="2428" spans="1:18" hidden="1" x14ac:dyDescent="0.3">
      <c r="A2428" s="16" t="s">
        <v>3556</v>
      </c>
      <c r="B2428" s="16" t="s">
        <v>3557</v>
      </c>
      <c r="C2428" s="36" t="s">
        <v>20</v>
      </c>
      <c r="D2428" s="36" t="s">
        <v>20</v>
      </c>
      <c r="E2428" s="107" t="s">
        <v>20</v>
      </c>
      <c r="F2428" s="2" t="s">
        <v>32</v>
      </c>
      <c r="G2428" s="2" t="s">
        <v>3560</v>
      </c>
      <c r="H2428" s="83" t="s">
        <v>34</v>
      </c>
      <c r="I2428" s="2">
        <v>2018</v>
      </c>
      <c r="J2428" s="47">
        <v>27</v>
      </c>
      <c r="N2428" s="69">
        <f t="shared" si="41"/>
        <v>-100</v>
      </c>
      <c r="O2428" s="2"/>
      <c r="P2428" s="2"/>
      <c r="Q2428" s="2"/>
      <c r="R2428" s="2"/>
    </row>
    <row r="2429" spans="1:18" ht="31.2" hidden="1" x14ac:dyDescent="0.3">
      <c r="A2429" s="16" t="s">
        <v>3556</v>
      </c>
      <c r="B2429" s="16" t="s">
        <v>3557</v>
      </c>
      <c r="C2429" s="36" t="s">
        <v>20</v>
      </c>
      <c r="D2429" s="36" t="s">
        <v>20</v>
      </c>
      <c r="E2429" s="107" t="s">
        <v>20</v>
      </c>
      <c r="F2429" s="2" t="s">
        <v>32</v>
      </c>
      <c r="G2429" s="2" t="s">
        <v>3561</v>
      </c>
      <c r="H2429" s="83" t="s">
        <v>34</v>
      </c>
      <c r="I2429" s="2">
        <v>2018</v>
      </c>
      <c r="J2429" s="47">
        <v>22</v>
      </c>
      <c r="N2429" s="69">
        <f t="shared" si="41"/>
        <v>-100</v>
      </c>
      <c r="O2429" s="2"/>
      <c r="P2429" s="2"/>
      <c r="Q2429" s="2"/>
      <c r="R2429" s="2"/>
    </row>
    <row r="2430" spans="1:18" ht="62.4" hidden="1" x14ac:dyDescent="0.3">
      <c r="A2430" s="16" t="s">
        <v>3556</v>
      </c>
      <c r="B2430" s="16" t="s">
        <v>3557</v>
      </c>
      <c r="C2430" s="36" t="s">
        <v>20</v>
      </c>
      <c r="D2430" s="36" t="s">
        <v>20</v>
      </c>
      <c r="E2430" s="107" t="s">
        <v>20</v>
      </c>
      <c r="F2430" s="2" t="s">
        <v>32</v>
      </c>
      <c r="G2430" s="2" t="s">
        <v>3562</v>
      </c>
      <c r="H2430" s="83" t="s">
        <v>34</v>
      </c>
      <c r="I2430" s="2">
        <v>2018</v>
      </c>
      <c r="J2430" s="47">
        <v>18</v>
      </c>
      <c r="N2430" s="69">
        <f t="shared" si="41"/>
        <v>-100</v>
      </c>
      <c r="O2430" s="2"/>
      <c r="P2430" s="2"/>
      <c r="Q2430" s="2"/>
      <c r="R2430" s="2"/>
    </row>
    <row r="2431" spans="1:18" ht="46.8" hidden="1" x14ac:dyDescent="0.3">
      <c r="A2431" s="16" t="s">
        <v>3556</v>
      </c>
      <c r="B2431" s="16" t="s">
        <v>3557</v>
      </c>
      <c r="C2431" s="36" t="s">
        <v>20</v>
      </c>
      <c r="D2431" s="36" t="s">
        <v>20</v>
      </c>
      <c r="E2431" s="10" t="s">
        <v>20</v>
      </c>
      <c r="F2431" s="2" t="s">
        <v>32</v>
      </c>
      <c r="G2431" s="2" t="s">
        <v>3563</v>
      </c>
      <c r="H2431" s="83" t="s">
        <v>34</v>
      </c>
      <c r="I2431" s="2">
        <v>2018</v>
      </c>
      <c r="J2431" s="47">
        <v>32</v>
      </c>
      <c r="N2431" s="69">
        <f t="shared" si="41"/>
        <v>-100</v>
      </c>
      <c r="O2431" s="2"/>
      <c r="P2431" s="2"/>
      <c r="Q2431" s="2"/>
      <c r="R2431" s="2"/>
    </row>
    <row r="2432" spans="1:18" ht="140.4" hidden="1" x14ac:dyDescent="0.3">
      <c r="A2432" s="16" t="s">
        <v>3556</v>
      </c>
      <c r="B2432" s="70" t="s">
        <v>20</v>
      </c>
      <c r="C2432" s="16" t="s">
        <v>3564</v>
      </c>
      <c r="D2432" s="16" t="s">
        <v>3565</v>
      </c>
      <c r="E2432" s="2" t="s">
        <v>3566</v>
      </c>
      <c r="F2432" s="2" t="s">
        <v>73</v>
      </c>
      <c r="G2432" s="2" t="s">
        <v>3567</v>
      </c>
      <c r="H2432" s="2" t="s">
        <v>26</v>
      </c>
      <c r="I2432" s="2">
        <v>2018</v>
      </c>
      <c r="J2432" s="47">
        <v>50</v>
      </c>
      <c r="N2432" s="69">
        <f t="shared" si="41"/>
        <v>-100</v>
      </c>
      <c r="O2432" s="2"/>
      <c r="P2432" s="2"/>
      <c r="Q2432" s="2"/>
      <c r="R2432" s="2"/>
    </row>
    <row r="2433" spans="1:18" ht="140.4" hidden="1" x14ac:dyDescent="0.3">
      <c r="A2433" s="16" t="s">
        <v>3556</v>
      </c>
      <c r="B2433" s="70" t="s">
        <v>20</v>
      </c>
      <c r="C2433" s="16" t="s">
        <v>3564</v>
      </c>
      <c r="D2433" s="16" t="s">
        <v>3565</v>
      </c>
      <c r="E2433" s="2" t="s">
        <v>3566</v>
      </c>
      <c r="F2433" s="2" t="s">
        <v>168</v>
      </c>
      <c r="G2433" s="2" t="s">
        <v>169</v>
      </c>
      <c r="H2433" s="83" t="s">
        <v>170</v>
      </c>
      <c r="I2433" s="2">
        <v>2018</v>
      </c>
      <c r="J2433" s="47">
        <v>308975</v>
      </c>
      <c r="K2433" s="41"/>
      <c r="N2433" s="69">
        <f t="shared" si="41"/>
        <v>-100</v>
      </c>
      <c r="O2433" s="2"/>
      <c r="P2433" s="2"/>
      <c r="Q2433" s="2"/>
      <c r="R2433" s="2"/>
    </row>
    <row r="2434" spans="1:18" ht="109.2" hidden="1" x14ac:dyDescent="0.3">
      <c r="A2434" s="16" t="s">
        <v>3556</v>
      </c>
      <c r="B2434" s="16" t="s">
        <v>20</v>
      </c>
      <c r="C2434" s="16" t="s">
        <v>20</v>
      </c>
      <c r="D2434" s="16" t="s">
        <v>3565</v>
      </c>
      <c r="E2434" s="3" t="s">
        <v>3568</v>
      </c>
      <c r="F2434" s="3" t="s">
        <v>89</v>
      </c>
      <c r="G2434" s="3" t="s">
        <v>3569</v>
      </c>
      <c r="H2434" s="83" t="s">
        <v>34</v>
      </c>
      <c r="I2434" s="2">
        <v>2018</v>
      </c>
      <c r="J2434" s="47">
        <v>27</v>
      </c>
      <c r="N2434" s="69">
        <f t="shared" si="41"/>
        <v>-100</v>
      </c>
      <c r="O2434" s="2"/>
      <c r="P2434" s="2"/>
      <c r="Q2434" s="2"/>
      <c r="R2434" s="2"/>
    </row>
    <row r="2435" spans="1:18" ht="109.2" hidden="1" x14ac:dyDescent="0.3">
      <c r="A2435" s="16" t="s">
        <v>3556</v>
      </c>
      <c r="B2435" s="16" t="s">
        <v>20</v>
      </c>
      <c r="C2435" s="16" t="s">
        <v>20</v>
      </c>
      <c r="D2435" s="16" t="s">
        <v>3565</v>
      </c>
      <c r="E2435" s="3" t="s">
        <v>3568</v>
      </c>
      <c r="F2435" s="3" t="s">
        <v>89</v>
      </c>
      <c r="G2435" s="3" t="s">
        <v>3570</v>
      </c>
      <c r="H2435" s="83" t="s">
        <v>34</v>
      </c>
      <c r="I2435" s="2">
        <v>2018</v>
      </c>
      <c r="J2435" s="47">
        <v>22</v>
      </c>
      <c r="N2435" s="69">
        <f t="shared" si="41"/>
        <v>-100</v>
      </c>
      <c r="O2435" s="2"/>
      <c r="P2435" s="2"/>
      <c r="Q2435" s="2"/>
      <c r="R2435" s="2"/>
    </row>
    <row r="2436" spans="1:18" ht="62.4" hidden="1" x14ac:dyDescent="0.3">
      <c r="A2436" s="16" t="s">
        <v>3556</v>
      </c>
      <c r="B2436" s="16" t="s">
        <v>20</v>
      </c>
      <c r="C2436" s="16" t="s">
        <v>20</v>
      </c>
      <c r="D2436" s="16" t="s">
        <v>3565</v>
      </c>
      <c r="E2436" s="3" t="s">
        <v>3571</v>
      </c>
      <c r="F2436" s="3" t="s">
        <v>89</v>
      </c>
      <c r="G2436" s="3" t="s">
        <v>3572</v>
      </c>
      <c r="H2436" s="83" t="s">
        <v>34</v>
      </c>
      <c r="I2436" s="2">
        <v>2018</v>
      </c>
      <c r="J2436" s="47">
        <v>40</v>
      </c>
      <c r="N2436" s="69">
        <f t="shared" si="41"/>
        <v>-100</v>
      </c>
      <c r="O2436" s="2"/>
      <c r="P2436" s="2"/>
      <c r="Q2436" s="2"/>
      <c r="R2436" s="2"/>
    </row>
    <row r="2437" spans="1:18" ht="140.4" hidden="1" x14ac:dyDescent="0.3">
      <c r="A2437" s="16" t="s">
        <v>3556</v>
      </c>
      <c r="B2437" s="16" t="s">
        <v>20</v>
      </c>
      <c r="C2437" s="16" t="s">
        <v>20</v>
      </c>
      <c r="D2437" s="16" t="s">
        <v>3565</v>
      </c>
      <c r="E2437" s="2" t="s">
        <v>3573</v>
      </c>
      <c r="F2437" s="2" t="s">
        <v>89</v>
      </c>
      <c r="G2437" s="2" t="s">
        <v>3574</v>
      </c>
      <c r="H2437" s="83" t="s">
        <v>34</v>
      </c>
      <c r="I2437" s="2">
        <v>2018</v>
      </c>
      <c r="J2437" s="37">
        <v>50</v>
      </c>
      <c r="N2437" s="69">
        <f t="shared" si="41"/>
        <v>-100</v>
      </c>
      <c r="O2437" s="2"/>
      <c r="P2437" s="2"/>
      <c r="Q2437" s="2"/>
      <c r="R2437" s="2"/>
    </row>
    <row r="2438" spans="1:18" ht="31.2" hidden="1" x14ac:dyDescent="0.3">
      <c r="A2438" s="16" t="s">
        <v>3575</v>
      </c>
      <c r="B2438" s="16" t="s">
        <v>3576</v>
      </c>
      <c r="C2438" s="36" t="s">
        <v>20</v>
      </c>
      <c r="D2438" s="36" t="s">
        <v>20</v>
      </c>
      <c r="E2438" s="36" t="s">
        <v>20</v>
      </c>
      <c r="F2438" s="2" t="s">
        <v>21</v>
      </c>
      <c r="G2438" s="2" t="s">
        <v>3577</v>
      </c>
      <c r="H2438" s="2" t="s">
        <v>26</v>
      </c>
      <c r="I2438" s="2">
        <v>2018</v>
      </c>
      <c r="J2438" s="37">
        <v>85</v>
      </c>
      <c r="N2438" s="69">
        <f t="shared" si="41"/>
        <v>-100</v>
      </c>
      <c r="O2438" s="2"/>
      <c r="P2438" s="2"/>
      <c r="Q2438" s="2"/>
      <c r="R2438" s="2"/>
    </row>
    <row r="2439" spans="1:18" ht="124.8" hidden="1" x14ac:dyDescent="0.3">
      <c r="A2439" s="16" t="s">
        <v>3575</v>
      </c>
      <c r="B2439" s="16" t="s">
        <v>3576</v>
      </c>
      <c r="C2439" s="36" t="s">
        <v>20</v>
      </c>
      <c r="D2439" s="36" t="s">
        <v>20</v>
      </c>
      <c r="E2439" s="36" t="s">
        <v>20</v>
      </c>
      <c r="F2439" s="2" t="s">
        <v>21</v>
      </c>
      <c r="G2439" s="2" t="s">
        <v>3578</v>
      </c>
      <c r="H2439" s="2" t="s">
        <v>26</v>
      </c>
      <c r="I2439" s="2">
        <v>2018</v>
      </c>
      <c r="J2439" s="37">
        <v>85</v>
      </c>
      <c r="N2439" s="69">
        <f t="shared" si="41"/>
        <v>-100</v>
      </c>
      <c r="O2439" s="2"/>
      <c r="P2439" s="2"/>
      <c r="Q2439" s="2"/>
      <c r="R2439" s="2"/>
    </row>
    <row r="2440" spans="1:18" ht="78" hidden="1" x14ac:dyDescent="0.3">
      <c r="A2440" s="16" t="s">
        <v>3575</v>
      </c>
      <c r="B2440" s="16" t="s">
        <v>3576</v>
      </c>
      <c r="C2440" s="36" t="s">
        <v>20</v>
      </c>
      <c r="D2440" s="36" t="s">
        <v>20</v>
      </c>
      <c r="E2440" s="10" t="s">
        <v>20</v>
      </c>
      <c r="F2440" s="2" t="s">
        <v>32</v>
      </c>
      <c r="G2440" s="2" t="s">
        <v>3579</v>
      </c>
      <c r="H2440" s="83" t="s">
        <v>34</v>
      </c>
      <c r="I2440" s="2">
        <v>2018</v>
      </c>
      <c r="J2440" s="37">
        <v>2</v>
      </c>
      <c r="N2440" s="69">
        <f t="shared" si="41"/>
        <v>-100</v>
      </c>
      <c r="O2440" s="2"/>
      <c r="P2440" s="2"/>
      <c r="Q2440" s="2"/>
      <c r="R2440" s="2"/>
    </row>
    <row r="2441" spans="1:18" ht="62.4" hidden="1" x14ac:dyDescent="0.3">
      <c r="A2441" s="16" t="s">
        <v>3575</v>
      </c>
      <c r="B2441" s="16" t="s">
        <v>3576</v>
      </c>
      <c r="C2441" s="36" t="s">
        <v>20</v>
      </c>
      <c r="D2441" s="36" t="s">
        <v>20</v>
      </c>
      <c r="E2441" s="10" t="s">
        <v>20</v>
      </c>
      <c r="F2441" s="2" t="s">
        <v>32</v>
      </c>
      <c r="G2441" s="2" t="s">
        <v>3580</v>
      </c>
      <c r="H2441" s="83" t="s">
        <v>34</v>
      </c>
      <c r="I2441" s="2">
        <v>2018</v>
      </c>
      <c r="J2441" s="37">
        <v>6</v>
      </c>
      <c r="N2441" s="69">
        <f t="shared" si="41"/>
        <v>-100</v>
      </c>
      <c r="O2441" s="2"/>
      <c r="P2441" s="2"/>
      <c r="Q2441" s="2"/>
      <c r="R2441" s="2"/>
    </row>
    <row r="2442" spans="1:18" ht="46.8" hidden="1" x14ac:dyDescent="0.3">
      <c r="A2442" s="16" t="s">
        <v>3575</v>
      </c>
      <c r="B2442" s="16" t="s">
        <v>3576</v>
      </c>
      <c r="C2442" s="36" t="s">
        <v>20</v>
      </c>
      <c r="D2442" s="36" t="s">
        <v>20</v>
      </c>
      <c r="E2442" s="10" t="s">
        <v>20</v>
      </c>
      <c r="F2442" s="2" t="s">
        <v>32</v>
      </c>
      <c r="G2442" s="2" t="s">
        <v>3581</v>
      </c>
      <c r="H2442" s="83" t="s">
        <v>34</v>
      </c>
      <c r="I2442" s="2">
        <v>2018</v>
      </c>
      <c r="J2442" s="37">
        <v>2</v>
      </c>
      <c r="N2442" s="69">
        <f t="shared" si="41"/>
        <v>-100</v>
      </c>
      <c r="O2442" s="2"/>
      <c r="P2442" s="2"/>
      <c r="Q2442" s="2"/>
      <c r="R2442" s="2"/>
    </row>
    <row r="2443" spans="1:18" ht="93.6" hidden="1" x14ac:dyDescent="0.3">
      <c r="A2443" s="16" t="s">
        <v>3575</v>
      </c>
      <c r="B2443" s="16" t="s">
        <v>3576</v>
      </c>
      <c r="C2443" s="36" t="s">
        <v>20</v>
      </c>
      <c r="D2443" s="36" t="s">
        <v>20</v>
      </c>
      <c r="E2443" s="10" t="s">
        <v>20</v>
      </c>
      <c r="F2443" s="2" t="s">
        <v>32</v>
      </c>
      <c r="G2443" s="2" t="s">
        <v>3582</v>
      </c>
      <c r="H2443" s="83" t="s">
        <v>34</v>
      </c>
      <c r="I2443" s="2">
        <v>2018</v>
      </c>
      <c r="J2443" s="37">
        <v>30</v>
      </c>
      <c r="N2443" s="69">
        <f t="shared" si="41"/>
        <v>-100</v>
      </c>
      <c r="O2443" s="2"/>
      <c r="P2443" s="2"/>
      <c r="Q2443" s="2"/>
      <c r="R2443" s="2"/>
    </row>
    <row r="2444" spans="1:18" ht="62.4" hidden="1" x14ac:dyDescent="0.3">
      <c r="A2444" s="16" t="s">
        <v>3575</v>
      </c>
      <c r="B2444" s="16" t="s">
        <v>3576</v>
      </c>
      <c r="C2444" s="36" t="s">
        <v>20</v>
      </c>
      <c r="D2444" s="36" t="s">
        <v>20</v>
      </c>
      <c r="E2444" s="10" t="s">
        <v>20</v>
      </c>
      <c r="F2444" s="2" t="s">
        <v>32</v>
      </c>
      <c r="G2444" s="2" t="s">
        <v>3583</v>
      </c>
      <c r="H2444" s="83" t="s">
        <v>34</v>
      </c>
      <c r="I2444" s="2">
        <v>2018</v>
      </c>
      <c r="J2444" s="37">
        <v>4</v>
      </c>
      <c r="N2444" s="69">
        <f t="shared" si="41"/>
        <v>-100</v>
      </c>
      <c r="O2444" s="2"/>
      <c r="P2444" s="2"/>
      <c r="Q2444" s="2"/>
      <c r="R2444" s="2"/>
    </row>
    <row r="2445" spans="1:18" ht="31.2" hidden="1" x14ac:dyDescent="0.3">
      <c r="A2445" s="16" t="s">
        <v>3575</v>
      </c>
      <c r="B2445" s="16" t="s">
        <v>3576</v>
      </c>
      <c r="C2445" s="36" t="s">
        <v>20</v>
      </c>
      <c r="D2445" s="36" t="s">
        <v>20</v>
      </c>
      <c r="E2445" s="10" t="s">
        <v>20</v>
      </c>
      <c r="F2445" s="2" t="s">
        <v>32</v>
      </c>
      <c r="G2445" s="2" t="s">
        <v>3584</v>
      </c>
      <c r="H2445" s="83" t="s">
        <v>34</v>
      </c>
      <c r="I2445" s="2">
        <v>2018</v>
      </c>
      <c r="J2445" s="37">
        <v>72</v>
      </c>
      <c r="N2445" s="69">
        <f t="shared" si="41"/>
        <v>-100</v>
      </c>
      <c r="O2445" s="2"/>
      <c r="P2445" s="2"/>
      <c r="Q2445" s="2"/>
      <c r="R2445" s="2"/>
    </row>
    <row r="2446" spans="1:18" ht="124.8" hidden="1" x14ac:dyDescent="0.3">
      <c r="A2446" s="16" t="s">
        <v>3575</v>
      </c>
      <c r="B2446" s="16" t="s">
        <v>3576</v>
      </c>
      <c r="C2446" s="36" t="s">
        <v>20</v>
      </c>
      <c r="D2446" s="36" t="s">
        <v>20</v>
      </c>
      <c r="E2446" s="10" t="s">
        <v>20</v>
      </c>
      <c r="F2446" s="2" t="s">
        <v>32</v>
      </c>
      <c r="G2446" s="2" t="s">
        <v>3585</v>
      </c>
      <c r="H2446" s="83" t="s">
        <v>34</v>
      </c>
      <c r="I2446" s="2">
        <v>2018</v>
      </c>
      <c r="J2446" s="37">
        <v>1</v>
      </c>
      <c r="N2446" s="69">
        <f t="shared" si="41"/>
        <v>-100</v>
      </c>
      <c r="O2446" s="2"/>
      <c r="P2446" s="2"/>
      <c r="Q2446" s="2"/>
      <c r="R2446" s="2"/>
    </row>
    <row r="2447" spans="1:18" ht="62.4" hidden="1" x14ac:dyDescent="0.3">
      <c r="A2447" s="16" t="s">
        <v>3575</v>
      </c>
      <c r="B2447" s="16" t="s">
        <v>3576</v>
      </c>
      <c r="C2447" s="36" t="s">
        <v>20</v>
      </c>
      <c r="D2447" s="36" t="s">
        <v>20</v>
      </c>
      <c r="E2447" s="36" t="s">
        <v>20</v>
      </c>
      <c r="F2447" s="2" t="s">
        <v>44</v>
      </c>
      <c r="G2447" s="2" t="s">
        <v>3586</v>
      </c>
      <c r="H2447" s="2" t="s">
        <v>26</v>
      </c>
      <c r="I2447" s="2">
        <v>2018</v>
      </c>
      <c r="J2447" s="37">
        <v>5</v>
      </c>
      <c r="N2447" s="69">
        <f t="shared" si="41"/>
        <v>-100</v>
      </c>
      <c r="O2447" s="2"/>
      <c r="P2447" s="2"/>
      <c r="Q2447" s="2"/>
      <c r="R2447" s="2"/>
    </row>
    <row r="2448" spans="1:18" ht="62.4" hidden="1" x14ac:dyDescent="0.3">
      <c r="A2448" s="16" t="s">
        <v>3575</v>
      </c>
      <c r="B2448" s="16" t="s">
        <v>20</v>
      </c>
      <c r="C2448" s="16" t="s">
        <v>20</v>
      </c>
      <c r="D2448" s="16" t="s">
        <v>3587</v>
      </c>
      <c r="E2448" s="2" t="s">
        <v>3588</v>
      </c>
      <c r="F2448" s="2" t="s">
        <v>89</v>
      </c>
      <c r="G2448" s="2" t="s">
        <v>3589</v>
      </c>
      <c r="H2448" s="83" t="s">
        <v>34</v>
      </c>
      <c r="I2448" s="2">
        <v>2018</v>
      </c>
      <c r="J2448" s="37">
        <v>1</v>
      </c>
      <c r="N2448" s="69">
        <f t="shared" si="41"/>
        <v>-100</v>
      </c>
      <c r="O2448" s="2"/>
      <c r="P2448" s="2"/>
      <c r="Q2448" s="2"/>
      <c r="R2448" s="2"/>
    </row>
    <row r="2449" spans="1:18" ht="93.6" hidden="1" x14ac:dyDescent="0.3">
      <c r="A2449" s="16" t="s">
        <v>3575</v>
      </c>
      <c r="B2449" s="16" t="s">
        <v>20</v>
      </c>
      <c r="C2449" s="16" t="s">
        <v>20</v>
      </c>
      <c r="D2449" s="16" t="s">
        <v>3587</v>
      </c>
      <c r="E2449" s="2" t="s">
        <v>3588</v>
      </c>
      <c r="F2449" s="2" t="s">
        <v>89</v>
      </c>
      <c r="G2449" s="2" t="s">
        <v>3590</v>
      </c>
      <c r="H2449" s="83" t="s">
        <v>34</v>
      </c>
      <c r="I2449" s="2">
        <v>2018</v>
      </c>
      <c r="J2449" s="37">
        <v>30</v>
      </c>
      <c r="N2449" s="69">
        <f t="shared" si="41"/>
        <v>-100</v>
      </c>
      <c r="O2449" s="2"/>
      <c r="P2449" s="2"/>
      <c r="Q2449" s="2"/>
      <c r="R2449" s="2"/>
    </row>
    <row r="2450" spans="1:18" ht="62.4" hidden="1" x14ac:dyDescent="0.3">
      <c r="A2450" s="16" t="s">
        <v>3575</v>
      </c>
      <c r="B2450" s="16" t="s">
        <v>20</v>
      </c>
      <c r="C2450" s="16" t="s">
        <v>20</v>
      </c>
      <c r="D2450" s="16" t="s">
        <v>3587</v>
      </c>
      <c r="E2450" s="2" t="s">
        <v>3588</v>
      </c>
      <c r="F2450" s="2" t="s">
        <v>89</v>
      </c>
      <c r="G2450" s="2" t="s">
        <v>3591</v>
      </c>
      <c r="H2450" s="83" t="s">
        <v>34</v>
      </c>
      <c r="I2450" s="2">
        <v>2018</v>
      </c>
      <c r="J2450" s="37">
        <v>4</v>
      </c>
      <c r="N2450" s="69">
        <f t="shared" si="41"/>
        <v>-100</v>
      </c>
      <c r="O2450" s="2"/>
      <c r="P2450" s="2"/>
      <c r="Q2450" s="2"/>
      <c r="R2450" s="2"/>
    </row>
    <row r="2451" spans="1:18" ht="46.8" hidden="1" x14ac:dyDescent="0.3">
      <c r="A2451" s="16" t="s">
        <v>3575</v>
      </c>
      <c r="B2451" s="16" t="s">
        <v>20</v>
      </c>
      <c r="C2451" s="16" t="s">
        <v>20</v>
      </c>
      <c r="D2451" s="16" t="s">
        <v>3587</v>
      </c>
      <c r="E2451" s="2" t="s">
        <v>3588</v>
      </c>
      <c r="F2451" s="2" t="s">
        <v>89</v>
      </c>
      <c r="G2451" s="2" t="s">
        <v>3584</v>
      </c>
      <c r="H2451" s="83" t="s">
        <v>34</v>
      </c>
      <c r="I2451" s="2">
        <v>2018</v>
      </c>
      <c r="J2451" s="37">
        <v>72</v>
      </c>
      <c r="N2451" s="69">
        <f t="shared" si="41"/>
        <v>-100</v>
      </c>
      <c r="O2451" s="2"/>
      <c r="P2451" s="2"/>
      <c r="Q2451" s="2"/>
      <c r="R2451" s="2"/>
    </row>
    <row r="2452" spans="1:18" ht="124.8" hidden="1" x14ac:dyDescent="0.3">
      <c r="A2452" s="16" t="s">
        <v>3575</v>
      </c>
      <c r="B2452" s="16" t="s">
        <v>20</v>
      </c>
      <c r="C2452" s="16" t="s">
        <v>20</v>
      </c>
      <c r="D2452" s="16" t="s">
        <v>3587</v>
      </c>
      <c r="E2452" s="12" t="s">
        <v>3592</v>
      </c>
      <c r="F2452" s="2" t="s">
        <v>89</v>
      </c>
      <c r="G2452" s="2" t="s">
        <v>3593</v>
      </c>
      <c r="H2452" s="83" t="s">
        <v>34</v>
      </c>
      <c r="I2452" s="2">
        <v>2018</v>
      </c>
      <c r="J2452" s="37">
        <v>6</v>
      </c>
      <c r="N2452" s="69">
        <f t="shared" si="41"/>
        <v>-100</v>
      </c>
      <c r="O2452" s="2"/>
      <c r="P2452" s="2"/>
      <c r="Q2452" s="2"/>
      <c r="R2452" s="2"/>
    </row>
    <row r="2453" spans="1:18" ht="46.8" hidden="1" x14ac:dyDescent="0.3">
      <c r="A2453" s="16" t="s">
        <v>3575</v>
      </c>
      <c r="B2453" s="16" t="s">
        <v>20</v>
      </c>
      <c r="C2453" s="16" t="s">
        <v>20</v>
      </c>
      <c r="D2453" s="16" t="s">
        <v>3587</v>
      </c>
      <c r="E2453" s="12" t="s">
        <v>3594</v>
      </c>
      <c r="F2453" s="2" t="s">
        <v>89</v>
      </c>
      <c r="G2453" s="2" t="s">
        <v>3581</v>
      </c>
      <c r="H2453" s="83" t="s">
        <v>34</v>
      </c>
      <c r="I2453" s="2">
        <v>2018</v>
      </c>
      <c r="J2453" s="37">
        <v>2</v>
      </c>
      <c r="N2453" s="69">
        <f t="shared" si="41"/>
        <v>-100</v>
      </c>
      <c r="O2453" s="2"/>
      <c r="P2453" s="2"/>
      <c r="Q2453" s="2"/>
      <c r="R2453" s="2"/>
    </row>
    <row r="2454" spans="1:18" ht="62.4" hidden="1" x14ac:dyDescent="0.3">
      <c r="A2454" s="16" t="s">
        <v>3575</v>
      </c>
      <c r="B2454" s="16" t="s">
        <v>20</v>
      </c>
      <c r="C2454" s="16" t="s">
        <v>20</v>
      </c>
      <c r="D2454" s="16" t="s">
        <v>3587</v>
      </c>
      <c r="E2454" s="12" t="s">
        <v>3594</v>
      </c>
      <c r="F2454" s="2" t="s">
        <v>89</v>
      </c>
      <c r="G2454" s="2" t="s">
        <v>3595</v>
      </c>
      <c r="H2454" s="83" t="s">
        <v>34</v>
      </c>
      <c r="I2454" s="2">
        <v>2018</v>
      </c>
      <c r="J2454" s="37">
        <v>2</v>
      </c>
      <c r="N2454" s="69">
        <f t="shared" si="41"/>
        <v>-100</v>
      </c>
      <c r="O2454" s="2"/>
      <c r="P2454" s="2"/>
      <c r="Q2454" s="2"/>
      <c r="R2454" s="2"/>
    </row>
    <row r="2455" spans="1:18" ht="93.6" hidden="1" x14ac:dyDescent="0.3">
      <c r="A2455" s="16" t="s">
        <v>3575</v>
      </c>
      <c r="B2455" s="16" t="s">
        <v>20</v>
      </c>
      <c r="C2455" s="16" t="s">
        <v>20</v>
      </c>
      <c r="D2455" s="16" t="s">
        <v>3587</v>
      </c>
      <c r="E2455" s="12" t="s">
        <v>3596</v>
      </c>
      <c r="F2455" s="2" t="s">
        <v>89</v>
      </c>
      <c r="G2455" s="2" t="s">
        <v>3597</v>
      </c>
      <c r="H2455" s="83" t="s">
        <v>34</v>
      </c>
      <c r="I2455" s="2">
        <v>2018</v>
      </c>
      <c r="J2455" s="37">
        <v>2</v>
      </c>
      <c r="N2455" s="69">
        <f t="shared" si="41"/>
        <v>-100</v>
      </c>
      <c r="O2455" s="2"/>
      <c r="P2455" s="2"/>
      <c r="Q2455" s="2"/>
      <c r="R2455" s="2"/>
    </row>
    <row r="2456" spans="1:18" ht="31.2" hidden="1" x14ac:dyDescent="0.3">
      <c r="A2456" s="16" t="s">
        <v>3598</v>
      </c>
      <c r="B2456" s="16" t="s">
        <v>3599</v>
      </c>
      <c r="C2456" s="36" t="s">
        <v>20</v>
      </c>
      <c r="D2456" s="36" t="s">
        <v>20</v>
      </c>
      <c r="E2456" s="10" t="s">
        <v>20</v>
      </c>
      <c r="F2456" s="2" t="s">
        <v>32</v>
      </c>
      <c r="G2456" s="2" t="s">
        <v>3600</v>
      </c>
      <c r="H2456" s="83" t="s">
        <v>34</v>
      </c>
      <c r="I2456" s="2">
        <v>2018</v>
      </c>
      <c r="J2456" s="37">
        <v>1700</v>
      </c>
      <c r="N2456" s="69">
        <f t="shared" si="41"/>
        <v>-100</v>
      </c>
      <c r="O2456" s="2"/>
      <c r="P2456" s="2"/>
      <c r="Q2456" s="2"/>
      <c r="R2456" s="2"/>
    </row>
    <row r="2457" spans="1:18" ht="31.2" hidden="1" x14ac:dyDescent="0.3">
      <c r="A2457" s="16" t="s">
        <v>3598</v>
      </c>
      <c r="B2457" s="16" t="s">
        <v>3599</v>
      </c>
      <c r="C2457" s="36" t="s">
        <v>20</v>
      </c>
      <c r="D2457" s="36" t="s">
        <v>20</v>
      </c>
      <c r="E2457" s="10" t="s">
        <v>20</v>
      </c>
      <c r="F2457" s="2" t="s">
        <v>32</v>
      </c>
      <c r="G2457" s="2" t="s">
        <v>3601</v>
      </c>
      <c r="H2457" s="83" t="s">
        <v>34</v>
      </c>
      <c r="I2457" s="2">
        <v>2018</v>
      </c>
      <c r="J2457" s="37">
        <v>1020</v>
      </c>
      <c r="N2457" s="69">
        <f t="shared" si="41"/>
        <v>-100</v>
      </c>
      <c r="O2457" s="2"/>
      <c r="P2457" s="2"/>
      <c r="Q2457" s="2"/>
      <c r="R2457" s="2"/>
    </row>
    <row r="2458" spans="1:18" ht="31.2" hidden="1" x14ac:dyDescent="0.3">
      <c r="A2458" s="16" t="s">
        <v>3598</v>
      </c>
      <c r="B2458" s="16" t="s">
        <v>3599</v>
      </c>
      <c r="C2458" s="36" t="s">
        <v>20</v>
      </c>
      <c r="D2458" s="36" t="s">
        <v>20</v>
      </c>
      <c r="E2458" s="10" t="s">
        <v>20</v>
      </c>
      <c r="F2458" s="2" t="s">
        <v>32</v>
      </c>
      <c r="G2458" s="2" t="s">
        <v>3602</v>
      </c>
      <c r="H2458" s="83" t="s">
        <v>34</v>
      </c>
      <c r="I2458" s="2">
        <v>2018</v>
      </c>
      <c r="J2458" s="37">
        <v>770</v>
      </c>
      <c r="N2458" s="69">
        <f t="shared" si="41"/>
        <v>-100</v>
      </c>
      <c r="O2458" s="2"/>
      <c r="P2458" s="2"/>
      <c r="Q2458" s="2"/>
      <c r="R2458" s="2"/>
    </row>
    <row r="2459" spans="1:18" ht="78" hidden="1" x14ac:dyDescent="0.3">
      <c r="A2459" s="16" t="s">
        <v>3598</v>
      </c>
      <c r="B2459" s="70" t="s">
        <v>20</v>
      </c>
      <c r="C2459" s="16" t="s">
        <v>3603</v>
      </c>
      <c r="D2459" s="16" t="s">
        <v>3604</v>
      </c>
      <c r="E2459" s="12" t="s">
        <v>3605</v>
      </c>
      <c r="F2459" s="2" t="s">
        <v>168</v>
      </c>
      <c r="G2459" s="2" t="s">
        <v>169</v>
      </c>
      <c r="H2459" s="83" t="s">
        <v>170</v>
      </c>
      <c r="I2459" s="2">
        <v>2018</v>
      </c>
      <c r="J2459" s="37">
        <v>27700</v>
      </c>
      <c r="K2459" s="41"/>
      <c r="N2459" s="69">
        <f t="shared" si="41"/>
        <v>-100</v>
      </c>
      <c r="O2459" s="2"/>
      <c r="P2459" s="2"/>
      <c r="Q2459" s="2"/>
      <c r="R2459" s="2"/>
    </row>
    <row r="2460" spans="1:18" ht="78" hidden="1" x14ac:dyDescent="0.3">
      <c r="A2460" s="16" t="s">
        <v>3598</v>
      </c>
      <c r="B2460" s="70" t="s">
        <v>20</v>
      </c>
      <c r="C2460" s="16" t="s">
        <v>3606</v>
      </c>
      <c r="D2460" s="16" t="s">
        <v>3604</v>
      </c>
      <c r="E2460" s="12" t="s">
        <v>3607</v>
      </c>
      <c r="F2460" s="2" t="s">
        <v>168</v>
      </c>
      <c r="G2460" s="2" t="s">
        <v>169</v>
      </c>
      <c r="H2460" s="83" t="s">
        <v>170</v>
      </c>
      <c r="I2460" s="2">
        <v>2018</v>
      </c>
      <c r="J2460" s="37">
        <v>55000</v>
      </c>
      <c r="K2460" s="41"/>
      <c r="N2460" s="69">
        <f t="shared" si="41"/>
        <v>-100</v>
      </c>
      <c r="O2460" s="2"/>
      <c r="P2460" s="2"/>
      <c r="Q2460" s="2"/>
      <c r="R2460" s="2"/>
    </row>
    <row r="2461" spans="1:18" ht="109.2" hidden="1" x14ac:dyDescent="0.3">
      <c r="A2461" s="16" t="s">
        <v>3598</v>
      </c>
      <c r="B2461" s="70" t="s">
        <v>20</v>
      </c>
      <c r="C2461" s="16" t="s">
        <v>3606</v>
      </c>
      <c r="D2461" s="16" t="s">
        <v>3604</v>
      </c>
      <c r="E2461" s="100" t="s">
        <v>3608</v>
      </c>
      <c r="F2461" s="2" t="s">
        <v>73</v>
      </c>
      <c r="G2461" s="2" t="s">
        <v>3609</v>
      </c>
      <c r="H2461" s="83" t="s">
        <v>34</v>
      </c>
      <c r="I2461" s="2">
        <v>2018</v>
      </c>
      <c r="J2461" s="37">
        <v>2</v>
      </c>
      <c r="N2461" s="69">
        <f t="shared" si="41"/>
        <v>-100</v>
      </c>
      <c r="O2461" s="2"/>
      <c r="P2461" s="2"/>
      <c r="Q2461" s="2"/>
      <c r="R2461" s="2"/>
    </row>
    <row r="2462" spans="1:18" ht="62.4" hidden="1" x14ac:dyDescent="0.3">
      <c r="A2462" s="16" t="s">
        <v>3598</v>
      </c>
      <c r="B2462" s="70" t="s">
        <v>20</v>
      </c>
      <c r="C2462" s="16" t="s">
        <v>3610</v>
      </c>
      <c r="D2462" s="16" t="s">
        <v>3604</v>
      </c>
      <c r="E2462" s="12" t="s">
        <v>3611</v>
      </c>
      <c r="F2462" s="2" t="s">
        <v>73</v>
      </c>
      <c r="G2462" s="2" t="s">
        <v>3612</v>
      </c>
      <c r="H2462" s="83" t="s">
        <v>34</v>
      </c>
      <c r="I2462" s="2">
        <v>2018</v>
      </c>
      <c r="J2462" s="37">
        <v>1</v>
      </c>
      <c r="N2462" s="69">
        <f t="shared" si="41"/>
        <v>-100</v>
      </c>
      <c r="O2462" s="2"/>
      <c r="P2462" s="2"/>
      <c r="Q2462" s="2"/>
      <c r="R2462" s="2"/>
    </row>
    <row r="2463" spans="1:18" ht="62.4" hidden="1" x14ac:dyDescent="0.3">
      <c r="A2463" s="16" t="s">
        <v>3598</v>
      </c>
      <c r="B2463" s="70" t="s">
        <v>20</v>
      </c>
      <c r="C2463" s="16" t="s">
        <v>3610</v>
      </c>
      <c r="D2463" s="16" t="s">
        <v>3604</v>
      </c>
      <c r="E2463" s="12" t="s">
        <v>3611</v>
      </c>
      <c r="F2463" s="2" t="s">
        <v>168</v>
      </c>
      <c r="G2463" s="2" t="s">
        <v>169</v>
      </c>
      <c r="H2463" s="83" t="s">
        <v>170</v>
      </c>
      <c r="I2463" s="2">
        <v>2018</v>
      </c>
      <c r="J2463" s="37">
        <v>5000</v>
      </c>
      <c r="K2463" s="41"/>
      <c r="N2463" s="69">
        <f t="shared" si="41"/>
        <v>-100</v>
      </c>
      <c r="O2463" s="2"/>
      <c r="P2463" s="2"/>
      <c r="Q2463" s="2"/>
      <c r="R2463" s="2"/>
    </row>
    <row r="2464" spans="1:18" ht="62.4" hidden="1" x14ac:dyDescent="0.3">
      <c r="A2464" s="16" t="s">
        <v>3598</v>
      </c>
      <c r="B2464" s="70" t="s">
        <v>20</v>
      </c>
      <c r="C2464" s="16" t="s">
        <v>3613</v>
      </c>
      <c r="D2464" s="16" t="s">
        <v>3604</v>
      </c>
      <c r="E2464" s="12" t="s">
        <v>3614</v>
      </c>
      <c r="F2464" s="2" t="s">
        <v>73</v>
      </c>
      <c r="G2464" s="2" t="s">
        <v>3615</v>
      </c>
      <c r="H2464" s="83" t="s">
        <v>34</v>
      </c>
      <c r="I2464" s="2">
        <v>2018</v>
      </c>
      <c r="J2464" s="37">
        <v>1</v>
      </c>
      <c r="N2464" s="69">
        <f t="shared" si="41"/>
        <v>-100</v>
      </c>
      <c r="O2464" s="2"/>
      <c r="P2464" s="2"/>
      <c r="Q2464" s="2"/>
      <c r="R2464" s="2"/>
    </row>
    <row r="2465" spans="1:18" ht="62.4" hidden="1" x14ac:dyDescent="0.3">
      <c r="A2465" s="16" t="s">
        <v>3598</v>
      </c>
      <c r="B2465" s="70" t="s">
        <v>20</v>
      </c>
      <c r="C2465" s="16" t="s">
        <v>3613</v>
      </c>
      <c r="D2465" s="16" t="s">
        <v>3604</v>
      </c>
      <c r="E2465" s="12" t="s">
        <v>3614</v>
      </c>
      <c r="F2465" s="2" t="s">
        <v>168</v>
      </c>
      <c r="G2465" s="2" t="s">
        <v>169</v>
      </c>
      <c r="H2465" s="83" t="s">
        <v>170</v>
      </c>
      <c r="I2465" s="2">
        <v>2018</v>
      </c>
      <c r="J2465" s="37">
        <v>6000</v>
      </c>
      <c r="K2465" s="41"/>
      <c r="N2465" s="69">
        <f t="shared" si="41"/>
        <v>-100</v>
      </c>
      <c r="O2465" s="2"/>
      <c r="P2465" s="2"/>
      <c r="Q2465" s="2"/>
      <c r="R2465" s="2"/>
    </row>
    <row r="2466" spans="1:18" ht="46.8" hidden="1" x14ac:dyDescent="0.3">
      <c r="A2466" s="16" t="s">
        <v>3598</v>
      </c>
      <c r="B2466" s="16" t="s">
        <v>20</v>
      </c>
      <c r="C2466" s="16" t="s">
        <v>20</v>
      </c>
      <c r="D2466" s="16" t="s">
        <v>3604</v>
      </c>
      <c r="E2466" s="3" t="s">
        <v>3616</v>
      </c>
      <c r="F2466" s="3" t="s">
        <v>89</v>
      </c>
      <c r="G2466" s="3" t="s">
        <v>3617</v>
      </c>
      <c r="H2466" s="83" t="s">
        <v>34</v>
      </c>
      <c r="I2466" s="2">
        <v>2018</v>
      </c>
      <c r="J2466" s="47">
        <v>3490</v>
      </c>
      <c r="N2466" s="69">
        <f t="shared" si="41"/>
        <v>-100</v>
      </c>
      <c r="O2466" s="2"/>
      <c r="P2466" s="2"/>
      <c r="Q2466" s="2"/>
      <c r="R2466" s="2"/>
    </row>
    <row r="2467" spans="1:18" hidden="1" x14ac:dyDescent="0.3">
      <c r="A2467" s="16" t="s">
        <v>3598</v>
      </c>
      <c r="B2467" s="16" t="s">
        <v>20</v>
      </c>
      <c r="C2467" s="16" t="s">
        <v>20</v>
      </c>
      <c r="D2467" s="16" t="s">
        <v>3604</v>
      </c>
      <c r="E2467" s="3" t="s">
        <v>3618</v>
      </c>
      <c r="F2467" s="3" t="s">
        <v>89</v>
      </c>
      <c r="G2467" s="3" t="s">
        <v>3619</v>
      </c>
      <c r="H2467" s="83" t="s">
        <v>34</v>
      </c>
      <c r="I2467" s="2">
        <v>2018</v>
      </c>
      <c r="J2467" s="52">
        <v>800</v>
      </c>
      <c r="N2467" s="69">
        <f t="shared" si="41"/>
        <v>-100</v>
      </c>
      <c r="O2467" s="2"/>
      <c r="P2467" s="2"/>
      <c r="Q2467" s="2"/>
      <c r="R2467" s="2"/>
    </row>
    <row r="2468" spans="1:18" hidden="1" x14ac:dyDescent="0.3">
      <c r="A2468" s="16" t="s">
        <v>3598</v>
      </c>
      <c r="B2468" s="16" t="s">
        <v>20</v>
      </c>
      <c r="C2468" s="16" t="s">
        <v>20</v>
      </c>
      <c r="D2468" s="16" t="s">
        <v>3604</v>
      </c>
      <c r="E2468" s="3" t="s">
        <v>3620</v>
      </c>
      <c r="F2468" s="3" t="s">
        <v>89</v>
      </c>
      <c r="G2468" s="3" t="s">
        <v>3621</v>
      </c>
      <c r="H2468" s="83" t="s">
        <v>34</v>
      </c>
      <c r="I2468" s="2">
        <v>2018</v>
      </c>
      <c r="J2468" s="37">
        <v>3</v>
      </c>
      <c r="N2468" s="69">
        <f t="shared" si="41"/>
        <v>-100</v>
      </c>
      <c r="O2468" s="2"/>
      <c r="P2468" s="2"/>
      <c r="Q2468" s="2"/>
      <c r="R2468" s="2"/>
    </row>
    <row r="2469" spans="1:18" ht="31.2" hidden="1" x14ac:dyDescent="0.3">
      <c r="A2469" s="16" t="s">
        <v>3622</v>
      </c>
      <c r="B2469" s="16" t="s">
        <v>3623</v>
      </c>
      <c r="C2469" s="36" t="s">
        <v>20</v>
      </c>
      <c r="D2469" s="36" t="s">
        <v>20</v>
      </c>
      <c r="E2469" s="36" t="s">
        <v>20</v>
      </c>
      <c r="F2469" s="2" t="s">
        <v>21</v>
      </c>
      <c r="G2469" s="2" t="s">
        <v>3624</v>
      </c>
      <c r="H2469" s="23" t="s">
        <v>3625</v>
      </c>
      <c r="I2469" s="2">
        <v>2020</v>
      </c>
      <c r="J2469" s="37">
        <v>57</v>
      </c>
      <c r="N2469" s="69">
        <f t="shared" si="41"/>
        <v>-100</v>
      </c>
      <c r="O2469" s="2"/>
      <c r="P2469" s="2"/>
      <c r="Q2469" s="2"/>
      <c r="R2469" s="2"/>
    </row>
    <row r="2470" spans="1:18" ht="31.2" hidden="1" x14ac:dyDescent="0.3">
      <c r="A2470" s="16" t="s">
        <v>3622</v>
      </c>
      <c r="B2470" s="16" t="s">
        <v>3623</v>
      </c>
      <c r="C2470" s="36" t="s">
        <v>20</v>
      </c>
      <c r="D2470" s="36" t="s">
        <v>20</v>
      </c>
      <c r="E2470" s="36" t="s">
        <v>20</v>
      </c>
      <c r="F2470" s="2" t="s">
        <v>21</v>
      </c>
      <c r="G2470" s="2" t="s">
        <v>3626</v>
      </c>
      <c r="H2470" s="23" t="s">
        <v>3625</v>
      </c>
      <c r="I2470" s="2">
        <v>2020</v>
      </c>
      <c r="J2470" s="37">
        <v>60</v>
      </c>
      <c r="N2470" s="69">
        <f t="shared" si="41"/>
        <v>-100</v>
      </c>
      <c r="O2470" s="2"/>
      <c r="P2470" s="2"/>
      <c r="Q2470" s="2"/>
      <c r="R2470" s="2"/>
    </row>
    <row r="2471" spans="1:18" ht="62.4" hidden="1" x14ac:dyDescent="0.3">
      <c r="A2471" s="16" t="s">
        <v>3622</v>
      </c>
      <c r="B2471" s="16" t="s">
        <v>3623</v>
      </c>
      <c r="C2471" s="36" t="s">
        <v>20</v>
      </c>
      <c r="D2471" s="36" t="s">
        <v>20</v>
      </c>
      <c r="E2471" s="36" t="s">
        <v>20</v>
      </c>
      <c r="F2471" s="2" t="s">
        <v>21</v>
      </c>
      <c r="G2471" s="2" t="s">
        <v>3627</v>
      </c>
      <c r="H2471" s="83" t="s">
        <v>34</v>
      </c>
      <c r="I2471" s="2">
        <v>2020</v>
      </c>
      <c r="J2471" s="37">
        <v>130</v>
      </c>
      <c r="N2471" s="69">
        <f t="shared" si="41"/>
        <v>-100</v>
      </c>
      <c r="O2471" s="2"/>
      <c r="P2471" s="2"/>
      <c r="Q2471" s="2"/>
      <c r="R2471" s="2"/>
    </row>
    <row r="2472" spans="1:18" ht="47.25" hidden="1" customHeight="1" x14ac:dyDescent="0.3">
      <c r="A2472" s="16" t="s">
        <v>3622</v>
      </c>
      <c r="B2472" s="16" t="s">
        <v>3623</v>
      </c>
      <c r="C2472" s="36" t="s">
        <v>20</v>
      </c>
      <c r="D2472" s="36" t="s">
        <v>20</v>
      </c>
      <c r="E2472" s="36" t="s">
        <v>20</v>
      </c>
      <c r="F2472" s="2" t="s">
        <v>21</v>
      </c>
      <c r="G2472" s="2" t="s">
        <v>3628</v>
      </c>
      <c r="H2472" s="83" t="s">
        <v>34</v>
      </c>
      <c r="I2472" s="2">
        <v>2020</v>
      </c>
      <c r="J2472" s="37">
        <v>96</v>
      </c>
      <c r="N2472" s="69">
        <f t="shared" si="41"/>
        <v>-100</v>
      </c>
      <c r="O2472" s="2"/>
      <c r="P2472" s="2"/>
      <c r="Q2472" s="2"/>
      <c r="R2472" s="2"/>
    </row>
    <row r="2473" spans="1:18" ht="62.4" hidden="1" x14ac:dyDescent="0.3">
      <c r="A2473" s="16" t="s">
        <v>3622</v>
      </c>
      <c r="B2473" s="16" t="s">
        <v>3623</v>
      </c>
      <c r="C2473" s="36" t="s">
        <v>20</v>
      </c>
      <c r="D2473" s="36" t="s">
        <v>20</v>
      </c>
      <c r="E2473" s="36" t="s">
        <v>20</v>
      </c>
      <c r="F2473" s="2" t="s">
        <v>21</v>
      </c>
      <c r="G2473" s="2" t="s">
        <v>3629</v>
      </c>
      <c r="H2473" s="83" t="s">
        <v>34</v>
      </c>
      <c r="I2473" s="2">
        <v>2020</v>
      </c>
      <c r="J2473" s="37">
        <v>60</v>
      </c>
      <c r="N2473" s="69">
        <f t="shared" si="41"/>
        <v>-100</v>
      </c>
      <c r="O2473" s="2"/>
      <c r="P2473" s="2"/>
      <c r="Q2473" s="2"/>
      <c r="R2473" s="2"/>
    </row>
    <row r="2474" spans="1:18" ht="31.2" hidden="1" x14ac:dyDescent="0.3">
      <c r="A2474" s="16" t="s">
        <v>3622</v>
      </c>
      <c r="B2474" s="16" t="s">
        <v>3623</v>
      </c>
      <c r="C2474" s="36" t="s">
        <v>20</v>
      </c>
      <c r="D2474" s="36" t="s">
        <v>20</v>
      </c>
      <c r="E2474" s="36" t="s">
        <v>20</v>
      </c>
      <c r="F2474" s="2" t="s">
        <v>21</v>
      </c>
      <c r="G2474" s="2" t="s">
        <v>3630</v>
      </c>
      <c r="H2474" s="83" t="s">
        <v>34</v>
      </c>
      <c r="I2474" s="2">
        <v>2020</v>
      </c>
      <c r="J2474" s="37">
        <v>3.7</v>
      </c>
      <c r="N2474" s="69">
        <f t="shared" si="41"/>
        <v>-100</v>
      </c>
      <c r="O2474" s="2"/>
      <c r="P2474" s="2"/>
      <c r="Q2474" s="2"/>
      <c r="R2474" s="2"/>
    </row>
    <row r="2475" spans="1:18" ht="46.8" hidden="1" x14ac:dyDescent="0.3">
      <c r="A2475" s="16" t="s">
        <v>3622</v>
      </c>
      <c r="B2475" s="16" t="s">
        <v>3623</v>
      </c>
      <c r="C2475" s="36" t="s">
        <v>20</v>
      </c>
      <c r="D2475" s="36" t="s">
        <v>20</v>
      </c>
      <c r="E2475" s="36" t="s">
        <v>20</v>
      </c>
      <c r="F2475" s="2" t="s">
        <v>21</v>
      </c>
      <c r="G2475" s="2" t="s">
        <v>3631</v>
      </c>
      <c r="H2475" s="83" t="s">
        <v>34</v>
      </c>
      <c r="I2475" s="2">
        <v>2020</v>
      </c>
      <c r="J2475" s="37">
        <v>6.9</v>
      </c>
      <c r="N2475" s="69">
        <f t="shared" si="41"/>
        <v>-100</v>
      </c>
      <c r="O2475" s="2"/>
      <c r="P2475" s="2"/>
      <c r="Q2475" s="2"/>
      <c r="R2475" s="2"/>
    </row>
    <row r="2476" spans="1:18" ht="46.8" hidden="1" x14ac:dyDescent="0.3">
      <c r="A2476" s="16" t="s">
        <v>3622</v>
      </c>
      <c r="B2476" s="16" t="s">
        <v>3623</v>
      </c>
      <c r="C2476" s="36" t="s">
        <v>20</v>
      </c>
      <c r="D2476" s="36" t="s">
        <v>20</v>
      </c>
      <c r="E2476" s="36" t="s">
        <v>20</v>
      </c>
      <c r="F2476" s="2" t="s">
        <v>21</v>
      </c>
      <c r="G2476" s="2" t="s">
        <v>3632</v>
      </c>
      <c r="H2476" s="83" t="s">
        <v>34</v>
      </c>
      <c r="I2476" s="2">
        <v>2020</v>
      </c>
      <c r="J2476" s="37">
        <v>26</v>
      </c>
      <c r="N2476" s="69">
        <f t="shared" si="41"/>
        <v>-100</v>
      </c>
      <c r="O2476" s="2"/>
      <c r="P2476" s="2"/>
      <c r="Q2476" s="2"/>
      <c r="R2476" s="2"/>
    </row>
    <row r="2477" spans="1:18" ht="31.2" hidden="1" x14ac:dyDescent="0.3">
      <c r="A2477" s="16" t="s">
        <v>3622</v>
      </c>
      <c r="B2477" s="16" t="s">
        <v>3623</v>
      </c>
      <c r="C2477" s="36" t="s">
        <v>20</v>
      </c>
      <c r="D2477" s="36" t="s">
        <v>20</v>
      </c>
      <c r="E2477" s="36" t="s">
        <v>20</v>
      </c>
      <c r="F2477" s="2" t="s">
        <v>21</v>
      </c>
      <c r="G2477" s="2" t="s">
        <v>3633</v>
      </c>
      <c r="H2477" s="83" t="s">
        <v>34</v>
      </c>
      <c r="I2477" s="2">
        <v>2020</v>
      </c>
      <c r="J2477" s="41">
        <v>0.25</v>
      </c>
      <c r="N2477" s="69">
        <f t="shared" si="41"/>
        <v>-100</v>
      </c>
      <c r="O2477" s="2"/>
      <c r="P2477" s="2"/>
      <c r="Q2477" s="2"/>
      <c r="R2477" s="2"/>
    </row>
    <row r="2478" spans="1:18" ht="31.2" hidden="1" x14ac:dyDescent="0.3">
      <c r="A2478" s="16" t="s">
        <v>3622</v>
      </c>
      <c r="B2478" s="16" t="s">
        <v>3623</v>
      </c>
      <c r="C2478" s="36" t="s">
        <v>20</v>
      </c>
      <c r="D2478" s="36" t="s">
        <v>20</v>
      </c>
      <c r="E2478" s="36" t="s">
        <v>20</v>
      </c>
      <c r="F2478" s="2" t="s">
        <v>21</v>
      </c>
      <c r="G2478" s="2" t="s">
        <v>3634</v>
      </c>
      <c r="H2478" s="83" t="s">
        <v>34</v>
      </c>
      <c r="I2478" s="2">
        <v>2020</v>
      </c>
      <c r="J2478" s="37">
        <v>70</v>
      </c>
      <c r="N2478" s="69">
        <f t="shared" si="41"/>
        <v>-100</v>
      </c>
      <c r="O2478" s="2"/>
      <c r="P2478" s="2"/>
      <c r="Q2478" s="2"/>
      <c r="R2478" s="2"/>
    </row>
    <row r="2479" spans="1:18" ht="46.8" hidden="1" x14ac:dyDescent="0.3">
      <c r="A2479" s="16" t="s">
        <v>3622</v>
      </c>
      <c r="B2479" s="16" t="s">
        <v>3623</v>
      </c>
      <c r="C2479" s="36" t="s">
        <v>20</v>
      </c>
      <c r="D2479" s="36" t="s">
        <v>20</v>
      </c>
      <c r="E2479" s="36" t="s">
        <v>20</v>
      </c>
      <c r="F2479" s="2" t="s">
        <v>21</v>
      </c>
      <c r="G2479" s="2" t="s">
        <v>3635</v>
      </c>
      <c r="H2479" s="83" t="s">
        <v>34</v>
      </c>
      <c r="I2479" s="2">
        <v>2020</v>
      </c>
      <c r="J2479" s="37">
        <v>100</v>
      </c>
      <c r="N2479" s="69">
        <f t="shared" si="41"/>
        <v>-100</v>
      </c>
      <c r="O2479" s="2"/>
      <c r="P2479" s="2"/>
      <c r="Q2479" s="2"/>
      <c r="R2479" s="2"/>
    </row>
    <row r="2480" spans="1:18" ht="46.8" hidden="1" x14ac:dyDescent="0.3">
      <c r="A2480" s="16" t="s">
        <v>3622</v>
      </c>
      <c r="B2480" s="16" t="s">
        <v>3623</v>
      </c>
      <c r="C2480" s="36" t="s">
        <v>20</v>
      </c>
      <c r="D2480" s="36" t="s">
        <v>20</v>
      </c>
      <c r="E2480" s="10" t="s">
        <v>20</v>
      </c>
      <c r="F2480" s="2" t="s">
        <v>32</v>
      </c>
      <c r="G2480" s="2" t="s">
        <v>3636</v>
      </c>
      <c r="H2480" s="83" t="s">
        <v>34</v>
      </c>
      <c r="I2480" s="2">
        <v>2018</v>
      </c>
      <c r="J2480" s="37">
        <v>15081917</v>
      </c>
      <c r="N2480" s="69">
        <f t="shared" si="41"/>
        <v>-100</v>
      </c>
      <c r="O2480" s="2"/>
      <c r="P2480" s="2"/>
      <c r="Q2480" s="2"/>
      <c r="R2480" s="2"/>
    </row>
    <row r="2481" spans="1:18" hidden="1" x14ac:dyDescent="0.3">
      <c r="A2481" s="16" t="s">
        <v>3622</v>
      </c>
      <c r="B2481" s="16" t="s">
        <v>3623</v>
      </c>
      <c r="C2481" s="36" t="s">
        <v>20</v>
      </c>
      <c r="D2481" s="36" t="s">
        <v>20</v>
      </c>
      <c r="E2481" s="10" t="s">
        <v>20</v>
      </c>
      <c r="F2481" s="2" t="s">
        <v>32</v>
      </c>
      <c r="G2481" s="2" t="s">
        <v>3637</v>
      </c>
      <c r="H2481" s="83" t="s">
        <v>34</v>
      </c>
      <c r="I2481" s="2">
        <v>2018</v>
      </c>
      <c r="J2481" s="37">
        <v>248000</v>
      </c>
      <c r="N2481" s="69">
        <f t="shared" si="41"/>
        <v>-100</v>
      </c>
      <c r="O2481" s="2"/>
      <c r="P2481" s="2"/>
      <c r="Q2481" s="2"/>
      <c r="R2481" s="2"/>
    </row>
    <row r="2482" spans="1:18" ht="31.2" hidden="1" x14ac:dyDescent="0.3">
      <c r="A2482" s="16" t="s">
        <v>3622</v>
      </c>
      <c r="B2482" s="16" t="s">
        <v>3623</v>
      </c>
      <c r="C2482" s="36" t="s">
        <v>20</v>
      </c>
      <c r="D2482" s="36" t="s">
        <v>20</v>
      </c>
      <c r="E2482" s="10" t="s">
        <v>20</v>
      </c>
      <c r="F2482" s="2" t="s">
        <v>32</v>
      </c>
      <c r="G2482" s="2" t="s">
        <v>3638</v>
      </c>
      <c r="H2482" s="23" t="s">
        <v>514</v>
      </c>
      <c r="I2482" s="2">
        <v>2018</v>
      </c>
      <c r="J2482" s="37">
        <v>8.5</v>
      </c>
      <c r="N2482" s="69">
        <f t="shared" si="41"/>
        <v>-100</v>
      </c>
      <c r="O2482" s="2"/>
      <c r="P2482" s="2"/>
      <c r="Q2482" s="2"/>
      <c r="R2482" s="2"/>
    </row>
    <row r="2483" spans="1:18" ht="46.8" hidden="1" x14ac:dyDescent="0.3">
      <c r="A2483" s="16" t="s">
        <v>3622</v>
      </c>
      <c r="B2483" s="16" t="s">
        <v>3623</v>
      </c>
      <c r="C2483" s="36" t="s">
        <v>20</v>
      </c>
      <c r="D2483" s="36" t="s">
        <v>20</v>
      </c>
      <c r="E2483" s="10" t="s">
        <v>20</v>
      </c>
      <c r="F2483" s="2" t="s">
        <v>32</v>
      </c>
      <c r="G2483" s="2" t="s">
        <v>3639</v>
      </c>
      <c r="H2483" s="23" t="s">
        <v>686</v>
      </c>
      <c r="I2483" s="2">
        <v>2018</v>
      </c>
      <c r="J2483" s="37">
        <v>9.6999999999999993</v>
      </c>
      <c r="N2483" s="69">
        <f t="shared" si="41"/>
        <v>-100</v>
      </c>
      <c r="O2483" s="2"/>
      <c r="P2483" s="2"/>
      <c r="Q2483" s="2"/>
      <c r="R2483" s="2"/>
    </row>
    <row r="2484" spans="1:18" ht="46.8" hidden="1" x14ac:dyDescent="0.3">
      <c r="A2484" s="16" t="s">
        <v>3622</v>
      </c>
      <c r="B2484" s="16" t="s">
        <v>3623</v>
      </c>
      <c r="C2484" s="36" t="s">
        <v>20</v>
      </c>
      <c r="D2484" s="36" t="s">
        <v>20</v>
      </c>
      <c r="E2484" s="10" t="s">
        <v>20</v>
      </c>
      <c r="F2484" s="2" t="s">
        <v>32</v>
      </c>
      <c r="G2484" s="2" t="s">
        <v>3640</v>
      </c>
      <c r="H2484" s="23" t="s">
        <v>686</v>
      </c>
      <c r="I2484" s="2">
        <v>2018</v>
      </c>
      <c r="J2484" s="37">
        <v>19</v>
      </c>
      <c r="N2484" s="69">
        <f t="shared" si="41"/>
        <v>-100</v>
      </c>
      <c r="O2484" s="2"/>
      <c r="P2484" s="2"/>
      <c r="Q2484" s="2"/>
      <c r="R2484" s="2"/>
    </row>
    <row r="2485" spans="1:18" ht="93.6" hidden="1" x14ac:dyDescent="0.3">
      <c r="A2485" s="16" t="s">
        <v>3622</v>
      </c>
      <c r="B2485" s="16" t="s">
        <v>3623</v>
      </c>
      <c r="C2485" s="36" t="s">
        <v>20</v>
      </c>
      <c r="D2485" s="36" t="s">
        <v>20</v>
      </c>
      <c r="E2485" s="36" t="s">
        <v>20</v>
      </c>
      <c r="F2485" s="2" t="s">
        <v>44</v>
      </c>
      <c r="G2485" s="2" t="s">
        <v>3641</v>
      </c>
      <c r="H2485" s="78" t="s">
        <v>471</v>
      </c>
      <c r="I2485" s="2">
        <v>2018</v>
      </c>
      <c r="J2485" s="37">
        <v>1855092</v>
      </c>
      <c r="K2485" s="41"/>
      <c r="N2485" s="69">
        <f t="shared" si="41"/>
        <v>-100</v>
      </c>
      <c r="O2485" s="2"/>
      <c r="P2485" s="2"/>
      <c r="Q2485" s="2"/>
      <c r="R2485" s="2"/>
    </row>
    <row r="2486" spans="1:18" ht="31.2" hidden="1" x14ac:dyDescent="0.3">
      <c r="A2486" s="16" t="s">
        <v>3622</v>
      </c>
      <c r="B2486" s="16" t="s">
        <v>3642</v>
      </c>
      <c r="C2486" s="36" t="s">
        <v>20</v>
      </c>
      <c r="D2486" s="36" t="s">
        <v>20</v>
      </c>
      <c r="E2486" s="36" t="s">
        <v>20</v>
      </c>
      <c r="F2486" s="2" t="s">
        <v>21</v>
      </c>
      <c r="G2486" s="2" t="s">
        <v>3643</v>
      </c>
      <c r="H2486" s="23" t="s">
        <v>3644</v>
      </c>
      <c r="I2486" s="2">
        <v>2020</v>
      </c>
      <c r="J2486" s="37">
        <v>72</v>
      </c>
      <c r="N2486" s="69">
        <f t="shared" si="41"/>
        <v>-100</v>
      </c>
      <c r="O2486" s="2"/>
      <c r="P2486" s="2"/>
      <c r="Q2486" s="2"/>
      <c r="R2486" s="2"/>
    </row>
    <row r="2487" spans="1:18" ht="31.2" hidden="1" x14ac:dyDescent="0.3">
      <c r="A2487" s="16" t="s">
        <v>3622</v>
      </c>
      <c r="B2487" s="16" t="s">
        <v>3642</v>
      </c>
      <c r="C2487" s="36" t="s">
        <v>20</v>
      </c>
      <c r="D2487" s="36" t="s">
        <v>20</v>
      </c>
      <c r="E2487" s="36" t="s">
        <v>20</v>
      </c>
      <c r="F2487" s="2" t="s">
        <v>21</v>
      </c>
      <c r="G2487" s="2" t="s">
        <v>3643</v>
      </c>
      <c r="H2487" s="23" t="s">
        <v>3645</v>
      </c>
      <c r="I2487" s="2">
        <v>2020</v>
      </c>
      <c r="J2487" s="37">
        <v>80</v>
      </c>
      <c r="N2487" s="69">
        <f t="shared" si="41"/>
        <v>-100</v>
      </c>
      <c r="O2487" s="2"/>
      <c r="P2487" s="2"/>
      <c r="Q2487" s="2"/>
      <c r="R2487" s="2"/>
    </row>
    <row r="2488" spans="1:18" ht="46.8" hidden="1" x14ac:dyDescent="0.3">
      <c r="A2488" s="16" t="s">
        <v>3622</v>
      </c>
      <c r="B2488" s="16" t="s">
        <v>3642</v>
      </c>
      <c r="C2488" s="36" t="s">
        <v>20</v>
      </c>
      <c r="D2488" s="36" t="s">
        <v>20</v>
      </c>
      <c r="E2488" s="10" t="s">
        <v>20</v>
      </c>
      <c r="F2488" s="2" t="s">
        <v>32</v>
      </c>
      <c r="G2488" s="2" t="s">
        <v>3646</v>
      </c>
      <c r="H2488" s="2" t="s">
        <v>26</v>
      </c>
      <c r="I2488" s="2">
        <v>2018</v>
      </c>
      <c r="J2488" s="37">
        <v>12</v>
      </c>
      <c r="N2488" s="69">
        <f t="shared" ref="N2488:N2551" si="42">IFERROR(K2488/J2488*100-100,"Nav vērtības")</f>
        <v>-100</v>
      </c>
      <c r="O2488" s="2"/>
      <c r="P2488" s="2"/>
      <c r="Q2488" s="2"/>
      <c r="R2488" s="2"/>
    </row>
    <row r="2489" spans="1:18" ht="31.2" hidden="1" x14ac:dyDescent="0.3">
      <c r="A2489" s="16" t="s">
        <v>3622</v>
      </c>
      <c r="B2489" s="16" t="s">
        <v>3642</v>
      </c>
      <c r="C2489" s="36" t="s">
        <v>20</v>
      </c>
      <c r="D2489" s="36" t="s">
        <v>20</v>
      </c>
      <c r="E2489" s="10" t="s">
        <v>20</v>
      </c>
      <c r="F2489" s="2" t="s">
        <v>32</v>
      </c>
      <c r="G2489" s="2" t="s">
        <v>3647</v>
      </c>
      <c r="H2489" s="2" t="s">
        <v>26</v>
      </c>
      <c r="I2489" s="2">
        <v>2018</v>
      </c>
      <c r="J2489" s="37">
        <v>34.5</v>
      </c>
      <c r="N2489" s="69">
        <f t="shared" si="42"/>
        <v>-100</v>
      </c>
      <c r="O2489" s="2"/>
      <c r="P2489" s="2"/>
      <c r="Q2489" s="2"/>
      <c r="R2489" s="2"/>
    </row>
    <row r="2490" spans="1:18" ht="46.8" hidden="1" x14ac:dyDescent="0.3">
      <c r="A2490" s="16" t="s">
        <v>3622</v>
      </c>
      <c r="B2490" s="16" t="s">
        <v>3642</v>
      </c>
      <c r="C2490" s="36" t="s">
        <v>20</v>
      </c>
      <c r="D2490" s="36" t="s">
        <v>20</v>
      </c>
      <c r="E2490" s="10" t="s">
        <v>20</v>
      </c>
      <c r="F2490" s="2" t="s">
        <v>32</v>
      </c>
      <c r="G2490" s="2" t="s">
        <v>3648</v>
      </c>
      <c r="H2490" s="2" t="s">
        <v>26</v>
      </c>
      <c r="I2490" s="2">
        <v>2018</v>
      </c>
      <c r="J2490" s="37">
        <v>12</v>
      </c>
      <c r="N2490" s="69">
        <f t="shared" si="42"/>
        <v>-100</v>
      </c>
      <c r="O2490" s="2"/>
      <c r="P2490" s="2"/>
      <c r="Q2490" s="2"/>
      <c r="R2490" s="2"/>
    </row>
    <row r="2491" spans="1:18" ht="46.8" hidden="1" x14ac:dyDescent="0.3">
      <c r="A2491" s="16" t="s">
        <v>3622</v>
      </c>
      <c r="B2491" s="16" t="s">
        <v>3642</v>
      </c>
      <c r="C2491" s="36" t="s">
        <v>20</v>
      </c>
      <c r="D2491" s="36" t="s">
        <v>20</v>
      </c>
      <c r="E2491" s="10" t="s">
        <v>20</v>
      </c>
      <c r="F2491" s="2" t="s">
        <v>32</v>
      </c>
      <c r="G2491" s="3" t="s">
        <v>3649</v>
      </c>
      <c r="H2491" s="23" t="s">
        <v>3650</v>
      </c>
      <c r="I2491" s="2">
        <v>2018</v>
      </c>
      <c r="J2491" s="37">
        <v>10.8</v>
      </c>
      <c r="N2491" s="69">
        <f t="shared" si="42"/>
        <v>-100</v>
      </c>
      <c r="O2491" s="2"/>
      <c r="P2491" s="2"/>
      <c r="Q2491" s="2"/>
      <c r="R2491" s="2"/>
    </row>
    <row r="2492" spans="1:18" ht="46.8" hidden="1" x14ac:dyDescent="0.3">
      <c r="A2492" s="16" t="s">
        <v>3622</v>
      </c>
      <c r="B2492" s="16" t="s">
        <v>3642</v>
      </c>
      <c r="C2492" s="36" t="s">
        <v>20</v>
      </c>
      <c r="D2492" s="36" t="s">
        <v>20</v>
      </c>
      <c r="E2492" s="36" t="s">
        <v>20</v>
      </c>
      <c r="F2492" s="2" t="s">
        <v>44</v>
      </c>
      <c r="G2492" s="2" t="s">
        <v>3651</v>
      </c>
      <c r="H2492" s="2" t="s">
        <v>26</v>
      </c>
      <c r="I2492" s="2">
        <v>2018</v>
      </c>
      <c r="J2492" s="37">
        <v>48</v>
      </c>
      <c r="N2492" s="69">
        <f t="shared" si="42"/>
        <v>-100</v>
      </c>
      <c r="O2492" s="2"/>
      <c r="P2492" s="2"/>
      <c r="Q2492" s="2"/>
      <c r="R2492" s="2"/>
    </row>
    <row r="2493" spans="1:18" hidden="1" x14ac:dyDescent="0.3">
      <c r="A2493" s="16" t="s">
        <v>3622</v>
      </c>
      <c r="B2493" s="16" t="s">
        <v>3652</v>
      </c>
      <c r="C2493" s="36" t="s">
        <v>20</v>
      </c>
      <c r="D2493" s="36" t="s">
        <v>20</v>
      </c>
      <c r="E2493" s="36" t="s">
        <v>20</v>
      </c>
      <c r="F2493" s="2" t="s">
        <v>21</v>
      </c>
      <c r="G2493" s="2" t="s">
        <v>3653</v>
      </c>
      <c r="H2493" s="83" t="s">
        <v>34</v>
      </c>
      <c r="I2493" s="2">
        <v>2023</v>
      </c>
      <c r="J2493" s="37">
        <v>75023</v>
      </c>
      <c r="N2493" s="69">
        <f t="shared" si="42"/>
        <v>-100</v>
      </c>
      <c r="O2493" s="2"/>
      <c r="P2493" s="2"/>
      <c r="Q2493" s="2"/>
      <c r="R2493" s="2"/>
    </row>
    <row r="2494" spans="1:18" ht="46.8" hidden="1" x14ac:dyDescent="0.3">
      <c r="A2494" s="16" t="s">
        <v>3622</v>
      </c>
      <c r="B2494" s="16" t="s">
        <v>3652</v>
      </c>
      <c r="C2494" s="36" t="s">
        <v>20</v>
      </c>
      <c r="D2494" s="36" t="s">
        <v>20</v>
      </c>
      <c r="E2494" s="10" t="s">
        <v>20</v>
      </c>
      <c r="F2494" s="2" t="s">
        <v>32</v>
      </c>
      <c r="G2494" s="2" t="s">
        <v>3654</v>
      </c>
      <c r="H2494" s="83" t="s">
        <v>34</v>
      </c>
      <c r="I2494" s="2">
        <v>2018</v>
      </c>
      <c r="J2494" s="37">
        <v>130</v>
      </c>
      <c r="N2494" s="69">
        <f t="shared" si="42"/>
        <v>-100</v>
      </c>
      <c r="O2494" s="2"/>
      <c r="P2494" s="2"/>
      <c r="Q2494" s="2"/>
      <c r="R2494" s="2"/>
    </row>
    <row r="2495" spans="1:18" ht="31.2" hidden="1" x14ac:dyDescent="0.3">
      <c r="A2495" s="16" t="s">
        <v>3622</v>
      </c>
      <c r="B2495" s="16" t="s">
        <v>3652</v>
      </c>
      <c r="C2495" s="36" t="s">
        <v>20</v>
      </c>
      <c r="D2495" s="36" t="s">
        <v>20</v>
      </c>
      <c r="E2495" s="10" t="s">
        <v>20</v>
      </c>
      <c r="F2495" s="2" t="s">
        <v>32</v>
      </c>
      <c r="G2495" s="2" t="s">
        <v>3655</v>
      </c>
      <c r="H2495" s="83" t="s">
        <v>34</v>
      </c>
      <c r="I2495" s="2">
        <v>2018</v>
      </c>
      <c r="J2495" s="37">
        <v>687568</v>
      </c>
      <c r="N2495" s="69">
        <f t="shared" si="42"/>
        <v>-100</v>
      </c>
      <c r="O2495" s="2"/>
      <c r="P2495" s="2"/>
      <c r="Q2495" s="2"/>
      <c r="R2495" s="2"/>
    </row>
    <row r="2496" spans="1:18" hidden="1" x14ac:dyDescent="0.3">
      <c r="A2496" s="16" t="s">
        <v>3622</v>
      </c>
      <c r="B2496" s="16" t="s">
        <v>3652</v>
      </c>
      <c r="C2496" s="36" t="s">
        <v>20</v>
      </c>
      <c r="D2496" s="36" t="s">
        <v>20</v>
      </c>
      <c r="E2496" s="36" t="s">
        <v>20</v>
      </c>
      <c r="F2496" s="2" t="s">
        <v>44</v>
      </c>
      <c r="G2496" s="2" t="s">
        <v>3656</v>
      </c>
      <c r="H2496" s="83" t="s">
        <v>34</v>
      </c>
      <c r="I2496" s="2">
        <v>2018</v>
      </c>
      <c r="J2496" s="37">
        <v>380</v>
      </c>
      <c r="N2496" s="69">
        <f t="shared" si="42"/>
        <v>-100</v>
      </c>
      <c r="O2496" s="2"/>
      <c r="P2496" s="2"/>
      <c r="Q2496" s="2"/>
      <c r="R2496" s="2"/>
    </row>
    <row r="2497" spans="1:18" ht="31.2" hidden="1" x14ac:dyDescent="0.3">
      <c r="A2497" s="16" t="s">
        <v>3622</v>
      </c>
      <c r="B2497" s="16" t="s">
        <v>3657</v>
      </c>
      <c r="C2497" s="36" t="s">
        <v>20</v>
      </c>
      <c r="D2497" s="36" t="s">
        <v>20</v>
      </c>
      <c r="E2497" s="36" t="s">
        <v>20</v>
      </c>
      <c r="F2497" s="2" t="s">
        <v>21</v>
      </c>
      <c r="G2497" s="2" t="s">
        <v>3643</v>
      </c>
      <c r="H2497" s="23" t="s">
        <v>3644</v>
      </c>
      <c r="I2497" s="2">
        <v>2023</v>
      </c>
      <c r="J2497" s="37">
        <v>72</v>
      </c>
      <c r="N2497" s="69">
        <f t="shared" si="42"/>
        <v>-100</v>
      </c>
      <c r="O2497" s="2"/>
      <c r="P2497" s="2"/>
      <c r="Q2497" s="2"/>
      <c r="R2497" s="2"/>
    </row>
    <row r="2498" spans="1:18" ht="31.2" hidden="1" x14ac:dyDescent="0.3">
      <c r="A2498" s="16" t="s">
        <v>3622</v>
      </c>
      <c r="B2498" s="16" t="s">
        <v>3657</v>
      </c>
      <c r="C2498" s="36" t="s">
        <v>20</v>
      </c>
      <c r="D2498" s="36" t="s">
        <v>20</v>
      </c>
      <c r="E2498" s="36" t="s">
        <v>20</v>
      </c>
      <c r="F2498" s="2" t="s">
        <v>21</v>
      </c>
      <c r="G2498" s="2" t="s">
        <v>3643</v>
      </c>
      <c r="H2498" s="23" t="s">
        <v>3645</v>
      </c>
      <c r="I2498" s="2">
        <v>2023</v>
      </c>
      <c r="J2498" s="37">
        <v>80</v>
      </c>
      <c r="N2498" s="69">
        <f t="shared" si="42"/>
        <v>-100</v>
      </c>
      <c r="O2498" s="2"/>
      <c r="P2498" s="2"/>
      <c r="Q2498" s="2"/>
      <c r="R2498" s="2"/>
    </row>
    <row r="2499" spans="1:18" ht="31.2" hidden="1" x14ac:dyDescent="0.3">
      <c r="A2499" s="16" t="s">
        <v>3622</v>
      </c>
      <c r="B2499" s="16" t="s">
        <v>3657</v>
      </c>
      <c r="C2499" s="36" t="s">
        <v>20</v>
      </c>
      <c r="D2499" s="36" t="s">
        <v>20</v>
      </c>
      <c r="E2499" s="99" t="s">
        <v>20</v>
      </c>
      <c r="F2499" s="2" t="s">
        <v>21</v>
      </c>
      <c r="G2499" s="2" t="s">
        <v>3653</v>
      </c>
      <c r="H2499" s="83" t="s">
        <v>34</v>
      </c>
      <c r="I2499" s="2">
        <v>2023</v>
      </c>
      <c r="J2499" s="37">
        <v>75023</v>
      </c>
      <c r="N2499" s="69">
        <f t="shared" si="42"/>
        <v>-100</v>
      </c>
      <c r="O2499" s="2"/>
      <c r="P2499" s="2"/>
      <c r="Q2499" s="2"/>
      <c r="R2499" s="2"/>
    </row>
    <row r="2500" spans="1:18" ht="31.2" hidden="1" x14ac:dyDescent="0.3">
      <c r="A2500" s="16" t="s">
        <v>3622</v>
      </c>
      <c r="B2500" s="16" t="s">
        <v>3657</v>
      </c>
      <c r="C2500" s="36" t="s">
        <v>20</v>
      </c>
      <c r="D2500" s="36" t="s">
        <v>20</v>
      </c>
      <c r="E2500" s="99" t="s">
        <v>20</v>
      </c>
      <c r="F2500" s="2" t="s">
        <v>21</v>
      </c>
      <c r="G2500" s="2" t="s">
        <v>3624</v>
      </c>
      <c r="H2500" s="23" t="s">
        <v>3625</v>
      </c>
      <c r="I2500" s="2">
        <v>2020</v>
      </c>
      <c r="J2500" s="37">
        <v>57</v>
      </c>
      <c r="N2500" s="69">
        <f t="shared" si="42"/>
        <v>-100</v>
      </c>
      <c r="O2500" s="2"/>
      <c r="P2500" s="2"/>
      <c r="Q2500" s="2"/>
      <c r="R2500" s="2"/>
    </row>
    <row r="2501" spans="1:18" ht="31.2" hidden="1" x14ac:dyDescent="0.3">
      <c r="A2501" s="16" t="s">
        <v>3622</v>
      </c>
      <c r="B2501" s="16" t="s">
        <v>3657</v>
      </c>
      <c r="C2501" s="36" t="s">
        <v>20</v>
      </c>
      <c r="D2501" s="36" t="s">
        <v>20</v>
      </c>
      <c r="E2501" s="99" t="s">
        <v>20</v>
      </c>
      <c r="F2501" s="2" t="s">
        <v>21</v>
      </c>
      <c r="G2501" s="2" t="s">
        <v>3626</v>
      </c>
      <c r="H2501" s="23" t="s">
        <v>3625</v>
      </c>
      <c r="I2501" s="2">
        <v>2020</v>
      </c>
      <c r="J2501" s="37">
        <v>60</v>
      </c>
      <c r="N2501" s="69">
        <f t="shared" si="42"/>
        <v>-100</v>
      </c>
      <c r="O2501" s="2"/>
      <c r="P2501" s="2"/>
      <c r="Q2501" s="2"/>
      <c r="R2501" s="2"/>
    </row>
    <row r="2502" spans="1:18" ht="46.8" hidden="1" x14ac:dyDescent="0.3">
      <c r="A2502" s="16" t="s">
        <v>3622</v>
      </c>
      <c r="B2502" s="16" t="s">
        <v>3657</v>
      </c>
      <c r="C2502" s="36" t="s">
        <v>20</v>
      </c>
      <c r="D2502" s="36" t="s">
        <v>20</v>
      </c>
      <c r="E2502" s="10" t="s">
        <v>20</v>
      </c>
      <c r="F2502" s="2" t="s">
        <v>32</v>
      </c>
      <c r="G2502" s="3" t="s">
        <v>3658</v>
      </c>
      <c r="H2502" s="2" t="s">
        <v>26</v>
      </c>
      <c r="I2502" s="2">
        <v>2018</v>
      </c>
      <c r="J2502" s="37">
        <v>9.1</v>
      </c>
      <c r="N2502" s="69">
        <f t="shared" si="42"/>
        <v>-100</v>
      </c>
      <c r="O2502" s="2"/>
      <c r="P2502" s="2"/>
      <c r="Q2502" s="2"/>
      <c r="R2502" s="2"/>
    </row>
    <row r="2503" spans="1:18" ht="31.2" hidden="1" x14ac:dyDescent="0.3">
      <c r="A2503" s="16" t="s">
        <v>3622</v>
      </c>
      <c r="B2503" s="16" t="s">
        <v>3657</v>
      </c>
      <c r="C2503" s="36" t="s">
        <v>20</v>
      </c>
      <c r="D2503" s="36" t="s">
        <v>20</v>
      </c>
      <c r="E2503" s="10" t="s">
        <v>20</v>
      </c>
      <c r="F2503" s="2" t="s">
        <v>32</v>
      </c>
      <c r="G2503" s="2" t="s">
        <v>3659</v>
      </c>
      <c r="H2503" s="2" t="s">
        <v>26</v>
      </c>
      <c r="I2503" s="2">
        <v>2018</v>
      </c>
      <c r="J2503" s="37">
        <v>36</v>
      </c>
      <c r="N2503" s="69">
        <f t="shared" si="42"/>
        <v>-100</v>
      </c>
      <c r="O2503" s="2"/>
      <c r="P2503" s="2"/>
      <c r="Q2503" s="2"/>
      <c r="R2503" s="2"/>
    </row>
    <row r="2504" spans="1:18" ht="109.2" hidden="1" x14ac:dyDescent="0.3">
      <c r="A2504" s="16" t="s">
        <v>3622</v>
      </c>
      <c r="B2504" s="16" t="s">
        <v>3657</v>
      </c>
      <c r="C2504" s="36" t="s">
        <v>20</v>
      </c>
      <c r="D2504" s="36" t="s">
        <v>20</v>
      </c>
      <c r="E2504" s="36" t="s">
        <v>20</v>
      </c>
      <c r="F2504" s="2" t="s">
        <v>44</v>
      </c>
      <c r="G2504" s="2" t="s">
        <v>3660</v>
      </c>
      <c r="H2504" s="2" t="s">
        <v>26</v>
      </c>
      <c r="I2504" s="2">
        <v>2018</v>
      </c>
      <c r="J2504" s="37">
        <v>11</v>
      </c>
      <c r="N2504" s="69">
        <f t="shared" si="42"/>
        <v>-100</v>
      </c>
      <c r="O2504" s="2"/>
      <c r="P2504" s="2"/>
      <c r="Q2504" s="2"/>
      <c r="R2504" s="2"/>
    </row>
    <row r="2505" spans="1:18" ht="78" hidden="1" x14ac:dyDescent="0.3">
      <c r="A2505" s="16" t="s">
        <v>3622</v>
      </c>
      <c r="B2505" s="70" t="s">
        <v>20</v>
      </c>
      <c r="C2505" s="16" t="s">
        <v>3661</v>
      </c>
      <c r="D2505" s="16" t="s">
        <v>3662</v>
      </c>
      <c r="E2505" s="2" t="s">
        <v>3663</v>
      </c>
      <c r="F2505" s="2" t="s">
        <v>73</v>
      </c>
      <c r="G2505" s="2" t="s">
        <v>3664</v>
      </c>
      <c r="H2505" s="2" t="s">
        <v>26</v>
      </c>
      <c r="I2505" s="2">
        <v>2018</v>
      </c>
      <c r="J2505" s="41">
        <v>33.33</v>
      </c>
      <c r="N2505" s="69">
        <f t="shared" si="42"/>
        <v>-100</v>
      </c>
      <c r="O2505" s="2"/>
      <c r="P2505" s="2"/>
      <c r="Q2505" s="2"/>
      <c r="R2505" s="2"/>
    </row>
    <row r="2506" spans="1:18" ht="78" hidden="1" x14ac:dyDescent="0.3">
      <c r="A2506" s="16" t="s">
        <v>3622</v>
      </c>
      <c r="B2506" s="70" t="s">
        <v>20</v>
      </c>
      <c r="C2506" s="16" t="s">
        <v>3661</v>
      </c>
      <c r="D2506" s="16" t="s">
        <v>3662</v>
      </c>
      <c r="E2506" s="46" t="s">
        <v>3663</v>
      </c>
      <c r="F2506" s="2" t="s">
        <v>168</v>
      </c>
      <c r="G2506" s="2" t="s">
        <v>169</v>
      </c>
      <c r="H2506" s="83" t="s">
        <v>170</v>
      </c>
      <c r="I2506" s="2">
        <v>2018</v>
      </c>
      <c r="J2506" s="37">
        <v>697200</v>
      </c>
      <c r="K2506" s="41"/>
      <c r="N2506" s="69">
        <f t="shared" si="42"/>
        <v>-100</v>
      </c>
      <c r="O2506" s="2"/>
      <c r="P2506" s="2"/>
      <c r="Q2506" s="2"/>
      <c r="R2506" s="2"/>
    </row>
    <row r="2507" spans="1:18" ht="62.4" hidden="1" x14ac:dyDescent="0.3">
      <c r="A2507" s="16" t="s">
        <v>3622</v>
      </c>
      <c r="B2507" s="70" t="s">
        <v>20</v>
      </c>
      <c r="C2507" s="16" t="s">
        <v>3665</v>
      </c>
      <c r="D2507" s="16" t="s">
        <v>3666</v>
      </c>
      <c r="E2507" s="46" t="s">
        <v>3667</v>
      </c>
      <c r="F2507" s="2" t="s">
        <v>73</v>
      </c>
      <c r="G2507" s="2" t="s">
        <v>3668</v>
      </c>
      <c r="H2507" s="83" t="s">
        <v>34</v>
      </c>
      <c r="I2507" s="2">
        <v>2018</v>
      </c>
      <c r="J2507" s="37">
        <v>1000</v>
      </c>
      <c r="N2507" s="69">
        <f t="shared" si="42"/>
        <v>-100</v>
      </c>
      <c r="O2507" s="2"/>
      <c r="P2507" s="2"/>
      <c r="Q2507" s="2"/>
      <c r="R2507" s="2"/>
    </row>
    <row r="2508" spans="1:18" ht="62.4" hidden="1" x14ac:dyDescent="0.3">
      <c r="A2508" s="16" t="s">
        <v>3622</v>
      </c>
      <c r="B2508" s="70" t="s">
        <v>20</v>
      </c>
      <c r="C2508" s="16" t="s">
        <v>3665</v>
      </c>
      <c r="D2508" s="16" t="s">
        <v>3666</v>
      </c>
      <c r="E2508" s="46" t="s">
        <v>3667</v>
      </c>
      <c r="F2508" s="2" t="s">
        <v>73</v>
      </c>
      <c r="G2508" s="2" t="s">
        <v>3669</v>
      </c>
      <c r="H2508" s="83" t="s">
        <v>34</v>
      </c>
      <c r="I2508" s="2">
        <v>2018</v>
      </c>
      <c r="J2508" s="37">
        <v>30</v>
      </c>
      <c r="N2508" s="69">
        <f t="shared" si="42"/>
        <v>-100</v>
      </c>
      <c r="O2508" s="2"/>
      <c r="P2508" s="2"/>
      <c r="Q2508" s="2"/>
      <c r="R2508" s="2"/>
    </row>
    <row r="2509" spans="1:18" ht="62.4" hidden="1" x14ac:dyDescent="0.3">
      <c r="A2509" s="16" t="s">
        <v>3622</v>
      </c>
      <c r="B2509" s="16" t="s">
        <v>20</v>
      </c>
      <c r="C2509" s="16" t="s">
        <v>3665</v>
      </c>
      <c r="D2509" s="16" t="s">
        <v>3666</v>
      </c>
      <c r="E2509" s="93" t="s">
        <v>3667</v>
      </c>
      <c r="F2509" s="3" t="s">
        <v>551</v>
      </c>
      <c r="G2509" s="3" t="s">
        <v>192</v>
      </c>
      <c r="H2509" s="83" t="s">
        <v>34</v>
      </c>
      <c r="I2509" s="2">
        <v>2018</v>
      </c>
      <c r="J2509" s="37">
        <v>10</v>
      </c>
      <c r="N2509" s="69">
        <f t="shared" si="42"/>
        <v>-100</v>
      </c>
      <c r="O2509" s="2"/>
      <c r="P2509" s="2"/>
      <c r="Q2509" s="2"/>
      <c r="R2509" s="2"/>
    </row>
    <row r="2510" spans="1:18" ht="62.4" hidden="1" x14ac:dyDescent="0.3">
      <c r="A2510" s="16" t="s">
        <v>3622</v>
      </c>
      <c r="B2510" s="70" t="s">
        <v>20</v>
      </c>
      <c r="C2510" s="16" t="s">
        <v>3665</v>
      </c>
      <c r="D2510" s="16" t="s">
        <v>3666</v>
      </c>
      <c r="E2510" s="46" t="s">
        <v>3667</v>
      </c>
      <c r="F2510" s="2" t="s">
        <v>168</v>
      </c>
      <c r="G2510" s="2" t="s">
        <v>169</v>
      </c>
      <c r="H2510" s="83" t="s">
        <v>170</v>
      </c>
      <c r="I2510" s="2">
        <v>2018</v>
      </c>
      <c r="J2510" s="37">
        <v>600000</v>
      </c>
      <c r="K2510" s="41"/>
      <c r="N2510" s="69">
        <f t="shared" si="42"/>
        <v>-100</v>
      </c>
      <c r="O2510" s="2"/>
      <c r="P2510" s="2"/>
      <c r="Q2510" s="2"/>
      <c r="R2510" s="2"/>
    </row>
    <row r="2511" spans="1:18" ht="62.4" hidden="1" x14ac:dyDescent="0.3">
      <c r="A2511" s="16" t="s">
        <v>3622</v>
      </c>
      <c r="B2511" s="70" t="s">
        <v>20</v>
      </c>
      <c r="C2511" s="16" t="s">
        <v>3670</v>
      </c>
      <c r="D2511" s="16" t="s">
        <v>3671</v>
      </c>
      <c r="E2511" s="46" t="s">
        <v>3672</v>
      </c>
      <c r="F2511" s="2" t="s">
        <v>73</v>
      </c>
      <c r="G2511" s="2" t="s">
        <v>3673</v>
      </c>
      <c r="H2511" s="23" t="s">
        <v>3674</v>
      </c>
      <c r="I2511" s="2">
        <v>2018</v>
      </c>
      <c r="J2511" s="37">
        <v>167</v>
      </c>
      <c r="N2511" s="69">
        <f t="shared" si="42"/>
        <v>-100</v>
      </c>
      <c r="O2511" s="2"/>
      <c r="P2511" s="2"/>
      <c r="Q2511" s="2"/>
      <c r="R2511" s="2"/>
    </row>
    <row r="2512" spans="1:18" ht="46.8" hidden="1" x14ac:dyDescent="0.3">
      <c r="A2512" s="16" t="s">
        <v>3622</v>
      </c>
      <c r="B2512" s="70" t="s">
        <v>20</v>
      </c>
      <c r="C2512" s="16" t="s">
        <v>3670</v>
      </c>
      <c r="D2512" s="16" t="s">
        <v>3671</v>
      </c>
      <c r="E2512" s="46" t="s">
        <v>3672</v>
      </c>
      <c r="F2512" s="2" t="s">
        <v>168</v>
      </c>
      <c r="G2512" s="2" t="s">
        <v>169</v>
      </c>
      <c r="H2512" s="83" t="s">
        <v>170</v>
      </c>
      <c r="I2512" s="2">
        <v>2018</v>
      </c>
      <c r="J2512" s="37">
        <v>710000</v>
      </c>
      <c r="K2512" s="41"/>
      <c r="N2512" s="69">
        <f t="shared" si="42"/>
        <v>-100</v>
      </c>
      <c r="O2512" s="2"/>
      <c r="P2512" s="2"/>
      <c r="Q2512" s="2"/>
      <c r="R2512" s="2"/>
    </row>
    <row r="2513" spans="1:18" ht="156" hidden="1" x14ac:dyDescent="0.3">
      <c r="A2513" s="16" t="s">
        <v>3622</v>
      </c>
      <c r="B2513" s="70" t="s">
        <v>20</v>
      </c>
      <c r="C2513" s="16" t="s">
        <v>3675</v>
      </c>
      <c r="D2513" s="16" t="s">
        <v>3676</v>
      </c>
      <c r="E2513" s="46" t="s">
        <v>1417</v>
      </c>
      <c r="F2513" s="2" t="s">
        <v>73</v>
      </c>
      <c r="G2513" s="2" t="s">
        <v>1418</v>
      </c>
      <c r="H2513" s="78" t="s">
        <v>471</v>
      </c>
      <c r="I2513" s="2">
        <v>2018</v>
      </c>
      <c r="J2513" s="37">
        <v>5</v>
      </c>
      <c r="K2513" s="41"/>
      <c r="N2513" s="69">
        <f t="shared" si="42"/>
        <v>-100</v>
      </c>
      <c r="O2513" s="2"/>
      <c r="P2513" s="2"/>
      <c r="Q2513" s="2"/>
      <c r="R2513" s="2"/>
    </row>
    <row r="2514" spans="1:18" ht="156" hidden="1" x14ac:dyDescent="0.3">
      <c r="A2514" s="16" t="s">
        <v>3622</v>
      </c>
      <c r="B2514" s="70" t="s">
        <v>20</v>
      </c>
      <c r="C2514" s="16" t="s">
        <v>3675</v>
      </c>
      <c r="D2514" s="16" t="s">
        <v>3676</v>
      </c>
      <c r="E2514" s="46" t="s">
        <v>1417</v>
      </c>
      <c r="F2514" s="2" t="s">
        <v>168</v>
      </c>
      <c r="G2514" s="2" t="s">
        <v>169</v>
      </c>
      <c r="H2514" s="83" t="s">
        <v>170</v>
      </c>
      <c r="I2514" s="2">
        <v>2018</v>
      </c>
      <c r="J2514" s="37">
        <v>56134</v>
      </c>
      <c r="K2514" s="41"/>
      <c r="N2514" s="69">
        <f t="shared" si="42"/>
        <v>-100</v>
      </c>
      <c r="O2514" s="2"/>
      <c r="P2514" s="2"/>
      <c r="Q2514" s="2"/>
      <c r="R2514" s="2"/>
    </row>
    <row r="2515" spans="1:18" ht="62.4" hidden="1" x14ac:dyDescent="0.3">
      <c r="A2515" s="16" t="s">
        <v>3622</v>
      </c>
      <c r="B2515" s="16" t="s">
        <v>20</v>
      </c>
      <c r="C2515" s="16" t="s">
        <v>20</v>
      </c>
      <c r="D2515" s="16" t="s">
        <v>3677</v>
      </c>
      <c r="E2515" s="46" t="s">
        <v>3678</v>
      </c>
      <c r="F2515" s="2" t="s">
        <v>89</v>
      </c>
      <c r="G2515" s="3" t="s">
        <v>3679</v>
      </c>
      <c r="H2515" s="83" t="s">
        <v>34</v>
      </c>
      <c r="I2515" s="2">
        <v>2018</v>
      </c>
      <c r="J2515" s="52">
        <v>3007</v>
      </c>
      <c r="N2515" s="69">
        <f t="shared" si="42"/>
        <v>-100</v>
      </c>
      <c r="O2515" s="2"/>
      <c r="P2515" s="2"/>
      <c r="Q2515" s="2"/>
      <c r="R2515" s="2"/>
    </row>
    <row r="2516" spans="1:18" ht="93.6" hidden="1" x14ac:dyDescent="0.3">
      <c r="A2516" s="16" t="s">
        <v>3622</v>
      </c>
      <c r="B2516" s="16" t="s">
        <v>20</v>
      </c>
      <c r="C2516" s="16" t="s">
        <v>20</v>
      </c>
      <c r="D2516" s="16" t="s">
        <v>3677</v>
      </c>
      <c r="E2516" s="46" t="s">
        <v>3678</v>
      </c>
      <c r="F2516" s="2" t="s">
        <v>89</v>
      </c>
      <c r="G2516" s="3" t="s">
        <v>3680</v>
      </c>
      <c r="H2516" s="83" t="s">
        <v>34</v>
      </c>
      <c r="I2516" s="2">
        <v>2018</v>
      </c>
      <c r="J2516" s="52">
        <v>2543</v>
      </c>
      <c r="N2516" s="69">
        <f t="shared" si="42"/>
        <v>-100</v>
      </c>
      <c r="O2516" s="2"/>
      <c r="P2516" s="2"/>
      <c r="Q2516" s="2"/>
      <c r="R2516" s="2"/>
    </row>
    <row r="2517" spans="1:18" ht="93.6" hidden="1" x14ac:dyDescent="0.3">
      <c r="A2517" s="16" t="s">
        <v>3622</v>
      </c>
      <c r="B2517" s="16" t="s">
        <v>20</v>
      </c>
      <c r="C2517" s="16" t="s">
        <v>20</v>
      </c>
      <c r="D2517" s="16" t="s">
        <v>3677</v>
      </c>
      <c r="E2517" s="46" t="s">
        <v>3678</v>
      </c>
      <c r="F2517" s="2" t="s">
        <v>89</v>
      </c>
      <c r="G2517" s="3" t="s">
        <v>3681</v>
      </c>
      <c r="H2517" s="83" t="s">
        <v>34</v>
      </c>
      <c r="I2517" s="2">
        <v>2018</v>
      </c>
      <c r="J2517" s="52">
        <v>464</v>
      </c>
      <c r="N2517" s="69">
        <f t="shared" si="42"/>
        <v>-100</v>
      </c>
      <c r="O2517" s="2"/>
      <c r="P2517" s="2"/>
      <c r="Q2517" s="2"/>
      <c r="R2517" s="2"/>
    </row>
    <row r="2518" spans="1:18" ht="62.4" hidden="1" x14ac:dyDescent="0.3">
      <c r="A2518" s="16" t="s">
        <v>3622</v>
      </c>
      <c r="B2518" s="16" t="s">
        <v>20</v>
      </c>
      <c r="C2518" s="16" t="s">
        <v>20</v>
      </c>
      <c r="D2518" s="16" t="s">
        <v>3677</v>
      </c>
      <c r="E2518" s="46" t="s">
        <v>3678</v>
      </c>
      <c r="F2518" s="2" t="s">
        <v>89</v>
      </c>
      <c r="G2518" s="2" t="s">
        <v>3682</v>
      </c>
      <c r="H2518" s="83" t="s">
        <v>34</v>
      </c>
      <c r="I2518" s="2">
        <v>2018</v>
      </c>
      <c r="J2518" s="52">
        <v>172</v>
      </c>
      <c r="N2518" s="69">
        <f t="shared" si="42"/>
        <v>-100</v>
      </c>
      <c r="O2518" s="2"/>
      <c r="P2518" s="2"/>
      <c r="Q2518" s="2"/>
      <c r="R2518" s="2"/>
    </row>
    <row r="2519" spans="1:18" ht="62.4" hidden="1" x14ac:dyDescent="0.3">
      <c r="A2519" s="16" t="s">
        <v>3622</v>
      </c>
      <c r="B2519" s="16" t="s">
        <v>20</v>
      </c>
      <c r="C2519" s="16" t="s">
        <v>20</v>
      </c>
      <c r="D2519" s="16" t="s">
        <v>3677</v>
      </c>
      <c r="E2519" s="46" t="s">
        <v>3678</v>
      </c>
      <c r="F2519" s="2" t="s">
        <v>89</v>
      </c>
      <c r="G2519" s="2" t="s">
        <v>3683</v>
      </c>
      <c r="H2519" s="83" t="s">
        <v>34</v>
      </c>
      <c r="I2519" s="2">
        <v>2018</v>
      </c>
      <c r="J2519" s="52">
        <v>175</v>
      </c>
      <c r="N2519" s="69">
        <f t="shared" si="42"/>
        <v>-100</v>
      </c>
      <c r="O2519" s="2"/>
      <c r="P2519" s="2"/>
      <c r="Q2519" s="2"/>
      <c r="R2519" s="2"/>
    </row>
    <row r="2520" spans="1:18" ht="62.4" hidden="1" x14ac:dyDescent="0.3">
      <c r="A2520" s="16" t="s">
        <v>3622</v>
      </c>
      <c r="B2520" s="16" t="s">
        <v>20</v>
      </c>
      <c r="C2520" s="16" t="s">
        <v>20</v>
      </c>
      <c r="D2520" s="16" t="s">
        <v>3677</v>
      </c>
      <c r="E2520" s="46" t="s">
        <v>3678</v>
      </c>
      <c r="F2520" s="2" t="s">
        <v>89</v>
      </c>
      <c r="G2520" s="2" t="s">
        <v>3684</v>
      </c>
      <c r="H2520" s="83" t="s">
        <v>34</v>
      </c>
      <c r="I2520" s="2">
        <v>2018</v>
      </c>
      <c r="J2520" s="52">
        <v>15</v>
      </c>
      <c r="N2520" s="69">
        <f t="shared" si="42"/>
        <v>-100</v>
      </c>
      <c r="O2520" s="2"/>
      <c r="P2520" s="2"/>
      <c r="Q2520" s="2"/>
      <c r="R2520" s="2"/>
    </row>
    <row r="2521" spans="1:18" ht="62.4" hidden="1" x14ac:dyDescent="0.3">
      <c r="A2521" s="16" t="s">
        <v>3622</v>
      </c>
      <c r="B2521" s="16" t="s">
        <v>20</v>
      </c>
      <c r="C2521" s="16" t="s">
        <v>20</v>
      </c>
      <c r="D2521" s="16" t="s">
        <v>3677</v>
      </c>
      <c r="E2521" s="46" t="s">
        <v>3678</v>
      </c>
      <c r="F2521" s="2" t="s">
        <v>89</v>
      </c>
      <c r="G2521" s="16" t="s">
        <v>3685</v>
      </c>
      <c r="H2521" s="83" t="s">
        <v>34</v>
      </c>
      <c r="I2521" s="2">
        <v>2018</v>
      </c>
      <c r="J2521" s="37">
        <v>126</v>
      </c>
      <c r="N2521" s="69">
        <f t="shared" si="42"/>
        <v>-100</v>
      </c>
      <c r="O2521" s="2"/>
      <c r="P2521" s="2"/>
      <c r="Q2521" s="2"/>
      <c r="R2521" s="2"/>
    </row>
    <row r="2522" spans="1:18" ht="46.8" hidden="1" x14ac:dyDescent="0.3">
      <c r="A2522" s="16" t="s">
        <v>3622</v>
      </c>
      <c r="B2522" s="16" t="s">
        <v>20</v>
      </c>
      <c r="C2522" s="16" t="s">
        <v>20</v>
      </c>
      <c r="D2522" s="16" t="s">
        <v>3686</v>
      </c>
      <c r="E2522" s="46" t="s">
        <v>3687</v>
      </c>
      <c r="F2522" s="2" t="s">
        <v>89</v>
      </c>
      <c r="G2522" s="2" t="s">
        <v>3688</v>
      </c>
      <c r="H2522" s="83" t="s">
        <v>34</v>
      </c>
      <c r="I2522" s="2">
        <v>2018</v>
      </c>
      <c r="J2522" s="37">
        <v>704</v>
      </c>
      <c r="N2522" s="69">
        <f t="shared" si="42"/>
        <v>-100</v>
      </c>
      <c r="O2522" s="2"/>
      <c r="P2522" s="2"/>
      <c r="Q2522" s="2"/>
      <c r="R2522" s="2"/>
    </row>
    <row r="2523" spans="1:18" ht="31.2" hidden="1" x14ac:dyDescent="0.3">
      <c r="A2523" s="16" t="s">
        <v>3622</v>
      </c>
      <c r="B2523" s="16" t="s">
        <v>20</v>
      </c>
      <c r="C2523" s="16" t="s">
        <v>20</v>
      </c>
      <c r="D2523" s="16" t="s">
        <v>3686</v>
      </c>
      <c r="E2523" s="46" t="s">
        <v>3687</v>
      </c>
      <c r="F2523" s="2" t="s">
        <v>89</v>
      </c>
      <c r="G2523" s="2" t="s">
        <v>3689</v>
      </c>
      <c r="H2523" s="83" t="s">
        <v>34</v>
      </c>
      <c r="I2523" s="2">
        <v>2018</v>
      </c>
      <c r="J2523" s="52">
        <v>204</v>
      </c>
      <c r="N2523" s="69">
        <f t="shared" si="42"/>
        <v>-100</v>
      </c>
      <c r="O2523" s="2"/>
      <c r="P2523" s="2"/>
      <c r="Q2523" s="2"/>
      <c r="R2523" s="2"/>
    </row>
    <row r="2524" spans="1:18" ht="31.2" hidden="1" x14ac:dyDescent="0.3">
      <c r="A2524" s="16" t="s">
        <v>3622</v>
      </c>
      <c r="B2524" s="16" t="s">
        <v>20</v>
      </c>
      <c r="C2524" s="16" t="s">
        <v>20</v>
      </c>
      <c r="D2524" s="16" t="s">
        <v>3686</v>
      </c>
      <c r="E2524" s="46" t="s">
        <v>3687</v>
      </c>
      <c r="F2524" s="2" t="s">
        <v>89</v>
      </c>
      <c r="G2524" s="2" t="s">
        <v>3690</v>
      </c>
      <c r="H2524" s="83" t="s">
        <v>34</v>
      </c>
      <c r="I2524" s="2">
        <v>2018</v>
      </c>
      <c r="J2524" s="52">
        <v>200</v>
      </c>
      <c r="N2524" s="69">
        <f t="shared" si="42"/>
        <v>-100</v>
      </c>
      <c r="O2524" s="2"/>
      <c r="P2524" s="2"/>
      <c r="Q2524" s="2"/>
      <c r="R2524" s="2"/>
    </row>
    <row r="2525" spans="1:18" ht="31.2" hidden="1" x14ac:dyDescent="0.3">
      <c r="A2525" s="16" t="s">
        <v>3622</v>
      </c>
      <c r="B2525" s="16" t="s">
        <v>20</v>
      </c>
      <c r="C2525" s="16" t="s">
        <v>20</v>
      </c>
      <c r="D2525" s="16" t="s">
        <v>3691</v>
      </c>
      <c r="E2525" s="46" t="s">
        <v>3692</v>
      </c>
      <c r="F2525" s="2" t="s">
        <v>89</v>
      </c>
      <c r="G2525" s="2" t="s">
        <v>3693</v>
      </c>
      <c r="H2525" s="83" t="s">
        <v>34</v>
      </c>
      <c r="I2525" s="2">
        <v>2018</v>
      </c>
      <c r="J2525" s="52">
        <v>17</v>
      </c>
      <c r="N2525" s="69">
        <f t="shared" si="42"/>
        <v>-100</v>
      </c>
      <c r="O2525" s="2"/>
      <c r="P2525" s="2"/>
      <c r="Q2525" s="2"/>
      <c r="R2525" s="2"/>
    </row>
    <row r="2526" spans="1:18" ht="31.2" hidden="1" x14ac:dyDescent="0.3">
      <c r="A2526" s="16" t="s">
        <v>3622</v>
      </c>
      <c r="B2526" s="16" t="s">
        <v>20</v>
      </c>
      <c r="C2526" s="16" t="s">
        <v>20</v>
      </c>
      <c r="D2526" s="16" t="s">
        <v>3691</v>
      </c>
      <c r="E2526" s="46" t="s">
        <v>3692</v>
      </c>
      <c r="F2526" s="2" t="s">
        <v>89</v>
      </c>
      <c r="G2526" s="2" t="s">
        <v>3694</v>
      </c>
      <c r="H2526" s="83" t="s">
        <v>34</v>
      </c>
      <c r="I2526" s="2">
        <v>2018</v>
      </c>
      <c r="J2526" s="52">
        <v>22</v>
      </c>
      <c r="N2526" s="69">
        <f t="shared" si="42"/>
        <v>-100</v>
      </c>
      <c r="O2526" s="2"/>
      <c r="P2526" s="2"/>
      <c r="Q2526" s="2"/>
      <c r="R2526" s="2"/>
    </row>
    <row r="2527" spans="1:18" ht="31.2" hidden="1" x14ac:dyDescent="0.3">
      <c r="A2527" s="16" t="s">
        <v>3622</v>
      </c>
      <c r="B2527" s="16" t="s">
        <v>20</v>
      </c>
      <c r="C2527" s="16" t="s">
        <v>20</v>
      </c>
      <c r="D2527" s="16" t="s">
        <v>3691</v>
      </c>
      <c r="E2527" s="46" t="s">
        <v>3692</v>
      </c>
      <c r="F2527" s="2" t="s">
        <v>89</v>
      </c>
      <c r="G2527" s="2" t="s">
        <v>3695</v>
      </c>
      <c r="H2527" s="83" t="s">
        <v>34</v>
      </c>
      <c r="I2527" s="2">
        <v>2018</v>
      </c>
      <c r="J2527" s="52">
        <v>900</v>
      </c>
      <c r="N2527" s="69">
        <f t="shared" si="42"/>
        <v>-100</v>
      </c>
      <c r="O2527" s="2"/>
      <c r="P2527" s="2"/>
      <c r="Q2527" s="2"/>
      <c r="R2527" s="2"/>
    </row>
    <row r="2528" spans="1:18" ht="46.8" hidden="1" x14ac:dyDescent="0.3">
      <c r="A2528" s="16" t="s">
        <v>3622</v>
      </c>
      <c r="B2528" s="16" t="s">
        <v>20</v>
      </c>
      <c r="C2528" s="16" t="s">
        <v>20</v>
      </c>
      <c r="D2528" s="16" t="s">
        <v>3671</v>
      </c>
      <c r="E2528" s="2" t="s">
        <v>3696</v>
      </c>
      <c r="F2528" s="2" t="s">
        <v>89</v>
      </c>
      <c r="G2528" s="19" t="s">
        <v>3654</v>
      </c>
      <c r="H2528" s="83" t="s">
        <v>34</v>
      </c>
      <c r="I2528" s="2">
        <v>2018</v>
      </c>
      <c r="J2528" s="37">
        <v>130</v>
      </c>
      <c r="N2528" s="69">
        <f t="shared" si="42"/>
        <v>-100</v>
      </c>
      <c r="O2528" s="2"/>
      <c r="P2528" s="2"/>
      <c r="Q2528" s="2"/>
      <c r="R2528" s="2"/>
    </row>
    <row r="2529" spans="1:18" ht="46.8" hidden="1" x14ac:dyDescent="0.3">
      <c r="A2529" s="16" t="s">
        <v>3622</v>
      </c>
      <c r="B2529" s="16" t="s">
        <v>20</v>
      </c>
      <c r="C2529" s="16" t="s">
        <v>20</v>
      </c>
      <c r="D2529" s="16" t="s">
        <v>3671</v>
      </c>
      <c r="E2529" s="2" t="s">
        <v>3696</v>
      </c>
      <c r="F2529" s="2" t="s">
        <v>89</v>
      </c>
      <c r="G2529" s="88" t="s">
        <v>3697</v>
      </c>
      <c r="H2529" s="83" t="s">
        <v>34</v>
      </c>
      <c r="I2529" s="2">
        <v>2018</v>
      </c>
      <c r="J2529" s="52">
        <v>687568</v>
      </c>
      <c r="N2529" s="69">
        <f t="shared" si="42"/>
        <v>-100</v>
      </c>
      <c r="O2529" s="2"/>
      <c r="P2529" s="2"/>
      <c r="Q2529" s="2"/>
      <c r="R2529" s="2"/>
    </row>
    <row r="2530" spans="1:18" ht="46.8" hidden="1" x14ac:dyDescent="0.3">
      <c r="A2530" s="16" t="s">
        <v>3622</v>
      </c>
      <c r="B2530" s="16" t="s">
        <v>20</v>
      </c>
      <c r="C2530" s="16" t="s">
        <v>20</v>
      </c>
      <c r="D2530" s="16" t="s">
        <v>3671</v>
      </c>
      <c r="E2530" s="2" t="s">
        <v>3696</v>
      </c>
      <c r="F2530" s="2" t="s">
        <v>89</v>
      </c>
      <c r="G2530" s="19" t="s">
        <v>3698</v>
      </c>
      <c r="H2530" s="2" t="s">
        <v>26</v>
      </c>
      <c r="I2530" s="2">
        <v>2018</v>
      </c>
      <c r="J2530" s="37">
        <v>63</v>
      </c>
      <c r="N2530" s="69">
        <f t="shared" si="42"/>
        <v>-100</v>
      </c>
      <c r="O2530" s="2"/>
      <c r="P2530" s="2"/>
      <c r="Q2530" s="2"/>
      <c r="R2530" s="2"/>
    </row>
    <row r="2531" spans="1:18" ht="46.8" hidden="1" x14ac:dyDescent="0.3">
      <c r="A2531" s="16" t="s">
        <v>3622</v>
      </c>
      <c r="B2531" s="16" t="s">
        <v>20</v>
      </c>
      <c r="C2531" s="16" t="s">
        <v>20</v>
      </c>
      <c r="D2531" s="16" t="s">
        <v>3671</v>
      </c>
      <c r="E2531" s="2" t="s">
        <v>3696</v>
      </c>
      <c r="F2531" s="2" t="s">
        <v>89</v>
      </c>
      <c r="G2531" s="19" t="s">
        <v>3699</v>
      </c>
      <c r="H2531" s="2" t="s">
        <v>3700</v>
      </c>
      <c r="I2531" s="2">
        <v>2018</v>
      </c>
      <c r="J2531" s="37">
        <v>32</v>
      </c>
      <c r="N2531" s="69">
        <f t="shared" si="42"/>
        <v>-100</v>
      </c>
      <c r="O2531" s="2"/>
      <c r="P2531" s="2"/>
      <c r="Q2531" s="2"/>
      <c r="R2531" s="2"/>
    </row>
    <row r="2532" spans="1:18" ht="62.4" hidden="1" x14ac:dyDescent="0.3">
      <c r="A2532" s="16" t="s">
        <v>3622</v>
      </c>
      <c r="B2532" s="16" t="s">
        <v>20</v>
      </c>
      <c r="C2532" s="16" t="s">
        <v>20</v>
      </c>
      <c r="D2532" s="16" t="s">
        <v>3671</v>
      </c>
      <c r="E2532" s="2" t="s">
        <v>3696</v>
      </c>
      <c r="F2532" s="2" t="s">
        <v>89</v>
      </c>
      <c r="G2532" s="19" t="s">
        <v>3701</v>
      </c>
      <c r="H2532" s="2" t="s">
        <v>26</v>
      </c>
      <c r="I2532" s="2">
        <v>2018</v>
      </c>
      <c r="J2532" s="37">
        <v>40</v>
      </c>
      <c r="N2532" s="69">
        <f t="shared" si="42"/>
        <v>-100</v>
      </c>
      <c r="O2532" s="2"/>
      <c r="P2532" s="2"/>
      <c r="Q2532" s="2"/>
      <c r="R2532" s="2"/>
    </row>
    <row r="2533" spans="1:18" ht="62.4" hidden="1" x14ac:dyDescent="0.3">
      <c r="A2533" s="16" t="s">
        <v>3622</v>
      </c>
      <c r="B2533" s="16" t="s">
        <v>20</v>
      </c>
      <c r="C2533" s="16" t="s">
        <v>20</v>
      </c>
      <c r="D2533" s="16" t="s">
        <v>3671</v>
      </c>
      <c r="E2533" s="46" t="s">
        <v>3696</v>
      </c>
      <c r="F2533" s="2" t="s">
        <v>89</v>
      </c>
      <c r="G2533" s="19" t="s">
        <v>3702</v>
      </c>
      <c r="H2533" s="23" t="s">
        <v>3703</v>
      </c>
      <c r="I2533" s="2">
        <v>2018</v>
      </c>
      <c r="J2533" s="37">
        <v>167</v>
      </c>
      <c r="N2533" s="69">
        <f t="shared" si="42"/>
        <v>-100</v>
      </c>
      <c r="O2533" s="2"/>
      <c r="P2533" s="2"/>
      <c r="Q2533" s="2"/>
      <c r="R2533" s="2"/>
    </row>
    <row r="2534" spans="1:18" ht="62.4" hidden="1" x14ac:dyDescent="0.3">
      <c r="A2534" s="16" t="s">
        <v>3622</v>
      </c>
      <c r="B2534" s="16" t="s">
        <v>20</v>
      </c>
      <c r="C2534" s="16" t="s">
        <v>20</v>
      </c>
      <c r="D2534" s="16" t="s">
        <v>3704</v>
      </c>
      <c r="E2534" s="42" t="s">
        <v>3705</v>
      </c>
      <c r="F2534" s="2" t="s">
        <v>89</v>
      </c>
      <c r="G2534" s="2" t="s">
        <v>3706</v>
      </c>
      <c r="H2534" s="2" t="s">
        <v>26</v>
      </c>
      <c r="I2534" s="2">
        <v>2018</v>
      </c>
      <c r="J2534" s="37">
        <v>95</v>
      </c>
      <c r="N2534" s="69">
        <f t="shared" si="42"/>
        <v>-100</v>
      </c>
      <c r="O2534" s="2"/>
      <c r="P2534" s="2"/>
      <c r="Q2534" s="2"/>
      <c r="R2534" s="2"/>
    </row>
    <row r="2535" spans="1:18" ht="46.8" hidden="1" x14ac:dyDescent="0.3">
      <c r="A2535" s="16" t="s">
        <v>3622</v>
      </c>
      <c r="B2535" s="16" t="s">
        <v>20</v>
      </c>
      <c r="C2535" s="16" t="s">
        <v>20</v>
      </c>
      <c r="D2535" s="16" t="s">
        <v>3704</v>
      </c>
      <c r="E2535" s="19" t="s">
        <v>3707</v>
      </c>
      <c r="F2535" s="2" t="s">
        <v>89</v>
      </c>
      <c r="G2535" s="2" t="s">
        <v>3708</v>
      </c>
      <c r="H2535" s="23" t="s">
        <v>3709</v>
      </c>
      <c r="I2535" s="2">
        <v>2018</v>
      </c>
      <c r="J2535" s="37">
        <v>104</v>
      </c>
      <c r="N2535" s="69">
        <f t="shared" si="42"/>
        <v>-100</v>
      </c>
      <c r="O2535" s="2"/>
      <c r="P2535" s="2"/>
      <c r="Q2535" s="2"/>
      <c r="R2535" s="2"/>
    </row>
    <row r="2536" spans="1:18" ht="46.8" hidden="1" x14ac:dyDescent="0.3">
      <c r="A2536" s="16" t="s">
        <v>3622</v>
      </c>
      <c r="B2536" s="16" t="s">
        <v>20</v>
      </c>
      <c r="C2536" s="16" t="s">
        <v>20</v>
      </c>
      <c r="D2536" s="16" t="s">
        <v>3704</v>
      </c>
      <c r="E2536" s="19" t="s">
        <v>3707</v>
      </c>
      <c r="F2536" s="2" t="s">
        <v>89</v>
      </c>
      <c r="G2536" s="2" t="s">
        <v>3710</v>
      </c>
      <c r="H2536" s="23" t="s">
        <v>3709</v>
      </c>
      <c r="I2536" s="2">
        <v>2018</v>
      </c>
      <c r="J2536" s="37">
        <v>110</v>
      </c>
      <c r="N2536" s="69">
        <f t="shared" si="42"/>
        <v>-100</v>
      </c>
      <c r="O2536" s="2"/>
      <c r="P2536" s="2"/>
      <c r="Q2536" s="2"/>
      <c r="R2536" s="2"/>
    </row>
    <row r="2537" spans="1:18" ht="109.2" hidden="1" x14ac:dyDescent="0.3">
      <c r="A2537" s="16" t="s">
        <v>3622</v>
      </c>
      <c r="B2537" s="16" t="s">
        <v>20</v>
      </c>
      <c r="C2537" s="16" t="s">
        <v>20</v>
      </c>
      <c r="D2537" s="16" t="s">
        <v>3711</v>
      </c>
      <c r="E2537" s="2" t="s">
        <v>3712</v>
      </c>
      <c r="F2537" s="2" t="s">
        <v>89</v>
      </c>
      <c r="G2537" s="2" t="s">
        <v>3713</v>
      </c>
      <c r="H2537" s="83" t="s">
        <v>34</v>
      </c>
      <c r="I2537" s="2">
        <v>2018</v>
      </c>
      <c r="J2537" s="37">
        <v>2380</v>
      </c>
      <c r="N2537" s="69">
        <f t="shared" si="42"/>
        <v>-100</v>
      </c>
      <c r="O2537" s="2"/>
      <c r="P2537" s="2"/>
      <c r="Q2537" s="2"/>
      <c r="R2537" s="2"/>
    </row>
    <row r="2538" spans="1:18" ht="78" hidden="1" x14ac:dyDescent="0.3">
      <c r="A2538" s="16" t="s">
        <v>3622</v>
      </c>
      <c r="B2538" s="16" t="s">
        <v>20</v>
      </c>
      <c r="C2538" s="16" t="s">
        <v>20</v>
      </c>
      <c r="D2538" s="16" t="s">
        <v>3714</v>
      </c>
      <c r="E2538" s="2" t="s">
        <v>3715</v>
      </c>
      <c r="F2538" s="2" t="s">
        <v>89</v>
      </c>
      <c r="G2538" s="2" t="s">
        <v>3716</v>
      </c>
      <c r="H2538" s="2" t="s">
        <v>26</v>
      </c>
      <c r="I2538" s="2">
        <v>2018</v>
      </c>
      <c r="J2538" s="37">
        <v>100</v>
      </c>
      <c r="N2538" s="69">
        <f t="shared" si="42"/>
        <v>-100</v>
      </c>
      <c r="O2538" s="2"/>
      <c r="P2538" s="2"/>
      <c r="Q2538" s="2"/>
      <c r="R2538" s="2"/>
    </row>
    <row r="2539" spans="1:18" ht="62.4" hidden="1" x14ac:dyDescent="0.3">
      <c r="A2539" s="16" t="s">
        <v>3622</v>
      </c>
      <c r="B2539" s="16" t="s">
        <v>20</v>
      </c>
      <c r="C2539" s="16" t="s">
        <v>20</v>
      </c>
      <c r="D2539" s="16" t="s">
        <v>3714</v>
      </c>
      <c r="E2539" s="2" t="s">
        <v>3715</v>
      </c>
      <c r="F2539" s="2" t="s">
        <v>89</v>
      </c>
      <c r="G2539" s="2" t="s">
        <v>3717</v>
      </c>
      <c r="H2539" s="83" t="s">
        <v>34</v>
      </c>
      <c r="I2539" s="2">
        <v>2018</v>
      </c>
      <c r="J2539" s="37">
        <v>17</v>
      </c>
      <c r="N2539" s="69">
        <f t="shared" si="42"/>
        <v>-100</v>
      </c>
      <c r="O2539" s="2"/>
      <c r="P2539" s="2"/>
      <c r="Q2539" s="2"/>
      <c r="R2539" s="2"/>
    </row>
    <row r="2540" spans="1:18" ht="265.2" hidden="1" x14ac:dyDescent="0.3">
      <c r="A2540" s="16" t="s">
        <v>3622</v>
      </c>
      <c r="B2540" s="16" t="s">
        <v>20</v>
      </c>
      <c r="C2540" s="16" t="s">
        <v>20</v>
      </c>
      <c r="D2540" s="16" t="s">
        <v>3718</v>
      </c>
      <c r="E2540" s="2" t="s">
        <v>3719</v>
      </c>
      <c r="F2540" s="2" t="s">
        <v>89</v>
      </c>
      <c r="G2540" s="2" t="s">
        <v>3720</v>
      </c>
      <c r="H2540" s="23" t="s">
        <v>3703</v>
      </c>
      <c r="I2540" s="2">
        <v>2018</v>
      </c>
      <c r="J2540" s="37">
        <v>18</v>
      </c>
      <c r="N2540" s="69">
        <f t="shared" si="42"/>
        <v>-100</v>
      </c>
      <c r="O2540" s="2"/>
      <c r="P2540" s="2"/>
      <c r="Q2540" s="2"/>
      <c r="R2540" s="2"/>
    </row>
    <row r="2541" spans="1:18" ht="93.6" hidden="1" x14ac:dyDescent="0.3">
      <c r="A2541" s="16" t="s">
        <v>3622</v>
      </c>
      <c r="B2541" s="16" t="s">
        <v>20</v>
      </c>
      <c r="C2541" s="16" t="s">
        <v>20</v>
      </c>
      <c r="D2541" s="16" t="s">
        <v>3721</v>
      </c>
      <c r="E2541" s="19" t="s">
        <v>3722</v>
      </c>
      <c r="F2541" s="2" t="s">
        <v>89</v>
      </c>
      <c r="G2541" s="2" t="s">
        <v>3723</v>
      </c>
      <c r="H2541" s="83" t="s">
        <v>34</v>
      </c>
      <c r="I2541" s="2">
        <v>2018</v>
      </c>
      <c r="J2541" s="37">
        <v>1305</v>
      </c>
      <c r="N2541" s="69">
        <f t="shared" si="42"/>
        <v>-100</v>
      </c>
      <c r="O2541" s="2"/>
      <c r="P2541" s="2"/>
      <c r="Q2541" s="2"/>
      <c r="R2541" s="2"/>
    </row>
    <row r="2542" spans="1:18" ht="46.8" hidden="1" x14ac:dyDescent="0.3">
      <c r="A2542" s="16" t="s">
        <v>3622</v>
      </c>
      <c r="B2542" s="16" t="s">
        <v>20</v>
      </c>
      <c r="C2542" s="16" t="s">
        <v>20</v>
      </c>
      <c r="D2542" s="16" t="s">
        <v>3721</v>
      </c>
      <c r="E2542" s="19" t="s">
        <v>3722</v>
      </c>
      <c r="F2542" s="2" t="s">
        <v>89</v>
      </c>
      <c r="G2542" s="2" t="s">
        <v>3724</v>
      </c>
      <c r="H2542" s="83" t="s">
        <v>34</v>
      </c>
      <c r="I2542" s="2">
        <v>2018</v>
      </c>
      <c r="J2542" s="37">
        <v>1550</v>
      </c>
      <c r="N2542" s="69">
        <f t="shared" si="42"/>
        <v>-100</v>
      </c>
      <c r="O2542" s="2"/>
      <c r="P2542" s="2"/>
      <c r="Q2542" s="2"/>
      <c r="R2542" s="2"/>
    </row>
    <row r="2543" spans="1:18" ht="46.8" hidden="1" x14ac:dyDescent="0.3">
      <c r="A2543" s="16" t="s">
        <v>3622</v>
      </c>
      <c r="B2543" s="16" t="s">
        <v>20</v>
      </c>
      <c r="C2543" s="16" t="s">
        <v>20</v>
      </c>
      <c r="D2543" s="16" t="s">
        <v>3721</v>
      </c>
      <c r="E2543" s="19" t="s">
        <v>3722</v>
      </c>
      <c r="F2543" s="2" t="s">
        <v>89</v>
      </c>
      <c r="G2543" s="2" t="s">
        <v>3725</v>
      </c>
      <c r="H2543" s="83" t="s">
        <v>34</v>
      </c>
      <c r="I2543" s="2">
        <v>2018</v>
      </c>
      <c r="J2543" s="52">
        <v>5933536</v>
      </c>
      <c r="N2543" s="69">
        <f t="shared" si="42"/>
        <v>-100</v>
      </c>
      <c r="O2543" s="2"/>
      <c r="P2543" s="2"/>
      <c r="Q2543" s="2"/>
      <c r="R2543" s="2"/>
    </row>
    <row r="2544" spans="1:18" ht="46.8" hidden="1" x14ac:dyDescent="0.3">
      <c r="A2544" s="16" t="s">
        <v>3622</v>
      </c>
      <c r="B2544" s="16" t="s">
        <v>20</v>
      </c>
      <c r="C2544" s="16" t="s">
        <v>20</v>
      </c>
      <c r="D2544" s="16" t="s">
        <v>3721</v>
      </c>
      <c r="E2544" s="19" t="s">
        <v>3722</v>
      </c>
      <c r="F2544" s="2" t="s">
        <v>89</v>
      </c>
      <c r="G2544" s="2" t="s">
        <v>3726</v>
      </c>
      <c r="H2544" s="83" t="s">
        <v>34</v>
      </c>
      <c r="I2544" s="2">
        <v>2018</v>
      </c>
      <c r="J2544" s="37">
        <v>260</v>
      </c>
      <c r="N2544" s="69">
        <f t="shared" si="42"/>
        <v>-100</v>
      </c>
      <c r="O2544" s="2"/>
      <c r="P2544" s="2"/>
      <c r="Q2544" s="2"/>
      <c r="R2544" s="2"/>
    </row>
    <row r="2545" spans="1:18" ht="46.8" hidden="1" x14ac:dyDescent="0.3">
      <c r="A2545" s="16" t="s">
        <v>3622</v>
      </c>
      <c r="B2545" s="16" t="s">
        <v>20</v>
      </c>
      <c r="C2545" s="16" t="s">
        <v>20</v>
      </c>
      <c r="D2545" s="16" t="s">
        <v>3721</v>
      </c>
      <c r="E2545" s="19" t="s">
        <v>3722</v>
      </c>
      <c r="F2545" s="2" t="s">
        <v>89</v>
      </c>
      <c r="G2545" s="2" t="s">
        <v>3727</v>
      </c>
      <c r="H2545" s="83" t="s">
        <v>34</v>
      </c>
      <c r="I2545" s="2">
        <v>2018</v>
      </c>
      <c r="J2545" s="52">
        <v>530000</v>
      </c>
      <c r="N2545" s="69">
        <f t="shared" si="42"/>
        <v>-100</v>
      </c>
      <c r="O2545" s="2"/>
      <c r="P2545" s="2"/>
      <c r="Q2545" s="2"/>
      <c r="R2545" s="2"/>
    </row>
    <row r="2546" spans="1:18" ht="62.4" hidden="1" x14ac:dyDescent="0.3">
      <c r="A2546" s="16" t="s">
        <v>3622</v>
      </c>
      <c r="B2546" s="16" t="s">
        <v>20</v>
      </c>
      <c r="C2546" s="16" t="s">
        <v>20</v>
      </c>
      <c r="D2546" s="16" t="s">
        <v>3721</v>
      </c>
      <c r="E2546" s="19" t="s">
        <v>3722</v>
      </c>
      <c r="F2546" s="2" t="s">
        <v>89</v>
      </c>
      <c r="G2546" s="2" t="s">
        <v>3728</v>
      </c>
      <c r="H2546" s="83" t="s">
        <v>34</v>
      </c>
      <c r="I2546" s="2">
        <v>2018</v>
      </c>
      <c r="J2546" s="37">
        <v>714</v>
      </c>
      <c r="N2546" s="69">
        <f t="shared" si="42"/>
        <v>-100</v>
      </c>
      <c r="O2546" s="2"/>
      <c r="P2546" s="2"/>
      <c r="Q2546" s="2"/>
      <c r="R2546" s="2"/>
    </row>
    <row r="2547" spans="1:18" ht="62.4" hidden="1" x14ac:dyDescent="0.3">
      <c r="A2547" s="16" t="s">
        <v>3622</v>
      </c>
      <c r="B2547" s="16" t="s">
        <v>20</v>
      </c>
      <c r="C2547" s="16" t="s">
        <v>20</v>
      </c>
      <c r="D2547" s="16" t="s">
        <v>3721</v>
      </c>
      <c r="E2547" s="19" t="s">
        <v>3722</v>
      </c>
      <c r="F2547" s="2" t="s">
        <v>89</v>
      </c>
      <c r="G2547" s="2" t="s">
        <v>3729</v>
      </c>
      <c r="H2547" s="2" t="s">
        <v>26</v>
      </c>
      <c r="I2547" s="2">
        <v>2018</v>
      </c>
      <c r="J2547" s="37">
        <v>27</v>
      </c>
      <c r="N2547" s="69">
        <f t="shared" si="42"/>
        <v>-100</v>
      </c>
      <c r="O2547" s="2"/>
      <c r="P2547" s="2"/>
      <c r="Q2547" s="2"/>
      <c r="R2547" s="2"/>
    </row>
    <row r="2548" spans="1:18" ht="46.8" hidden="1" x14ac:dyDescent="0.3">
      <c r="A2548" s="16" t="s">
        <v>3622</v>
      </c>
      <c r="B2548" s="16" t="s">
        <v>20</v>
      </c>
      <c r="C2548" s="16" t="s">
        <v>20</v>
      </c>
      <c r="D2548" s="16" t="s">
        <v>3721</v>
      </c>
      <c r="E2548" s="19" t="s">
        <v>3722</v>
      </c>
      <c r="F2548" s="2" t="s">
        <v>89</v>
      </c>
      <c r="G2548" s="2" t="s">
        <v>3730</v>
      </c>
      <c r="H2548" s="83" t="s">
        <v>34</v>
      </c>
      <c r="I2548" s="2">
        <v>2018</v>
      </c>
      <c r="J2548" s="52">
        <v>412000</v>
      </c>
      <c r="N2548" s="69">
        <f t="shared" si="42"/>
        <v>-100</v>
      </c>
      <c r="O2548" s="2"/>
      <c r="P2548" s="2"/>
      <c r="Q2548" s="2"/>
      <c r="R2548" s="2"/>
    </row>
    <row r="2549" spans="1:18" ht="46.8" hidden="1" x14ac:dyDescent="0.3">
      <c r="A2549" s="16" t="s">
        <v>3622</v>
      </c>
      <c r="B2549" s="16" t="s">
        <v>20</v>
      </c>
      <c r="C2549" s="16" t="s">
        <v>20</v>
      </c>
      <c r="D2549" s="16" t="s">
        <v>3731</v>
      </c>
      <c r="E2549" s="19" t="s">
        <v>3732</v>
      </c>
      <c r="F2549" s="2" t="s">
        <v>89</v>
      </c>
      <c r="G2549" s="38" t="s">
        <v>3733</v>
      </c>
      <c r="H2549" s="83" t="s">
        <v>34</v>
      </c>
      <c r="I2549" s="2">
        <v>2018</v>
      </c>
      <c r="J2549" s="52">
        <v>11146983</v>
      </c>
      <c r="N2549" s="69">
        <f t="shared" si="42"/>
        <v>-100</v>
      </c>
      <c r="O2549" s="2"/>
      <c r="P2549" s="2"/>
      <c r="Q2549" s="2"/>
      <c r="R2549" s="2"/>
    </row>
    <row r="2550" spans="1:18" ht="46.8" hidden="1" x14ac:dyDescent="0.3">
      <c r="A2550" s="16" t="s">
        <v>3622</v>
      </c>
      <c r="B2550" s="16" t="s">
        <v>20</v>
      </c>
      <c r="C2550" s="16" t="s">
        <v>20</v>
      </c>
      <c r="D2550" s="16" t="s">
        <v>3731</v>
      </c>
      <c r="E2550" s="19" t="s">
        <v>3732</v>
      </c>
      <c r="F2550" s="2" t="s">
        <v>89</v>
      </c>
      <c r="G2550" s="38" t="s">
        <v>3734</v>
      </c>
      <c r="H2550" s="83" t="s">
        <v>34</v>
      </c>
      <c r="I2550" s="2">
        <v>2018</v>
      </c>
      <c r="J2550" s="52">
        <v>68346</v>
      </c>
      <c r="N2550" s="69">
        <f t="shared" si="42"/>
        <v>-100</v>
      </c>
      <c r="O2550" s="2"/>
      <c r="P2550" s="2"/>
      <c r="Q2550" s="2"/>
      <c r="R2550" s="2"/>
    </row>
    <row r="2551" spans="1:18" ht="109.2" hidden="1" x14ac:dyDescent="0.3">
      <c r="A2551" s="16" t="s">
        <v>3622</v>
      </c>
      <c r="B2551" s="16" t="s">
        <v>20</v>
      </c>
      <c r="C2551" s="16" t="s">
        <v>20</v>
      </c>
      <c r="D2551" s="16" t="s">
        <v>3735</v>
      </c>
      <c r="E2551" s="19" t="s">
        <v>3736</v>
      </c>
      <c r="F2551" s="2" t="s">
        <v>89</v>
      </c>
      <c r="G2551" s="2" t="s">
        <v>3737</v>
      </c>
      <c r="H2551" s="83" t="s">
        <v>34</v>
      </c>
      <c r="I2551" s="2">
        <v>2018</v>
      </c>
      <c r="J2551" s="37">
        <v>427</v>
      </c>
      <c r="N2551" s="69">
        <f t="shared" si="42"/>
        <v>-100</v>
      </c>
      <c r="O2551" s="2"/>
      <c r="P2551" s="2"/>
      <c r="Q2551" s="2"/>
      <c r="R2551" s="2"/>
    </row>
    <row r="2552" spans="1:18" ht="46.8" hidden="1" x14ac:dyDescent="0.3">
      <c r="A2552" s="16" t="s">
        <v>3622</v>
      </c>
      <c r="B2552" s="16" t="s">
        <v>20</v>
      </c>
      <c r="C2552" s="16" t="s">
        <v>20</v>
      </c>
      <c r="D2552" s="16" t="s">
        <v>3735</v>
      </c>
      <c r="E2552" s="19" t="s">
        <v>3736</v>
      </c>
      <c r="F2552" s="2" t="s">
        <v>89</v>
      </c>
      <c r="G2552" s="2" t="s">
        <v>3636</v>
      </c>
      <c r="H2552" s="83" t="s">
        <v>34</v>
      </c>
      <c r="I2552" s="2">
        <v>2018</v>
      </c>
      <c r="J2552" s="52">
        <v>15081917</v>
      </c>
      <c r="N2552" s="69">
        <f t="shared" ref="N2552:N2615" si="43">IFERROR(K2552/J2552*100-100,"Nav vērtības")</f>
        <v>-100</v>
      </c>
      <c r="O2552" s="2"/>
      <c r="P2552" s="2"/>
      <c r="Q2552" s="2"/>
      <c r="R2552" s="2"/>
    </row>
    <row r="2553" spans="1:18" ht="46.8" hidden="1" x14ac:dyDescent="0.3">
      <c r="A2553" s="16" t="s">
        <v>3622</v>
      </c>
      <c r="B2553" s="16" t="s">
        <v>20</v>
      </c>
      <c r="C2553" s="16" t="s">
        <v>20</v>
      </c>
      <c r="D2553" s="16" t="s">
        <v>3735</v>
      </c>
      <c r="E2553" s="19" t="s">
        <v>3736</v>
      </c>
      <c r="F2553" s="2" t="s">
        <v>89</v>
      </c>
      <c r="G2553" s="2" t="s">
        <v>3738</v>
      </c>
      <c r="H2553" s="83" t="s">
        <v>34</v>
      </c>
      <c r="I2553" s="2">
        <v>2018</v>
      </c>
      <c r="J2553" s="52">
        <v>1942392</v>
      </c>
      <c r="N2553" s="69">
        <f t="shared" si="43"/>
        <v>-100</v>
      </c>
      <c r="O2553" s="2"/>
      <c r="P2553" s="2"/>
      <c r="Q2553" s="2"/>
      <c r="R2553" s="2"/>
    </row>
    <row r="2554" spans="1:18" ht="46.8" hidden="1" x14ac:dyDescent="0.3">
      <c r="A2554" s="16" t="s">
        <v>3622</v>
      </c>
      <c r="B2554" s="16" t="s">
        <v>20</v>
      </c>
      <c r="C2554" s="16" t="s">
        <v>20</v>
      </c>
      <c r="D2554" s="16" t="s">
        <v>3735</v>
      </c>
      <c r="E2554" s="19" t="s">
        <v>3736</v>
      </c>
      <c r="F2554" s="2" t="s">
        <v>89</v>
      </c>
      <c r="G2554" s="2" t="s">
        <v>3739</v>
      </c>
      <c r="H2554" s="83" t="s">
        <v>34</v>
      </c>
      <c r="I2554" s="2">
        <v>2018</v>
      </c>
      <c r="J2554" s="52">
        <v>539502</v>
      </c>
      <c r="N2554" s="69">
        <f t="shared" si="43"/>
        <v>-100</v>
      </c>
      <c r="O2554" s="2"/>
      <c r="P2554" s="2"/>
      <c r="Q2554" s="2"/>
      <c r="R2554" s="2"/>
    </row>
    <row r="2555" spans="1:18" ht="62.4" hidden="1" x14ac:dyDescent="0.3">
      <c r="A2555" s="16" t="s">
        <v>3622</v>
      </c>
      <c r="B2555" s="16" t="s">
        <v>20</v>
      </c>
      <c r="C2555" s="16" t="s">
        <v>20</v>
      </c>
      <c r="D2555" s="16" t="s">
        <v>3740</v>
      </c>
      <c r="E2555" s="2" t="s">
        <v>3741</v>
      </c>
      <c r="F2555" s="2" t="s">
        <v>89</v>
      </c>
      <c r="G2555" s="2" t="s">
        <v>3637</v>
      </c>
      <c r="H2555" s="83" t="s">
        <v>34</v>
      </c>
      <c r="I2555" s="2">
        <v>2018</v>
      </c>
      <c r="J2555" s="27">
        <v>248000</v>
      </c>
      <c r="N2555" s="69">
        <f t="shared" si="43"/>
        <v>-100</v>
      </c>
      <c r="O2555" s="2"/>
      <c r="P2555" s="2"/>
      <c r="Q2555" s="2"/>
      <c r="R2555" s="2"/>
    </row>
    <row r="2556" spans="1:18" ht="62.4" hidden="1" x14ac:dyDescent="0.3">
      <c r="A2556" s="16" t="s">
        <v>3622</v>
      </c>
      <c r="B2556" s="16" t="s">
        <v>20</v>
      </c>
      <c r="C2556" s="16" t="s">
        <v>20</v>
      </c>
      <c r="D2556" s="16" t="s">
        <v>3740</v>
      </c>
      <c r="E2556" s="2" t="s">
        <v>3741</v>
      </c>
      <c r="F2556" s="2" t="s">
        <v>89</v>
      </c>
      <c r="G2556" s="3" t="s">
        <v>3742</v>
      </c>
      <c r="H2556" s="3" t="s">
        <v>3743</v>
      </c>
      <c r="I2556" s="2">
        <v>2018</v>
      </c>
      <c r="J2556" s="37">
        <v>8.5</v>
      </c>
      <c r="N2556" s="69">
        <f t="shared" si="43"/>
        <v>-100</v>
      </c>
      <c r="O2556" s="2"/>
      <c r="P2556" s="2"/>
      <c r="Q2556" s="2"/>
      <c r="R2556" s="2"/>
    </row>
    <row r="2557" spans="1:18" ht="62.4" hidden="1" x14ac:dyDescent="0.3">
      <c r="A2557" s="16" t="s">
        <v>3622</v>
      </c>
      <c r="B2557" s="16" t="s">
        <v>20</v>
      </c>
      <c r="C2557" s="16" t="s">
        <v>20</v>
      </c>
      <c r="D2557" s="16" t="s">
        <v>3740</v>
      </c>
      <c r="E2557" s="46" t="s">
        <v>3741</v>
      </c>
      <c r="F2557" s="2" t="s">
        <v>89</v>
      </c>
      <c r="G2557" s="2" t="s">
        <v>3744</v>
      </c>
      <c r="H2557" s="83" t="s">
        <v>34</v>
      </c>
      <c r="I2557" s="2">
        <v>2018</v>
      </c>
      <c r="J2557" s="37">
        <v>32</v>
      </c>
      <c r="N2557" s="69">
        <f t="shared" si="43"/>
        <v>-100</v>
      </c>
      <c r="O2557" s="2"/>
      <c r="P2557" s="2"/>
      <c r="Q2557" s="2"/>
      <c r="R2557" s="2"/>
    </row>
    <row r="2558" spans="1:18" ht="78" hidden="1" x14ac:dyDescent="0.3">
      <c r="A2558" s="16" t="s">
        <v>3622</v>
      </c>
      <c r="B2558" s="16" t="s">
        <v>20</v>
      </c>
      <c r="C2558" s="16" t="s">
        <v>20</v>
      </c>
      <c r="D2558" s="16" t="s">
        <v>3745</v>
      </c>
      <c r="E2558" s="2" t="s">
        <v>3741</v>
      </c>
      <c r="F2558" s="2" t="s">
        <v>89</v>
      </c>
      <c r="G2558" s="3" t="s">
        <v>3746</v>
      </c>
      <c r="H2558" s="83" t="s">
        <v>34</v>
      </c>
      <c r="I2558" s="2">
        <v>2018</v>
      </c>
      <c r="J2558" s="37">
        <v>38</v>
      </c>
      <c r="N2558" s="69">
        <f t="shared" si="43"/>
        <v>-100</v>
      </c>
      <c r="O2558" s="2"/>
      <c r="P2558" s="2"/>
      <c r="Q2558" s="2"/>
      <c r="R2558" s="2"/>
    </row>
    <row r="2559" spans="1:18" ht="46.8" hidden="1" x14ac:dyDescent="0.3">
      <c r="A2559" s="16" t="s">
        <v>3622</v>
      </c>
      <c r="B2559" s="16" t="s">
        <v>20</v>
      </c>
      <c r="C2559" s="16" t="s">
        <v>20</v>
      </c>
      <c r="D2559" s="16" t="s">
        <v>3745</v>
      </c>
      <c r="E2559" s="2" t="s">
        <v>3741</v>
      </c>
      <c r="F2559" s="2" t="s">
        <v>89</v>
      </c>
      <c r="G2559" s="2" t="s">
        <v>3747</v>
      </c>
      <c r="H2559" s="83" t="s">
        <v>34</v>
      </c>
      <c r="I2559" s="2">
        <v>2018</v>
      </c>
      <c r="J2559" s="27">
        <v>75200</v>
      </c>
      <c r="N2559" s="69">
        <f t="shared" si="43"/>
        <v>-100</v>
      </c>
      <c r="O2559" s="2"/>
      <c r="P2559" s="2"/>
      <c r="Q2559" s="2"/>
      <c r="R2559" s="2"/>
    </row>
    <row r="2560" spans="1:18" ht="46.8" hidden="1" x14ac:dyDescent="0.3">
      <c r="A2560" s="16" t="s">
        <v>3622</v>
      </c>
      <c r="B2560" s="16" t="s">
        <v>20</v>
      </c>
      <c r="C2560" s="16" t="s">
        <v>20</v>
      </c>
      <c r="D2560" s="16" t="s">
        <v>3745</v>
      </c>
      <c r="E2560" s="2" t="s">
        <v>3741</v>
      </c>
      <c r="F2560" s="2" t="s">
        <v>89</v>
      </c>
      <c r="G2560" s="2" t="s">
        <v>3748</v>
      </c>
      <c r="H2560" s="83" t="s">
        <v>3743</v>
      </c>
      <c r="I2560" s="2">
        <v>2018</v>
      </c>
      <c r="J2560" s="37">
        <v>10</v>
      </c>
      <c r="N2560" s="69">
        <f t="shared" si="43"/>
        <v>-100</v>
      </c>
      <c r="O2560" s="2"/>
      <c r="P2560" s="2"/>
      <c r="Q2560" s="2"/>
      <c r="R2560" s="2"/>
    </row>
    <row r="2561" spans="1:18" ht="62.4" hidden="1" x14ac:dyDescent="0.3">
      <c r="A2561" s="16" t="s">
        <v>3622</v>
      </c>
      <c r="B2561" s="16" t="s">
        <v>20</v>
      </c>
      <c r="C2561" s="16" t="s">
        <v>20</v>
      </c>
      <c r="D2561" s="16" t="s">
        <v>3749</v>
      </c>
      <c r="E2561" s="2" t="s">
        <v>3750</v>
      </c>
      <c r="F2561" s="2" t="s">
        <v>89</v>
      </c>
      <c r="G2561" s="2" t="s">
        <v>3751</v>
      </c>
      <c r="H2561" s="83" t="s">
        <v>34</v>
      </c>
      <c r="I2561" s="2">
        <v>2018</v>
      </c>
      <c r="J2561" s="27">
        <v>13150</v>
      </c>
      <c r="N2561" s="69">
        <f t="shared" si="43"/>
        <v>-100</v>
      </c>
      <c r="O2561" s="2"/>
      <c r="P2561" s="2"/>
      <c r="Q2561" s="2"/>
      <c r="R2561" s="2"/>
    </row>
    <row r="2562" spans="1:18" ht="93.6" hidden="1" x14ac:dyDescent="0.3">
      <c r="A2562" s="16" t="s">
        <v>3622</v>
      </c>
      <c r="B2562" s="16" t="s">
        <v>20</v>
      </c>
      <c r="C2562" s="16" t="s">
        <v>20</v>
      </c>
      <c r="D2562" s="16" t="s">
        <v>3749</v>
      </c>
      <c r="E2562" s="2" t="s">
        <v>3752</v>
      </c>
      <c r="F2562" s="2" t="s">
        <v>89</v>
      </c>
      <c r="G2562" s="2" t="s">
        <v>3753</v>
      </c>
      <c r="H2562" s="2" t="s">
        <v>26</v>
      </c>
      <c r="I2562" s="2">
        <v>2018</v>
      </c>
      <c r="J2562" s="37">
        <v>100</v>
      </c>
      <c r="N2562" s="69">
        <f t="shared" si="43"/>
        <v>-100</v>
      </c>
      <c r="O2562" s="2"/>
      <c r="P2562" s="2"/>
      <c r="Q2562" s="2"/>
      <c r="R2562" s="2"/>
    </row>
    <row r="2563" spans="1:18" ht="78" hidden="1" x14ac:dyDescent="0.3">
      <c r="A2563" s="16" t="s">
        <v>3622</v>
      </c>
      <c r="B2563" s="16" t="s">
        <v>20</v>
      </c>
      <c r="C2563" s="16" t="s">
        <v>20</v>
      </c>
      <c r="D2563" s="16" t="s">
        <v>3666</v>
      </c>
      <c r="E2563" s="2" t="s">
        <v>3754</v>
      </c>
      <c r="F2563" s="2" t="s">
        <v>89</v>
      </c>
      <c r="G2563" s="2" t="s">
        <v>3755</v>
      </c>
      <c r="H2563" s="83" t="s">
        <v>34</v>
      </c>
      <c r="I2563" s="2">
        <v>2018</v>
      </c>
      <c r="J2563" s="52">
        <v>18000</v>
      </c>
      <c r="N2563" s="69">
        <f t="shared" si="43"/>
        <v>-100</v>
      </c>
      <c r="O2563" s="2"/>
      <c r="P2563" s="2"/>
      <c r="Q2563" s="2"/>
      <c r="R2563" s="2"/>
    </row>
    <row r="2564" spans="1:18" ht="124.8" hidden="1" x14ac:dyDescent="0.3">
      <c r="A2564" s="16" t="s">
        <v>3622</v>
      </c>
      <c r="B2564" s="16" t="s">
        <v>20</v>
      </c>
      <c r="C2564" s="16" t="s">
        <v>20</v>
      </c>
      <c r="D2564" s="16" t="s">
        <v>3666</v>
      </c>
      <c r="E2564" s="2" t="s">
        <v>3754</v>
      </c>
      <c r="F2564" s="2" t="s">
        <v>89</v>
      </c>
      <c r="G2564" s="2" t="s">
        <v>3756</v>
      </c>
      <c r="H2564" s="23" t="s">
        <v>3757</v>
      </c>
      <c r="I2564" s="2">
        <v>2018</v>
      </c>
      <c r="J2564" s="37">
        <v>14200</v>
      </c>
      <c r="N2564" s="69">
        <f t="shared" si="43"/>
        <v>-100</v>
      </c>
      <c r="O2564" s="2"/>
      <c r="P2564" s="2"/>
      <c r="Q2564" s="2"/>
      <c r="R2564" s="2"/>
    </row>
    <row r="2565" spans="1:18" ht="78" hidden="1" x14ac:dyDescent="0.3">
      <c r="A2565" s="16" t="s">
        <v>3622</v>
      </c>
      <c r="B2565" s="16" t="s">
        <v>20</v>
      </c>
      <c r="C2565" s="16" t="s">
        <v>20</v>
      </c>
      <c r="D2565" s="16" t="s">
        <v>3666</v>
      </c>
      <c r="E2565" s="2" t="s">
        <v>3754</v>
      </c>
      <c r="F2565" s="2" t="s">
        <v>89</v>
      </c>
      <c r="G2565" s="2" t="s">
        <v>3758</v>
      </c>
      <c r="H2565" s="23" t="s">
        <v>3759</v>
      </c>
      <c r="I2565" s="2">
        <v>2018</v>
      </c>
      <c r="J2565" s="52">
        <v>150000</v>
      </c>
      <c r="N2565" s="69">
        <f t="shared" si="43"/>
        <v>-100</v>
      </c>
      <c r="O2565" s="2"/>
      <c r="P2565" s="2"/>
      <c r="Q2565" s="2"/>
      <c r="R2565" s="2"/>
    </row>
    <row r="2566" spans="1:18" ht="46.8" hidden="1" x14ac:dyDescent="0.3">
      <c r="A2566" s="16" t="s">
        <v>3622</v>
      </c>
      <c r="B2566" s="16" t="s">
        <v>20</v>
      </c>
      <c r="C2566" s="16" t="s">
        <v>20</v>
      </c>
      <c r="D2566" s="16" t="s">
        <v>3666</v>
      </c>
      <c r="E2566" s="2" t="s">
        <v>3754</v>
      </c>
      <c r="F2566" s="2" t="s">
        <v>89</v>
      </c>
      <c r="G2566" s="2" t="s">
        <v>3760</v>
      </c>
      <c r="H2566" s="83" t="s">
        <v>34</v>
      </c>
      <c r="I2566" s="2">
        <v>2018</v>
      </c>
      <c r="J2566" s="52">
        <v>132000</v>
      </c>
      <c r="N2566" s="69">
        <f t="shared" si="43"/>
        <v>-100</v>
      </c>
      <c r="O2566" s="2"/>
      <c r="P2566" s="2"/>
      <c r="Q2566" s="2"/>
      <c r="R2566" s="2"/>
    </row>
    <row r="2567" spans="1:18" ht="46.8" hidden="1" x14ac:dyDescent="0.3">
      <c r="A2567" s="16" t="s">
        <v>3622</v>
      </c>
      <c r="B2567" s="16" t="s">
        <v>20</v>
      </c>
      <c r="C2567" s="16" t="s">
        <v>20</v>
      </c>
      <c r="D2567" s="16" t="s">
        <v>3666</v>
      </c>
      <c r="E2567" s="2" t="s">
        <v>3754</v>
      </c>
      <c r="F2567" s="2" t="s">
        <v>89</v>
      </c>
      <c r="G2567" s="2" t="s">
        <v>3761</v>
      </c>
      <c r="H2567" s="83" t="s">
        <v>34</v>
      </c>
      <c r="I2567" s="2">
        <v>2018</v>
      </c>
      <c r="J2567" s="37">
        <v>18000</v>
      </c>
      <c r="N2567" s="69">
        <f t="shared" si="43"/>
        <v>-100</v>
      </c>
      <c r="O2567" s="2"/>
      <c r="P2567" s="2"/>
      <c r="Q2567" s="2"/>
      <c r="R2567" s="2"/>
    </row>
    <row r="2568" spans="1:18" ht="62.4" hidden="1" x14ac:dyDescent="0.3">
      <c r="A2568" s="16" t="s">
        <v>3622</v>
      </c>
      <c r="B2568" s="16" t="s">
        <v>20</v>
      </c>
      <c r="C2568" s="16" t="s">
        <v>20</v>
      </c>
      <c r="D2568" s="16" t="s">
        <v>3666</v>
      </c>
      <c r="E2568" s="12" t="s">
        <v>3762</v>
      </c>
      <c r="F2568" s="2" t="s">
        <v>89</v>
      </c>
      <c r="G2568" s="2" t="s">
        <v>3668</v>
      </c>
      <c r="H2568" s="83" t="s">
        <v>34</v>
      </c>
      <c r="I2568" s="2">
        <v>2018</v>
      </c>
      <c r="J2568" s="37">
        <v>1000</v>
      </c>
      <c r="N2568" s="69">
        <f t="shared" si="43"/>
        <v>-100</v>
      </c>
      <c r="O2568" s="2"/>
      <c r="P2568" s="2"/>
      <c r="Q2568" s="2"/>
      <c r="R2568" s="2"/>
    </row>
    <row r="2569" spans="1:18" ht="62.4" hidden="1" x14ac:dyDescent="0.3">
      <c r="A2569" s="16" t="s">
        <v>3622</v>
      </c>
      <c r="B2569" s="16" t="s">
        <v>20</v>
      </c>
      <c r="C2569" s="16" t="s">
        <v>20</v>
      </c>
      <c r="D2569" s="16" t="s">
        <v>3666</v>
      </c>
      <c r="E2569" s="12" t="s">
        <v>3762</v>
      </c>
      <c r="F2569" s="2" t="s">
        <v>89</v>
      </c>
      <c r="G2569" s="2" t="s">
        <v>3763</v>
      </c>
      <c r="H2569" s="83" t="s">
        <v>34</v>
      </c>
      <c r="I2569" s="2">
        <v>2018</v>
      </c>
      <c r="J2569" s="37">
        <v>30</v>
      </c>
      <c r="N2569" s="69">
        <f t="shared" si="43"/>
        <v>-100</v>
      </c>
      <c r="O2569" s="2"/>
      <c r="P2569" s="2"/>
      <c r="Q2569" s="2"/>
      <c r="R2569" s="2"/>
    </row>
    <row r="2570" spans="1:18" ht="46.8" hidden="1" x14ac:dyDescent="0.3">
      <c r="A2570" s="16" t="s">
        <v>3622</v>
      </c>
      <c r="B2570" s="16" t="s">
        <v>20</v>
      </c>
      <c r="C2570" s="16" t="s">
        <v>20</v>
      </c>
      <c r="D2570" s="16" t="s">
        <v>3764</v>
      </c>
      <c r="E2570" s="12" t="s">
        <v>3765</v>
      </c>
      <c r="F2570" s="2" t="s">
        <v>89</v>
      </c>
      <c r="G2570" s="2" t="s">
        <v>3766</v>
      </c>
      <c r="H2570" s="23" t="s">
        <v>3650</v>
      </c>
      <c r="I2570" s="2">
        <v>2018</v>
      </c>
      <c r="J2570" s="37">
        <v>27000</v>
      </c>
      <c r="N2570" s="69">
        <f t="shared" si="43"/>
        <v>-100</v>
      </c>
      <c r="O2570" s="2"/>
      <c r="P2570" s="2"/>
      <c r="Q2570" s="2"/>
      <c r="R2570" s="2"/>
    </row>
    <row r="2571" spans="1:18" ht="46.8" hidden="1" x14ac:dyDescent="0.3">
      <c r="A2571" s="16" t="s">
        <v>3622</v>
      </c>
      <c r="B2571" s="16" t="s">
        <v>20</v>
      </c>
      <c r="C2571" s="16" t="s">
        <v>20</v>
      </c>
      <c r="D2571" s="16" t="s">
        <v>3764</v>
      </c>
      <c r="E2571" s="12" t="s">
        <v>3765</v>
      </c>
      <c r="F2571" s="2" t="s">
        <v>89</v>
      </c>
      <c r="G2571" s="2" t="s">
        <v>3767</v>
      </c>
      <c r="H2571" s="23" t="s">
        <v>3650</v>
      </c>
      <c r="I2571" s="2">
        <v>2018</v>
      </c>
      <c r="J2571" s="37">
        <v>31546</v>
      </c>
      <c r="N2571" s="69">
        <f t="shared" si="43"/>
        <v>-100</v>
      </c>
      <c r="O2571" s="2"/>
      <c r="P2571" s="2"/>
      <c r="Q2571" s="2"/>
      <c r="R2571" s="2"/>
    </row>
    <row r="2572" spans="1:18" ht="46.8" hidden="1" x14ac:dyDescent="0.3">
      <c r="A2572" s="16" t="s">
        <v>3622</v>
      </c>
      <c r="B2572" s="16" t="s">
        <v>20</v>
      </c>
      <c r="C2572" s="16" t="s">
        <v>20</v>
      </c>
      <c r="D2572" s="16" t="s">
        <v>3764</v>
      </c>
      <c r="E2572" s="12" t="s">
        <v>3765</v>
      </c>
      <c r="F2572" s="2" t="s">
        <v>89</v>
      </c>
      <c r="G2572" s="2" t="s">
        <v>3768</v>
      </c>
      <c r="H2572" s="23" t="s">
        <v>3650</v>
      </c>
      <c r="I2572" s="2">
        <v>2018</v>
      </c>
      <c r="J2572" s="37">
        <v>15790</v>
      </c>
      <c r="N2572" s="69">
        <f t="shared" si="43"/>
        <v>-100</v>
      </c>
      <c r="O2572" s="2"/>
      <c r="P2572" s="2"/>
      <c r="Q2572" s="2"/>
      <c r="R2572" s="2"/>
    </row>
    <row r="2573" spans="1:18" ht="46.8" hidden="1" x14ac:dyDescent="0.3">
      <c r="A2573" s="16" t="s">
        <v>3622</v>
      </c>
      <c r="B2573" s="16" t="s">
        <v>20</v>
      </c>
      <c r="C2573" s="16" t="s">
        <v>20</v>
      </c>
      <c r="D2573" s="16" t="s">
        <v>3764</v>
      </c>
      <c r="E2573" s="12" t="s">
        <v>3765</v>
      </c>
      <c r="F2573" s="2" t="s">
        <v>89</v>
      </c>
      <c r="G2573" s="2" t="s">
        <v>3769</v>
      </c>
      <c r="H2573" s="23" t="s">
        <v>3650</v>
      </c>
      <c r="I2573" s="2">
        <v>2018</v>
      </c>
      <c r="J2573" s="37">
        <v>13684</v>
      </c>
      <c r="N2573" s="69">
        <f t="shared" si="43"/>
        <v>-100</v>
      </c>
      <c r="O2573" s="2"/>
      <c r="P2573" s="2"/>
      <c r="Q2573" s="2"/>
      <c r="R2573" s="2"/>
    </row>
    <row r="2574" spans="1:18" ht="46.8" hidden="1" x14ac:dyDescent="0.3">
      <c r="A2574" s="16" t="s">
        <v>3622</v>
      </c>
      <c r="B2574" s="16" t="s">
        <v>20</v>
      </c>
      <c r="C2574" s="16" t="s">
        <v>20</v>
      </c>
      <c r="D2574" s="16" t="s">
        <v>3764</v>
      </c>
      <c r="E2574" s="12" t="s">
        <v>3765</v>
      </c>
      <c r="F2574" s="2" t="s">
        <v>89</v>
      </c>
      <c r="G2574" s="2" t="s">
        <v>3770</v>
      </c>
      <c r="H2574" s="23" t="s">
        <v>3650</v>
      </c>
      <c r="I2574" s="2">
        <v>2018</v>
      </c>
      <c r="J2574" s="37">
        <v>2072</v>
      </c>
      <c r="N2574" s="69">
        <f t="shared" si="43"/>
        <v>-100</v>
      </c>
      <c r="O2574" s="2"/>
      <c r="P2574" s="2"/>
      <c r="Q2574" s="2"/>
      <c r="R2574" s="2"/>
    </row>
    <row r="2575" spans="1:18" ht="93.6" hidden="1" x14ac:dyDescent="0.3">
      <c r="A2575" s="16" t="s">
        <v>3622</v>
      </c>
      <c r="B2575" s="16" t="s">
        <v>20</v>
      </c>
      <c r="C2575" s="16" t="s">
        <v>20</v>
      </c>
      <c r="D2575" s="16" t="s">
        <v>3771</v>
      </c>
      <c r="E2575" s="2" t="s">
        <v>3772</v>
      </c>
      <c r="F2575" s="2" t="s">
        <v>89</v>
      </c>
      <c r="G2575" s="2" t="s">
        <v>3773</v>
      </c>
      <c r="H2575" s="2" t="s">
        <v>26</v>
      </c>
      <c r="I2575" s="2">
        <v>2018</v>
      </c>
      <c r="J2575" s="52">
        <v>50</v>
      </c>
      <c r="N2575" s="69">
        <f t="shared" si="43"/>
        <v>-100</v>
      </c>
      <c r="O2575" s="2"/>
      <c r="P2575" s="2"/>
      <c r="Q2575" s="2"/>
      <c r="R2575" s="2"/>
    </row>
    <row r="2576" spans="1:18" ht="93.6" hidden="1" x14ac:dyDescent="0.3">
      <c r="A2576" s="16" t="s">
        <v>3622</v>
      </c>
      <c r="B2576" s="16" t="s">
        <v>20</v>
      </c>
      <c r="C2576" s="16" t="s">
        <v>20</v>
      </c>
      <c r="D2576" s="16" t="s">
        <v>3771</v>
      </c>
      <c r="E2576" s="2" t="s">
        <v>3772</v>
      </c>
      <c r="F2576" s="2" t="s">
        <v>89</v>
      </c>
      <c r="G2576" s="2" t="s">
        <v>3774</v>
      </c>
      <c r="H2576" s="83" t="s">
        <v>34</v>
      </c>
      <c r="I2576" s="2">
        <v>2018</v>
      </c>
      <c r="J2576" s="37">
        <v>434000</v>
      </c>
      <c r="N2576" s="69">
        <f t="shared" si="43"/>
        <v>-100</v>
      </c>
      <c r="O2576" s="2"/>
      <c r="P2576" s="2"/>
      <c r="Q2576" s="2"/>
      <c r="R2576" s="2"/>
    </row>
    <row r="2577" spans="1:18" ht="93.6" hidden="1" x14ac:dyDescent="0.3">
      <c r="A2577" s="16" t="s">
        <v>3622</v>
      </c>
      <c r="B2577" s="16" t="s">
        <v>20</v>
      </c>
      <c r="C2577" s="16" t="s">
        <v>20</v>
      </c>
      <c r="D2577" s="16" t="s">
        <v>3771</v>
      </c>
      <c r="E2577" s="2" t="s">
        <v>3772</v>
      </c>
      <c r="F2577" s="2" t="s">
        <v>89</v>
      </c>
      <c r="G2577" s="2" t="s">
        <v>3775</v>
      </c>
      <c r="H2577" s="2" t="s">
        <v>26</v>
      </c>
      <c r="I2577" s="2">
        <v>2018</v>
      </c>
      <c r="J2577" s="37">
        <v>29</v>
      </c>
      <c r="N2577" s="69">
        <f t="shared" si="43"/>
        <v>-100</v>
      </c>
      <c r="O2577" s="2"/>
      <c r="P2577" s="2"/>
      <c r="Q2577" s="2"/>
      <c r="R2577" s="2"/>
    </row>
    <row r="2578" spans="1:18" ht="93.6" hidden="1" x14ac:dyDescent="0.3">
      <c r="A2578" s="16" t="s">
        <v>3622</v>
      </c>
      <c r="B2578" s="16" t="s">
        <v>20</v>
      </c>
      <c r="C2578" s="16" t="s">
        <v>20</v>
      </c>
      <c r="D2578" s="16" t="s">
        <v>3771</v>
      </c>
      <c r="E2578" s="2" t="s">
        <v>3772</v>
      </c>
      <c r="F2578" s="2" t="s">
        <v>89</v>
      </c>
      <c r="G2578" s="2" t="s">
        <v>3776</v>
      </c>
      <c r="H2578" s="83" t="s">
        <v>34</v>
      </c>
      <c r="I2578" s="2">
        <v>2018</v>
      </c>
      <c r="J2578" s="37">
        <v>191</v>
      </c>
      <c r="N2578" s="69">
        <f t="shared" si="43"/>
        <v>-100</v>
      </c>
      <c r="O2578" s="2"/>
      <c r="P2578" s="2"/>
      <c r="Q2578" s="2"/>
      <c r="R2578" s="2"/>
    </row>
    <row r="2579" spans="1:18" ht="93.6" hidden="1" x14ac:dyDescent="0.3">
      <c r="A2579" s="16" t="s">
        <v>3622</v>
      </c>
      <c r="B2579" s="16" t="s">
        <v>20</v>
      </c>
      <c r="C2579" s="16" t="s">
        <v>20</v>
      </c>
      <c r="D2579" s="16" t="s">
        <v>3771</v>
      </c>
      <c r="E2579" s="2" t="s">
        <v>3772</v>
      </c>
      <c r="F2579" s="2" t="s">
        <v>89</v>
      </c>
      <c r="G2579" s="3" t="s">
        <v>3777</v>
      </c>
      <c r="H2579" s="2" t="s">
        <v>26</v>
      </c>
      <c r="I2579" s="2">
        <v>2018</v>
      </c>
      <c r="J2579" s="37">
        <v>90</v>
      </c>
      <c r="N2579" s="69">
        <f t="shared" si="43"/>
        <v>-100</v>
      </c>
      <c r="O2579" s="2"/>
      <c r="P2579" s="2"/>
      <c r="Q2579" s="2"/>
      <c r="R2579" s="2"/>
    </row>
    <row r="2580" spans="1:18" ht="93.6" hidden="1" x14ac:dyDescent="0.3">
      <c r="A2580" s="16" t="s">
        <v>3622</v>
      </c>
      <c r="B2580" s="16" t="s">
        <v>20</v>
      </c>
      <c r="C2580" s="16" t="s">
        <v>20</v>
      </c>
      <c r="D2580" s="16" t="s">
        <v>3771</v>
      </c>
      <c r="E2580" s="2" t="s">
        <v>3772</v>
      </c>
      <c r="F2580" s="2" t="s">
        <v>89</v>
      </c>
      <c r="G2580" s="2" t="s">
        <v>3778</v>
      </c>
      <c r="H2580" s="83" t="s">
        <v>26</v>
      </c>
      <c r="I2580" s="2">
        <v>2018</v>
      </c>
      <c r="J2580" s="37">
        <v>80</v>
      </c>
      <c r="N2580" s="69">
        <f t="shared" si="43"/>
        <v>-100</v>
      </c>
      <c r="O2580" s="2"/>
      <c r="P2580" s="2"/>
      <c r="Q2580" s="2"/>
      <c r="R2580" s="2"/>
    </row>
    <row r="2581" spans="1:18" ht="93.6" hidden="1" x14ac:dyDescent="0.3">
      <c r="A2581" s="16" t="s">
        <v>3622</v>
      </c>
      <c r="B2581" s="16" t="s">
        <v>20</v>
      </c>
      <c r="C2581" s="16" t="s">
        <v>20</v>
      </c>
      <c r="D2581" s="16" t="s">
        <v>3771</v>
      </c>
      <c r="E2581" s="2" t="s">
        <v>3772</v>
      </c>
      <c r="F2581" s="2" t="s">
        <v>89</v>
      </c>
      <c r="G2581" s="2" t="s">
        <v>3779</v>
      </c>
      <c r="H2581" s="23" t="s">
        <v>686</v>
      </c>
      <c r="I2581" s="2">
        <v>2018</v>
      </c>
      <c r="J2581" s="37">
        <v>9.6999999999999993</v>
      </c>
      <c r="N2581" s="69">
        <f t="shared" si="43"/>
        <v>-100</v>
      </c>
      <c r="O2581" s="2"/>
      <c r="P2581" s="2"/>
      <c r="Q2581" s="2"/>
      <c r="R2581" s="2"/>
    </row>
    <row r="2582" spans="1:18" ht="93.6" hidden="1" x14ac:dyDescent="0.3">
      <c r="A2582" s="16" t="s">
        <v>3622</v>
      </c>
      <c r="B2582" s="16" t="s">
        <v>20</v>
      </c>
      <c r="C2582" s="16" t="s">
        <v>20</v>
      </c>
      <c r="D2582" s="16" t="s">
        <v>3771</v>
      </c>
      <c r="E2582" s="2" t="s">
        <v>3772</v>
      </c>
      <c r="F2582" s="2" t="s">
        <v>89</v>
      </c>
      <c r="G2582" s="2" t="s">
        <v>3780</v>
      </c>
      <c r="H2582" s="23" t="s">
        <v>686</v>
      </c>
      <c r="I2582" s="2">
        <v>2018</v>
      </c>
      <c r="J2582" s="37">
        <v>19</v>
      </c>
      <c r="N2582" s="69">
        <f t="shared" si="43"/>
        <v>-100</v>
      </c>
      <c r="O2582" s="2"/>
      <c r="P2582" s="2"/>
      <c r="Q2582" s="2"/>
      <c r="R2582" s="2"/>
    </row>
    <row r="2583" spans="1:18" ht="62.4" hidden="1" x14ac:dyDescent="0.3">
      <c r="A2583" s="16" t="s">
        <v>3622</v>
      </c>
      <c r="B2583" s="16" t="s">
        <v>20</v>
      </c>
      <c r="C2583" s="16" t="s">
        <v>20</v>
      </c>
      <c r="D2583" s="16" t="s">
        <v>3781</v>
      </c>
      <c r="E2583" s="2" t="s">
        <v>3782</v>
      </c>
      <c r="F2583" s="2" t="s">
        <v>89</v>
      </c>
      <c r="G2583" s="2" t="s">
        <v>3783</v>
      </c>
      <c r="H2583" s="83" t="s">
        <v>26</v>
      </c>
      <c r="I2583" s="2">
        <v>2018</v>
      </c>
      <c r="J2583" s="37">
        <v>100</v>
      </c>
      <c r="N2583" s="69">
        <f t="shared" si="43"/>
        <v>-100</v>
      </c>
      <c r="O2583" s="2"/>
      <c r="P2583" s="2"/>
      <c r="Q2583" s="2"/>
      <c r="R2583" s="2"/>
    </row>
    <row r="2584" spans="1:18" ht="62.4" hidden="1" x14ac:dyDescent="0.3">
      <c r="A2584" s="16" t="s">
        <v>3622</v>
      </c>
      <c r="B2584" s="16" t="s">
        <v>20</v>
      </c>
      <c r="C2584" s="16" t="s">
        <v>20</v>
      </c>
      <c r="D2584" s="16" t="s">
        <v>3781</v>
      </c>
      <c r="E2584" s="2" t="s">
        <v>3782</v>
      </c>
      <c r="F2584" s="2" t="s">
        <v>89</v>
      </c>
      <c r="G2584" s="2" t="s">
        <v>3784</v>
      </c>
      <c r="H2584" s="83" t="s">
        <v>34</v>
      </c>
      <c r="I2584" s="2">
        <v>2018</v>
      </c>
      <c r="J2584" s="37">
        <v>18000</v>
      </c>
      <c r="N2584" s="69">
        <f t="shared" si="43"/>
        <v>-100</v>
      </c>
      <c r="O2584" s="2"/>
      <c r="P2584" s="2"/>
      <c r="Q2584" s="2"/>
      <c r="R2584" s="2"/>
    </row>
    <row r="2585" spans="1:18" ht="109.2" hidden="1" x14ac:dyDescent="0.3">
      <c r="A2585" s="16" t="s">
        <v>3622</v>
      </c>
      <c r="B2585" s="16" t="s">
        <v>20</v>
      </c>
      <c r="C2585" s="16" t="s">
        <v>20</v>
      </c>
      <c r="D2585" s="16" t="s">
        <v>3785</v>
      </c>
      <c r="E2585" s="2" t="s">
        <v>3786</v>
      </c>
      <c r="F2585" s="2" t="s">
        <v>89</v>
      </c>
      <c r="G2585" s="2" t="s">
        <v>3787</v>
      </c>
      <c r="H2585" s="83" t="s">
        <v>34</v>
      </c>
      <c r="I2585" s="2">
        <v>2018</v>
      </c>
      <c r="J2585" s="37">
        <v>4541</v>
      </c>
      <c r="N2585" s="69">
        <f t="shared" si="43"/>
        <v>-100</v>
      </c>
      <c r="O2585" s="2"/>
      <c r="P2585" s="2"/>
      <c r="Q2585" s="2"/>
      <c r="R2585" s="2"/>
    </row>
    <row r="2586" spans="1:18" ht="46.8" hidden="1" x14ac:dyDescent="0.3">
      <c r="A2586" s="16" t="s">
        <v>3622</v>
      </c>
      <c r="B2586" s="16" t="s">
        <v>20</v>
      </c>
      <c r="C2586" s="16" t="s">
        <v>20</v>
      </c>
      <c r="D2586" s="16" t="s">
        <v>3785</v>
      </c>
      <c r="E2586" s="2" t="s">
        <v>3788</v>
      </c>
      <c r="F2586" s="2" t="s">
        <v>89</v>
      </c>
      <c r="G2586" s="2" t="s">
        <v>3789</v>
      </c>
      <c r="H2586" s="83" t="s">
        <v>34</v>
      </c>
      <c r="I2586" s="2">
        <v>2018</v>
      </c>
      <c r="J2586" s="52">
        <v>210</v>
      </c>
      <c r="N2586" s="69">
        <f t="shared" si="43"/>
        <v>-100</v>
      </c>
      <c r="O2586" s="2"/>
      <c r="P2586" s="2"/>
      <c r="Q2586" s="2"/>
      <c r="R2586" s="2"/>
    </row>
    <row r="2587" spans="1:18" ht="46.8" hidden="1" x14ac:dyDescent="0.3">
      <c r="A2587" s="16" t="s">
        <v>3622</v>
      </c>
      <c r="B2587" s="16" t="s">
        <v>20</v>
      </c>
      <c r="C2587" s="16" t="s">
        <v>20</v>
      </c>
      <c r="D2587" s="16" t="s">
        <v>3785</v>
      </c>
      <c r="E2587" s="2" t="s">
        <v>3788</v>
      </c>
      <c r="F2587" s="2" t="s">
        <v>89</v>
      </c>
      <c r="G2587" s="2" t="s">
        <v>3790</v>
      </c>
      <c r="H2587" s="83" t="s">
        <v>34</v>
      </c>
      <c r="I2587" s="2">
        <v>2018</v>
      </c>
      <c r="J2587" s="52">
        <v>1670</v>
      </c>
      <c r="N2587" s="69">
        <f t="shared" si="43"/>
        <v>-100</v>
      </c>
      <c r="O2587" s="2"/>
      <c r="P2587" s="2"/>
      <c r="Q2587" s="2"/>
      <c r="R2587" s="2"/>
    </row>
    <row r="2588" spans="1:18" ht="46.8" hidden="1" x14ac:dyDescent="0.3">
      <c r="A2588" s="16" t="s">
        <v>3622</v>
      </c>
      <c r="B2588" s="16" t="s">
        <v>20</v>
      </c>
      <c r="C2588" s="16" t="s">
        <v>20</v>
      </c>
      <c r="D2588" s="16" t="s">
        <v>3785</v>
      </c>
      <c r="E2588" s="2" t="s">
        <v>3791</v>
      </c>
      <c r="F2588" s="2" t="s">
        <v>89</v>
      </c>
      <c r="G2588" s="2" t="s">
        <v>3792</v>
      </c>
      <c r="H2588" s="83" t="s">
        <v>34</v>
      </c>
      <c r="I2588" s="2">
        <v>2018</v>
      </c>
      <c r="J2588" s="37">
        <v>30</v>
      </c>
      <c r="N2588" s="69">
        <f t="shared" si="43"/>
        <v>-100</v>
      </c>
      <c r="O2588" s="2"/>
      <c r="P2588" s="2"/>
      <c r="Q2588" s="2"/>
      <c r="R2588" s="2"/>
    </row>
    <row r="2589" spans="1:18" ht="62.4" hidden="1" x14ac:dyDescent="0.3">
      <c r="A2589" s="16" t="s">
        <v>3622</v>
      </c>
      <c r="B2589" s="16" t="s">
        <v>20</v>
      </c>
      <c r="C2589" s="16" t="s">
        <v>20</v>
      </c>
      <c r="D2589" s="16" t="s">
        <v>3785</v>
      </c>
      <c r="E2589" s="2" t="s">
        <v>3793</v>
      </c>
      <c r="F2589" s="2" t="s">
        <v>89</v>
      </c>
      <c r="G2589" s="2" t="s">
        <v>3794</v>
      </c>
      <c r="H2589" s="83" t="s">
        <v>34</v>
      </c>
      <c r="I2589" s="2">
        <v>2018</v>
      </c>
      <c r="J2589" s="52">
        <v>10</v>
      </c>
      <c r="N2589" s="69">
        <f t="shared" si="43"/>
        <v>-100</v>
      </c>
      <c r="O2589" s="2"/>
      <c r="P2589" s="2"/>
      <c r="Q2589" s="2"/>
      <c r="R2589" s="2"/>
    </row>
    <row r="2590" spans="1:18" ht="46.8" hidden="1" x14ac:dyDescent="0.3">
      <c r="A2590" s="16" t="s">
        <v>3622</v>
      </c>
      <c r="B2590" s="16" t="s">
        <v>20</v>
      </c>
      <c r="C2590" s="16" t="s">
        <v>20</v>
      </c>
      <c r="D2590" s="16" t="s">
        <v>3785</v>
      </c>
      <c r="E2590" s="2" t="s">
        <v>3793</v>
      </c>
      <c r="F2590" s="2" t="s">
        <v>89</v>
      </c>
      <c r="G2590" s="2" t="s">
        <v>3795</v>
      </c>
      <c r="H2590" s="83" t="s">
        <v>34</v>
      </c>
      <c r="I2590" s="2">
        <v>2018</v>
      </c>
      <c r="J2590" s="37">
        <v>2</v>
      </c>
      <c r="N2590" s="69">
        <f t="shared" si="43"/>
        <v>-100</v>
      </c>
      <c r="O2590" s="2"/>
      <c r="P2590" s="2"/>
      <c r="Q2590" s="2"/>
      <c r="R2590" s="2"/>
    </row>
    <row r="2591" spans="1:18" ht="78" hidden="1" x14ac:dyDescent="0.3">
      <c r="A2591" s="16" t="s">
        <v>3622</v>
      </c>
      <c r="B2591" s="16" t="s">
        <v>20</v>
      </c>
      <c r="C2591" s="16" t="s">
        <v>20</v>
      </c>
      <c r="D2591" s="16" t="s">
        <v>3785</v>
      </c>
      <c r="E2591" s="2" t="s">
        <v>3793</v>
      </c>
      <c r="F2591" s="2" t="s">
        <v>89</v>
      </c>
      <c r="G2591" s="3" t="s">
        <v>3796</v>
      </c>
      <c r="H2591" s="3" t="s">
        <v>26</v>
      </c>
      <c r="I2591" s="2">
        <v>2018</v>
      </c>
      <c r="J2591" s="37">
        <v>75</v>
      </c>
      <c r="N2591" s="69">
        <f t="shared" si="43"/>
        <v>-100</v>
      </c>
      <c r="O2591" s="2"/>
      <c r="P2591" s="2"/>
      <c r="Q2591" s="2"/>
      <c r="R2591" s="2"/>
    </row>
    <row r="2592" spans="1:18" ht="109.2" hidden="1" x14ac:dyDescent="0.3">
      <c r="A2592" s="16" t="s">
        <v>3622</v>
      </c>
      <c r="B2592" s="16" t="s">
        <v>20</v>
      </c>
      <c r="C2592" s="16" t="s">
        <v>20</v>
      </c>
      <c r="D2592" s="16" t="s">
        <v>3785</v>
      </c>
      <c r="E2592" s="12" t="s">
        <v>3797</v>
      </c>
      <c r="F2592" s="2" t="s">
        <v>89</v>
      </c>
      <c r="G2592" s="2" t="s">
        <v>3798</v>
      </c>
      <c r="H2592" s="83" t="s">
        <v>34</v>
      </c>
      <c r="I2592" s="2">
        <v>2018</v>
      </c>
      <c r="J2592" s="37">
        <v>99059</v>
      </c>
      <c r="N2592" s="69">
        <f t="shared" si="43"/>
        <v>-100</v>
      </c>
      <c r="O2592" s="2"/>
      <c r="P2592" s="2"/>
      <c r="Q2592" s="2"/>
      <c r="R2592" s="2"/>
    </row>
    <row r="2593" spans="1:18" ht="31.2" hidden="1" x14ac:dyDescent="0.3">
      <c r="A2593" s="16" t="s">
        <v>3622</v>
      </c>
      <c r="B2593" s="16" t="s">
        <v>20</v>
      </c>
      <c r="C2593" s="16" t="s">
        <v>20</v>
      </c>
      <c r="D2593" s="16" t="s">
        <v>3799</v>
      </c>
      <c r="E2593" s="2" t="s">
        <v>3800</v>
      </c>
      <c r="F2593" s="2" t="s">
        <v>89</v>
      </c>
      <c r="G2593" s="2" t="s">
        <v>3801</v>
      </c>
      <c r="H2593" s="23" t="s">
        <v>3802</v>
      </c>
      <c r="I2593" s="2">
        <v>2018</v>
      </c>
      <c r="J2593" s="52">
        <v>800</v>
      </c>
      <c r="N2593" s="69">
        <f t="shared" si="43"/>
        <v>-100</v>
      </c>
      <c r="O2593" s="2"/>
      <c r="P2593" s="2"/>
      <c r="Q2593" s="2"/>
      <c r="R2593" s="2"/>
    </row>
    <row r="2594" spans="1:18" ht="62.4" hidden="1" x14ac:dyDescent="0.3">
      <c r="A2594" s="16" t="s">
        <v>3622</v>
      </c>
      <c r="B2594" s="16" t="s">
        <v>20</v>
      </c>
      <c r="C2594" s="16" t="s">
        <v>20</v>
      </c>
      <c r="D2594" s="16" t="s">
        <v>3799</v>
      </c>
      <c r="E2594" s="2" t="s">
        <v>3800</v>
      </c>
      <c r="F2594" s="2" t="s">
        <v>89</v>
      </c>
      <c r="G2594" s="2" t="s">
        <v>3803</v>
      </c>
      <c r="H2594" s="2" t="s">
        <v>26</v>
      </c>
      <c r="I2594" s="2">
        <v>2018</v>
      </c>
      <c r="J2594" s="37">
        <v>30</v>
      </c>
      <c r="N2594" s="69">
        <f t="shared" si="43"/>
        <v>-100</v>
      </c>
      <c r="O2594" s="2"/>
      <c r="P2594" s="2"/>
      <c r="Q2594" s="2"/>
      <c r="R2594" s="2"/>
    </row>
    <row r="2595" spans="1:18" ht="62.4" hidden="1" x14ac:dyDescent="0.3">
      <c r="A2595" s="16" t="s">
        <v>3622</v>
      </c>
      <c r="B2595" s="16" t="s">
        <v>20</v>
      </c>
      <c r="C2595" s="16" t="s">
        <v>20</v>
      </c>
      <c r="D2595" s="16" t="s">
        <v>3799</v>
      </c>
      <c r="E2595" s="2" t="s">
        <v>3800</v>
      </c>
      <c r="F2595" s="2" t="s">
        <v>89</v>
      </c>
      <c r="G2595" s="2" t="s">
        <v>3804</v>
      </c>
      <c r="H2595" s="23" t="s">
        <v>3805</v>
      </c>
      <c r="I2595" s="2">
        <v>2018</v>
      </c>
      <c r="J2595" s="52">
        <v>550</v>
      </c>
      <c r="N2595" s="69">
        <f t="shared" si="43"/>
        <v>-100</v>
      </c>
      <c r="O2595" s="2"/>
      <c r="P2595" s="2"/>
      <c r="Q2595" s="2"/>
      <c r="R2595" s="2"/>
    </row>
    <row r="2596" spans="1:18" ht="78" hidden="1" x14ac:dyDescent="0.3">
      <c r="A2596" s="16" t="s">
        <v>3622</v>
      </c>
      <c r="B2596" s="16" t="s">
        <v>20</v>
      </c>
      <c r="C2596" s="16" t="s">
        <v>20</v>
      </c>
      <c r="D2596" s="16" t="s">
        <v>3799</v>
      </c>
      <c r="E2596" s="2" t="s">
        <v>3800</v>
      </c>
      <c r="F2596" s="2" t="s">
        <v>89</v>
      </c>
      <c r="G2596" s="2" t="s">
        <v>3806</v>
      </c>
      <c r="H2596" s="23" t="s">
        <v>2244</v>
      </c>
      <c r="I2596" s="2">
        <v>2018</v>
      </c>
      <c r="J2596" s="52">
        <v>355</v>
      </c>
      <c r="N2596" s="69">
        <f t="shared" si="43"/>
        <v>-100</v>
      </c>
      <c r="O2596" s="2"/>
      <c r="P2596" s="2"/>
      <c r="Q2596" s="2"/>
      <c r="R2596" s="2"/>
    </row>
    <row r="2597" spans="1:18" ht="93.6" hidden="1" x14ac:dyDescent="0.3">
      <c r="A2597" s="16" t="s">
        <v>3622</v>
      </c>
      <c r="B2597" s="16" t="s">
        <v>20</v>
      </c>
      <c r="C2597" s="16" t="s">
        <v>20</v>
      </c>
      <c r="D2597" s="16" t="s">
        <v>3799</v>
      </c>
      <c r="E2597" s="2" t="s">
        <v>3807</v>
      </c>
      <c r="F2597" s="2" t="s">
        <v>89</v>
      </c>
      <c r="G2597" s="2" t="s">
        <v>3808</v>
      </c>
      <c r="H2597" s="23" t="s">
        <v>3802</v>
      </c>
      <c r="I2597" s="2">
        <v>2018</v>
      </c>
      <c r="J2597" s="52">
        <v>600</v>
      </c>
      <c r="N2597" s="69">
        <f t="shared" si="43"/>
        <v>-100</v>
      </c>
      <c r="O2597" s="2"/>
      <c r="P2597" s="2"/>
      <c r="Q2597" s="2"/>
      <c r="R2597" s="2"/>
    </row>
    <row r="2598" spans="1:18" ht="46.8" hidden="1" x14ac:dyDescent="0.3">
      <c r="A2598" s="16" t="s">
        <v>3622</v>
      </c>
      <c r="B2598" s="16" t="s">
        <v>20</v>
      </c>
      <c r="C2598" s="16" t="s">
        <v>20</v>
      </c>
      <c r="D2598" s="16" t="s">
        <v>3799</v>
      </c>
      <c r="E2598" s="2" t="s">
        <v>3807</v>
      </c>
      <c r="F2598" s="2" t="s">
        <v>89</v>
      </c>
      <c r="G2598" s="2" t="s">
        <v>3809</v>
      </c>
      <c r="H2598" s="23" t="s">
        <v>3810</v>
      </c>
      <c r="I2598" s="2">
        <v>2018</v>
      </c>
      <c r="J2598" s="52">
        <v>45</v>
      </c>
      <c r="N2598" s="69">
        <f t="shared" si="43"/>
        <v>-100</v>
      </c>
      <c r="O2598" s="2"/>
      <c r="P2598" s="2"/>
      <c r="Q2598" s="2"/>
      <c r="R2598" s="2"/>
    </row>
    <row r="2599" spans="1:18" ht="62.4" hidden="1" x14ac:dyDescent="0.3">
      <c r="A2599" s="16" t="s">
        <v>3622</v>
      </c>
      <c r="B2599" s="16" t="s">
        <v>20</v>
      </c>
      <c r="C2599" s="16" t="s">
        <v>20</v>
      </c>
      <c r="D2599" s="16" t="s">
        <v>3799</v>
      </c>
      <c r="E2599" s="2" t="s">
        <v>3807</v>
      </c>
      <c r="F2599" s="2" t="s">
        <v>89</v>
      </c>
      <c r="G2599" s="2" t="s">
        <v>3811</v>
      </c>
      <c r="H2599" s="2" t="s">
        <v>26</v>
      </c>
      <c r="I2599" s="2">
        <v>2018</v>
      </c>
      <c r="J2599" s="37">
        <v>100</v>
      </c>
      <c r="N2599" s="69">
        <f t="shared" si="43"/>
        <v>-100</v>
      </c>
      <c r="O2599" s="2"/>
      <c r="P2599" s="2"/>
      <c r="Q2599" s="2"/>
      <c r="R2599" s="2"/>
    </row>
    <row r="2600" spans="1:18" ht="78" hidden="1" x14ac:dyDescent="0.3">
      <c r="A2600" s="16" t="s">
        <v>3622</v>
      </c>
      <c r="B2600" s="16" t="s">
        <v>20</v>
      </c>
      <c r="C2600" s="16" t="s">
        <v>20</v>
      </c>
      <c r="D2600" s="16" t="s">
        <v>3799</v>
      </c>
      <c r="E2600" s="2" t="s">
        <v>3807</v>
      </c>
      <c r="F2600" s="2" t="s">
        <v>89</v>
      </c>
      <c r="G2600" s="2" t="s">
        <v>3812</v>
      </c>
      <c r="H2600" s="2" t="s">
        <v>26</v>
      </c>
      <c r="I2600" s="2">
        <v>2018</v>
      </c>
      <c r="J2600" s="52">
        <v>40</v>
      </c>
      <c r="N2600" s="69">
        <f t="shared" si="43"/>
        <v>-100</v>
      </c>
      <c r="O2600" s="2"/>
      <c r="P2600" s="2"/>
      <c r="Q2600" s="2"/>
      <c r="R2600" s="2"/>
    </row>
    <row r="2601" spans="1:18" ht="46.8" hidden="1" x14ac:dyDescent="0.3">
      <c r="A2601" s="16" t="s">
        <v>3622</v>
      </c>
      <c r="B2601" s="16" t="s">
        <v>20</v>
      </c>
      <c r="C2601" s="16" t="s">
        <v>20</v>
      </c>
      <c r="D2601" s="16" t="s">
        <v>3799</v>
      </c>
      <c r="E2601" s="2" t="s">
        <v>3813</v>
      </c>
      <c r="F2601" s="2" t="s">
        <v>89</v>
      </c>
      <c r="G2601" s="2" t="s">
        <v>3814</v>
      </c>
      <c r="H2601" s="2" t="s">
        <v>26</v>
      </c>
      <c r="I2601" s="2">
        <v>2018</v>
      </c>
      <c r="J2601" s="52">
        <v>60</v>
      </c>
      <c r="N2601" s="69">
        <f t="shared" si="43"/>
        <v>-100</v>
      </c>
      <c r="O2601" s="2"/>
      <c r="P2601" s="2"/>
      <c r="Q2601" s="2"/>
      <c r="R2601" s="2"/>
    </row>
    <row r="2602" spans="1:18" ht="46.8" hidden="1" x14ac:dyDescent="0.3">
      <c r="A2602" s="16" t="s">
        <v>3622</v>
      </c>
      <c r="B2602" s="16" t="s">
        <v>20</v>
      </c>
      <c r="C2602" s="16" t="s">
        <v>20</v>
      </c>
      <c r="D2602" s="16" t="s">
        <v>3799</v>
      </c>
      <c r="E2602" s="2" t="s">
        <v>3813</v>
      </c>
      <c r="F2602" s="2" t="s">
        <v>89</v>
      </c>
      <c r="G2602" s="2" t="s">
        <v>3815</v>
      </c>
      <c r="H2602" s="2" t="s">
        <v>26</v>
      </c>
      <c r="I2602" s="2">
        <v>2018</v>
      </c>
      <c r="J2602" s="52">
        <v>80</v>
      </c>
      <c r="N2602" s="69">
        <f t="shared" si="43"/>
        <v>-100</v>
      </c>
      <c r="O2602" s="2"/>
      <c r="P2602" s="2"/>
      <c r="Q2602" s="2"/>
      <c r="R2602" s="2"/>
    </row>
    <row r="2603" spans="1:18" ht="109.2" hidden="1" x14ac:dyDescent="0.3">
      <c r="A2603" s="16" t="s">
        <v>3622</v>
      </c>
      <c r="B2603" s="16" t="s">
        <v>20</v>
      </c>
      <c r="C2603" s="16" t="s">
        <v>20</v>
      </c>
      <c r="D2603" s="16" t="s">
        <v>3799</v>
      </c>
      <c r="E2603" s="3" t="s">
        <v>3816</v>
      </c>
      <c r="F2603" s="2" t="s">
        <v>89</v>
      </c>
      <c r="G2603" s="3" t="s">
        <v>3817</v>
      </c>
      <c r="H2603" s="23" t="s">
        <v>3802</v>
      </c>
      <c r="I2603" s="2">
        <v>2018</v>
      </c>
      <c r="J2603" s="52">
        <v>300</v>
      </c>
      <c r="N2603" s="69">
        <f t="shared" si="43"/>
        <v>-100</v>
      </c>
      <c r="O2603" s="2"/>
      <c r="P2603" s="2"/>
      <c r="Q2603" s="2"/>
      <c r="R2603" s="2"/>
    </row>
    <row r="2604" spans="1:18" ht="62.4" hidden="1" x14ac:dyDescent="0.3">
      <c r="A2604" s="16" t="s">
        <v>3622</v>
      </c>
      <c r="B2604" s="16" t="s">
        <v>20</v>
      </c>
      <c r="C2604" s="16" t="s">
        <v>20</v>
      </c>
      <c r="D2604" s="16" t="s">
        <v>3799</v>
      </c>
      <c r="E2604" s="3" t="s">
        <v>3816</v>
      </c>
      <c r="F2604" s="2" t="s">
        <v>89</v>
      </c>
      <c r="G2604" s="2" t="s">
        <v>3818</v>
      </c>
      <c r="H2604" s="2" t="s">
        <v>26</v>
      </c>
      <c r="I2604" s="2">
        <v>2018</v>
      </c>
      <c r="J2604" s="37">
        <v>45</v>
      </c>
      <c r="N2604" s="69">
        <f t="shared" si="43"/>
        <v>-100</v>
      </c>
      <c r="O2604" s="2"/>
      <c r="P2604" s="2"/>
      <c r="Q2604" s="2"/>
      <c r="R2604" s="2"/>
    </row>
    <row r="2605" spans="1:18" ht="62.4" hidden="1" x14ac:dyDescent="0.3">
      <c r="A2605" s="16" t="s">
        <v>3622</v>
      </c>
      <c r="B2605" s="16" t="s">
        <v>20</v>
      </c>
      <c r="C2605" s="16" t="s">
        <v>20</v>
      </c>
      <c r="D2605" s="16" t="s">
        <v>3799</v>
      </c>
      <c r="E2605" s="3" t="s">
        <v>3816</v>
      </c>
      <c r="F2605" s="2" t="s">
        <v>89</v>
      </c>
      <c r="G2605" s="2" t="s">
        <v>3819</v>
      </c>
      <c r="H2605" s="2" t="s">
        <v>26</v>
      </c>
      <c r="I2605" s="2">
        <v>2018</v>
      </c>
      <c r="J2605" s="37">
        <v>40</v>
      </c>
      <c r="N2605" s="69">
        <f t="shared" si="43"/>
        <v>-100</v>
      </c>
      <c r="O2605" s="2"/>
      <c r="P2605" s="2"/>
      <c r="Q2605" s="2"/>
      <c r="R2605" s="2"/>
    </row>
    <row r="2606" spans="1:18" ht="93.6" hidden="1" x14ac:dyDescent="0.3">
      <c r="A2606" s="16" t="s">
        <v>3622</v>
      </c>
      <c r="B2606" s="16" t="s">
        <v>20</v>
      </c>
      <c r="C2606" s="16" t="s">
        <v>20</v>
      </c>
      <c r="D2606" s="16" t="s">
        <v>3799</v>
      </c>
      <c r="E2606" s="2" t="s">
        <v>3820</v>
      </c>
      <c r="F2606" s="2" t="s">
        <v>89</v>
      </c>
      <c r="G2606" s="2" t="s">
        <v>3821</v>
      </c>
      <c r="H2606" s="2" t="s">
        <v>26</v>
      </c>
      <c r="I2606" s="2">
        <v>2018</v>
      </c>
      <c r="J2606" s="37">
        <v>30</v>
      </c>
      <c r="N2606" s="69">
        <f t="shared" si="43"/>
        <v>-100</v>
      </c>
      <c r="O2606" s="2"/>
      <c r="P2606" s="2"/>
      <c r="Q2606" s="2"/>
      <c r="R2606" s="2"/>
    </row>
    <row r="2607" spans="1:18" ht="109.2" hidden="1" x14ac:dyDescent="0.3">
      <c r="A2607" s="16" t="s">
        <v>3622</v>
      </c>
      <c r="B2607" s="16" t="s">
        <v>20</v>
      </c>
      <c r="C2607" s="16" t="s">
        <v>20</v>
      </c>
      <c r="D2607" s="16" t="s">
        <v>3822</v>
      </c>
      <c r="E2607" s="2" t="s">
        <v>3823</v>
      </c>
      <c r="F2607" s="2" t="s">
        <v>89</v>
      </c>
      <c r="G2607" s="2" t="s">
        <v>3824</v>
      </c>
      <c r="H2607" s="83" t="s">
        <v>34</v>
      </c>
      <c r="I2607" s="2">
        <v>2018</v>
      </c>
      <c r="J2607" s="52">
        <v>15000</v>
      </c>
      <c r="N2607" s="69">
        <f t="shared" si="43"/>
        <v>-100</v>
      </c>
      <c r="O2607" s="2"/>
      <c r="P2607" s="2"/>
      <c r="Q2607" s="2"/>
      <c r="R2607" s="2"/>
    </row>
    <row r="2608" spans="1:18" ht="109.2" hidden="1" x14ac:dyDescent="0.3">
      <c r="A2608" s="16" t="s">
        <v>3622</v>
      </c>
      <c r="B2608" s="16" t="s">
        <v>20</v>
      </c>
      <c r="C2608" s="16" t="s">
        <v>20</v>
      </c>
      <c r="D2608" s="16" t="s">
        <v>3822</v>
      </c>
      <c r="E2608" s="2" t="s">
        <v>3823</v>
      </c>
      <c r="F2608" s="2" t="s">
        <v>89</v>
      </c>
      <c r="G2608" s="2" t="s">
        <v>3825</v>
      </c>
      <c r="H2608" s="2" t="s">
        <v>26</v>
      </c>
      <c r="I2608" s="2">
        <v>2018</v>
      </c>
      <c r="J2608" s="37">
        <v>100</v>
      </c>
      <c r="N2608" s="69">
        <f t="shared" si="43"/>
        <v>-100</v>
      </c>
      <c r="O2608" s="2"/>
      <c r="P2608" s="2"/>
      <c r="Q2608" s="2"/>
      <c r="R2608" s="2"/>
    </row>
    <row r="2609" spans="1:18" ht="31.2" hidden="1" x14ac:dyDescent="0.3">
      <c r="A2609" s="16" t="s">
        <v>3622</v>
      </c>
      <c r="B2609" s="16" t="s">
        <v>20</v>
      </c>
      <c r="C2609" s="16" t="s">
        <v>20</v>
      </c>
      <c r="D2609" s="16" t="s">
        <v>3822</v>
      </c>
      <c r="E2609" s="2" t="s">
        <v>3826</v>
      </c>
      <c r="F2609" s="2" t="s">
        <v>89</v>
      </c>
      <c r="G2609" s="2" t="s">
        <v>3827</v>
      </c>
      <c r="H2609" s="83" t="s">
        <v>34</v>
      </c>
      <c r="I2609" s="2">
        <v>2018</v>
      </c>
      <c r="J2609" s="37">
        <v>30</v>
      </c>
      <c r="N2609" s="69">
        <f t="shared" si="43"/>
        <v>-100</v>
      </c>
      <c r="O2609" s="2"/>
      <c r="P2609" s="2"/>
      <c r="Q2609" s="2"/>
      <c r="R2609" s="2"/>
    </row>
    <row r="2610" spans="1:18" ht="15.75" hidden="1" customHeight="1" x14ac:dyDescent="0.3">
      <c r="A2610" s="16" t="s">
        <v>3622</v>
      </c>
      <c r="B2610" s="16" t="s">
        <v>20</v>
      </c>
      <c r="C2610" s="16" t="s">
        <v>20</v>
      </c>
      <c r="D2610" s="16" t="s">
        <v>3822</v>
      </c>
      <c r="E2610" s="2" t="s">
        <v>3828</v>
      </c>
      <c r="F2610" s="2" t="s">
        <v>89</v>
      </c>
      <c r="G2610" s="2" t="s">
        <v>3829</v>
      </c>
      <c r="H2610" s="83" t="s">
        <v>34</v>
      </c>
      <c r="I2610" s="2">
        <v>2018</v>
      </c>
      <c r="J2610" s="37">
        <v>7</v>
      </c>
      <c r="N2610" s="69">
        <f t="shared" si="43"/>
        <v>-100</v>
      </c>
      <c r="O2610" s="2"/>
      <c r="P2610" s="2"/>
      <c r="Q2610" s="2"/>
      <c r="R2610" s="2"/>
    </row>
    <row r="2611" spans="1:18" ht="15.75" hidden="1" customHeight="1" x14ac:dyDescent="0.3">
      <c r="A2611" s="16" t="s">
        <v>3622</v>
      </c>
      <c r="B2611" s="16" t="s">
        <v>20</v>
      </c>
      <c r="C2611" s="16" t="s">
        <v>20</v>
      </c>
      <c r="D2611" s="16" t="s">
        <v>3830</v>
      </c>
      <c r="E2611" s="2" t="s">
        <v>3831</v>
      </c>
      <c r="F2611" s="2" t="s">
        <v>89</v>
      </c>
      <c r="G2611" s="2" t="s">
        <v>3832</v>
      </c>
      <c r="H2611" s="83" t="s">
        <v>34</v>
      </c>
      <c r="I2611" s="2">
        <v>2018</v>
      </c>
      <c r="J2611" s="45">
        <v>12</v>
      </c>
      <c r="N2611" s="69">
        <f t="shared" si="43"/>
        <v>-100</v>
      </c>
      <c r="O2611" s="2"/>
      <c r="P2611" s="2"/>
      <c r="Q2611" s="2"/>
      <c r="R2611" s="2"/>
    </row>
    <row r="2612" spans="1:18" ht="15.75" hidden="1" customHeight="1" x14ac:dyDescent="0.3">
      <c r="A2612" s="16" t="s">
        <v>3622</v>
      </c>
      <c r="B2612" s="16" t="s">
        <v>20</v>
      </c>
      <c r="C2612" s="16" t="s">
        <v>20</v>
      </c>
      <c r="D2612" s="16" t="s">
        <v>3830</v>
      </c>
      <c r="E2612" s="2" t="s">
        <v>3831</v>
      </c>
      <c r="F2612" s="2" t="s">
        <v>89</v>
      </c>
      <c r="G2612" s="2" t="s">
        <v>3833</v>
      </c>
      <c r="H2612" s="2" t="s">
        <v>26</v>
      </c>
      <c r="I2612" s="2">
        <v>2018</v>
      </c>
      <c r="J2612" s="37">
        <v>95</v>
      </c>
      <c r="N2612" s="69">
        <f t="shared" si="43"/>
        <v>-100</v>
      </c>
      <c r="O2612" s="2"/>
      <c r="P2612" s="2"/>
      <c r="Q2612" s="2"/>
      <c r="R2612" s="2"/>
    </row>
    <row r="2613" spans="1:18" ht="62.4" hidden="1" x14ac:dyDescent="0.3">
      <c r="A2613" s="16" t="s">
        <v>3622</v>
      </c>
      <c r="B2613" s="16" t="s">
        <v>20</v>
      </c>
      <c r="C2613" s="16" t="s">
        <v>20</v>
      </c>
      <c r="D2613" s="16" t="s">
        <v>3830</v>
      </c>
      <c r="E2613" s="2" t="s">
        <v>3831</v>
      </c>
      <c r="F2613" s="2" t="s">
        <v>89</v>
      </c>
      <c r="G2613" s="2" t="s">
        <v>3834</v>
      </c>
      <c r="H2613" s="83" t="s">
        <v>34</v>
      </c>
      <c r="I2613" s="2">
        <v>2018</v>
      </c>
      <c r="J2613" s="37">
        <v>125</v>
      </c>
      <c r="N2613" s="69">
        <f t="shared" si="43"/>
        <v>-100</v>
      </c>
      <c r="O2613" s="2"/>
      <c r="P2613" s="2"/>
      <c r="Q2613" s="2"/>
      <c r="R2613" s="2"/>
    </row>
    <row r="2614" spans="1:18" ht="46.8" hidden="1" x14ac:dyDescent="0.3">
      <c r="A2614" s="16" t="s">
        <v>3622</v>
      </c>
      <c r="B2614" s="16" t="s">
        <v>20</v>
      </c>
      <c r="C2614" s="16" t="s">
        <v>20</v>
      </c>
      <c r="D2614" s="16" t="s">
        <v>3830</v>
      </c>
      <c r="E2614" s="2" t="s">
        <v>3831</v>
      </c>
      <c r="F2614" s="2" t="s">
        <v>89</v>
      </c>
      <c r="G2614" s="2" t="s">
        <v>3835</v>
      </c>
      <c r="H2614" s="2" t="s">
        <v>26</v>
      </c>
      <c r="I2614" s="2">
        <v>2018</v>
      </c>
      <c r="J2614" s="37">
        <v>10.7</v>
      </c>
      <c r="N2614" s="69">
        <f t="shared" si="43"/>
        <v>-100</v>
      </c>
      <c r="O2614" s="2"/>
      <c r="P2614" s="2"/>
      <c r="Q2614" s="2"/>
      <c r="R2614" s="2"/>
    </row>
    <row r="2615" spans="1:18" ht="46.8" hidden="1" x14ac:dyDescent="0.3">
      <c r="A2615" s="16" t="s">
        <v>3622</v>
      </c>
      <c r="B2615" s="16" t="s">
        <v>20</v>
      </c>
      <c r="C2615" s="16" t="s">
        <v>20</v>
      </c>
      <c r="D2615" s="16" t="s">
        <v>3830</v>
      </c>
      <c r="E2615" s="2" t="s">
        <v>3831</v>
      </c>
      <c r="F2615" s="2" t="s">
        <v>89</v>
      </c>
      <c r="G2615" s="2" t="s">
        <v>3836</v>
      </c>
      <c r="H2615" s="2" t="s">
        <v>26</v>
      </c>
      <c r="I2615" s="2">
        <v>2018</v>
      </c>
      <c r="J2615" s="37">
        <v>95</v>
      </c>
      <c r="N2615" s="69">
        <f t="shared" si="43"/>
        <v>-100</v>
      </c>
      <c r="O2615" s="2"/>
      <c r="P2615" s="2"/>
      <c r="Q2615" s="2"/>
      <c r="R2615" s="2"/>
    </row>
    <row r="2616" spans="1:18" ht="46.8" hidden="1" x14ac:dyDescent="0.3">
      <c r="A2616" s="16" t="s">
        <v>3837</v>
      </c>
      <c r="B2616" s="16" t="s">
        <v>3838</v>
      </c>
      <c r="C2616" s="16" t="s">
        <v>20</v>
      </c>
      <c r="D2616" s="16" t="s">
        <v>20</v>
      </c>
      <c r="E2616" s="2" t="s">
        <v>20</v>
      </c>
      <c r="F2616" s="2" t="s">
        <v>32</v>
      </c>
      <c r="G2616" s="57" t="s">
        <v>3839</v>
      </c>
      <c r="H2616" s="2" t="s">
        <v>26</v>
      </c>
      <c r="I2616" s="2">
        <v>2018</v>
      </c>
      <c r="J2616" s="37">
        <v>100</v>
      </c>
      <c r="N2616" s="69">
        <f t="shared" ref="N2616:N2679" si="44">IFERROR(K2616/J2616*100-100,"Nav vērtības")</f>
        <v>-100</v>
      </c>
      <c r="O2616" s="2"/>
      <c r="P2616" s="2"/>
      <c r="Q2616" s="2"/>
      <c r="R2616" s="2"/>
    </row>
    <row r="2617" spans="1:18" ht="62.4" hidden="1" x14ac:dyDescent="0.3">
      <c r="A2617" s="16" t="s">
        <v>3837</v>
      </c>
      <c r="B2617" s="16" t="s">
        <v>20</v>
      </c>
      <c r="C2617" s="16" t="s">
        <v>3840</v>
      </c>
      <c r="D2617" s="16" t="s">
        <v>3604</v>
      </c>
      <c r="E2617" s="2" t="s">
        <v>3841</v>
      </c>
      <c r="F2617" s="2" t="s">
        <v>73</v>
      </c>
      <c r="G2617" s="57" t="s">
        <v>3842</v>
      </c>
      <c r="H2617" s="23" t="s">
        <v>34</v>
      </c>
      <c r="I2617" s="2">
        <v>2018</v>
      </c>
      <c r="J2617" s="37">
        <v>1</v>
      </c>
      <c r="N2617" s="69">
        <f t="shared" si="44"/>
        <v>-100</v>
      </c>
      <c r="O2617" s="2"/>
      <c r="P2617" s="2"/>
      <c r="Q2617" s="2"/>
      <c r="R2617" s="2"/>
    </row>
    <row r="2618" spans="1:18" ht="62.4" hidden="1" x14ac:dyDescent="0.3">
      <c r="A2618" s="16" t="s">
        <v>3837</v>
      </c>
      <c r="B2618" s="16" t="s">
        <v>20</v>
      </c>
      <c r="C2618" s="16" t="s">
        <v>3840</v>
      </c>
      <c r="D2618" s="16" t="s">
        <v>3604</v>
      </c>
      <c r="E2618" s="2" t="s">
        <v>3841</v>
      </c>
      <c r="F2618" s="2" t="s">
        <v>168</v>
      </c>
      <c r="G2618" s="2" t="s">
        <v>169</v>
      </c>
      <c r="H2618" s="83" t="s">
        <v>170</v>
      </c>
      <c r="I2618" s="2">
        <v>2018</v>
      </c>
      <c r="J2618" s="37">
        <v>61949</v>
      </c>
      <c r="N2618" s="69">
        <f t="shared" si="44"/>
        <v>-100</v>
      </c>
      <c r="O2618" s="2"/>
      <c r="P2618" s="2"/>
      <c r="Q2618" s="2"/>
      <c r="R2618" s="2"/>
    </row>
    <row r="2619" spans="1:18" ht="93.6" hidden="1" x14ac:dyDescent="0.3">
      <c r="A2619" s="16" t="s">
        <v>3837</v>
      </c>
      <c r="B2619" s="16" t="s">
        <v>20</v>
      </c>
      <c r="C2619" s="16" t="s">
        <v>3843</v>
      </c>
      <c r="D2619" s="16" t="s">
        <v>3604</v>
      </c>
      <c r="E2619" s="2" t="s">
        <v>3844</v>
      </c>
      <c r="F2619" s="2" t="s">
        <v>73</v>
      </c>
      <c r="G2619" s="2" t="s">
        <v>3845</v>
      </c>
      <c r="H2619" s="2" t="s">
        <v>26</v>
      </c>
      <c r="I2619" s="2">
        <v>2018</v>
      </c>
      <c r="J2619" s="37">
        <v>100</v>
      </c>
      <c r="N2619" s="69">
        <f t="shared" si="44"/>
        <v>-100</v>
      </c>
      <c r="O2619" s="2"/>
      <c r="P2619" s="2"/>
      <c r="Q2619" s="2"/>
      <c r="R2619" s="2"/>
    </row>
    <row r="2620" spans="1:18" ht="62.4" hidden="1" x14ac:dyDescent="0.3">
      <c r="A2620" s="16" t="s">
        <v>3837</v>
      </c>
      <c r="B2620" s="16" t="s">
        <v>20</v>
      </c>
      <c r="C2620" s="16" t="s">
        <v>3843</v>
      </c>
      <c r="D2620" s="16" t="s">
        <v>3604</v>
      </c>
      <c r="E2620" s="2" t="s">
        <v>3844</v>
      </c>
      <c r="F2620" s="2" t="s">
        <v>168</v>
      </c>
      <c r="G2620" s="57" t="s">
        <v>169</v>
      </c>
      <c r="H2620" s="83" t="s">
        <v>170</v>
      </c>
      <c r="I2620" s="2">
        <v>2018</v>
      </c>
      <c r="J2620" s="37">
        <v>79061</v>
      </c>
      <c r="N2620" s="69">
        <f t="shared" si="44"/>
        <v>-100</v>
      </c>
      <c r="O2620" s="2"/>
      <c r="P2620" s="2"/>
      <c r="Q2620" s="2"/>
      <c r="R2620" s="2"/>
    </row>
    <row r="2621" spans="1:18" ht="62.4" hidden="1" x14ac:dyDescent="0.3">
      <c r="A2621" s="16" t="s">
        <v>3837</v>
      </c>
      <c r="B2621" s="16" t="s">
        <v>20</v>
      </c>
      <c r="C2621" s="16" t="s">
        <v>3846</v>
      </c>
      <c r="D2621" s="16" t="s">
        <v>3604</v>
      </c>
      <c r="E2621" s="2" t="s">
        <v>3847</v>
      </c>
      <c r="F2621" s="2" t="s">
        <v>168</v>
      </c>
      <c r="G2621" s="2" t="s">
        <v>169</v>
      </c>
      <c r="H2621" s="83" t="s">
        <v>170</v>
      </c>
      <c r="I2621" s="2">
        <v>2018</v>
      </c>
      <c r="J2621" s="37">
        <v>20000</v>
      </c>
      <c r="N2621" s="69">
        <f t="shared" si="44"/>
        <v>-100</v>
      </c>
      <c r="O2621" s="2"/>
      <c r="P2621" s="2"/>
      <c r="Q2621" s="2"/>
      <c r="R2621" s="2"/>
    </row>
    <row r="2622" spans="1:18" ht="46.8" hidden="1" x14ac:dyDescent="0.3">
      <c r="A2622" s="16" t="s">
        <v>3837</v>
      </c>
      <c r="B2622" s="16" t="s">
        <v>20</v>
      </c>
      <c r="C2622" s="16" t="s">
        <v>3848</v>
      </c>
      <c r="D2622" s="16" t="s">
        <v>3604</v>
      </c>
      <c r="E2622" s="16" t="s">
        <v>3849</v>
      </c>
      <c r="F2622" s="16" t="s">
        <v>168</v>
      </c>
      <c r="G2622" s="16" t="s">
        <v>169</v>
      </c>
      <c r="H2622" s="83" t="s">
        <v>170</v>
      </c>
      <c r="I2622" s="2">
        <v>2018</v>
      </c>
      <c r="J2622" s="37">
        <v>4123</v>
      </c>
      <c r="N2622" s="37">
        <f t="shared" si="44"/>
        <v>-100</v>
      </c>
      <c r="O2622" s="2"/>
      <c r="P2622" s="2"/>
      <c r="Q2622" s="2"/>
      <c r="R2622" s="2"/>
    </row>
    <row r="2623" spans="1:18" ht="140.4" hidden="1" x14ac:dyDescent="0.3">
      <c r="A2623" s="16" t="s">
        <v>3850</v>
      </c>
      <c r="B2623" s="16" t="s">
        <v>3851</v>
      </c>
      <c r="C2623" s="36" t="s">
        <v>20</v>
      </c>
      <c r="D2623" s="36" t="s">
        <v>20</v>
      </c>
      <c r="E2623" s="10" t="s">
        <v>20</v>
      </c>
      <c r="F2623" s="2" t="s">
        <v>32</v>
      </c>
      <c r="G2623" s="2" t="s">
        <v>3852</v>
      </c>
      <c r="H2623" s="83" t="s">
        <v>34</v>
      </c>
      <c r="I2623" s="2">
        <v>2018</v>
      </c>
      <c r="J2623" s="37">
        <v>49000</v>
      </c>
      <c r="N2623" s="69">
        <f t="shared" si="44"/>
        <v>-100</v>
      </c>
      <c r="O2623" s="2"/>
      <c r="P2623" s="2"/>
      <c r="Q2623" s="2"/>
      <c r="R2623" s="2"/>
    </row>
    <row r="2624" spans="1:18" ht="140.4" hidden="1" x14ac:dyDescent="0.3">
      <c r="A2624" s="16" t="s">
        <v>3850</v>
      </c>
      <c r="B2624" s="16" t="s">
        <v>3851</v>
      </c>
      <c r="C2624" s="36" t="s">
        <v>20</v>
      </c>
      <c r="D2624" s="36" t="s">
        <v>20</v>
      </c>
      <c r="E2624" s="10" t="s">
        <v>20</v>
      </c>
      <c r="F2624" s="2" t="s">
        <v>32</v>
      </c>
      <c r="G2624" s="2" t="s">
        <v>3853</v>
      </c>
      <c r="H2624" s="83" t="s">
        <v>34</v>
      </c>
      <c r="I2624" s="2">
        <v>2018</v>
      </c>
      <c r="J2624" s="37">
        <v>15000</v>
      </c>
      <c r="N2624" s="69">
        <f t="shared" si="44"/>
        <v>-100</v>
      </c>
      <c r="O2624" s="2"/>
      <c r="P2624" s="2"/>
      <c r="Q2624" s="2"/>
      <c r="R2624" s="2"/>
    </row>
    <row r="2625" spans="1:18" ht="140.4" hidden="1" x14ac:dyDescent="0.3">
      <c r="A2625" s="16" t="s">
        <v>3850</v>
      </c>
      <c r="B2625" s="16" t="s">
        <v>3851</v>
      </c>
      <c r="C2625" s="36" t="s">
        <v>20</v>
      </c>
      <c r="D2625" s="36" t="s">
        <v>20</v>
      </c>
      <c r="E2625" s="10" t="s">
        <v>20</v>
      </c>
      <c r="F2625" s="2" t="s">
        <v>32</v>
      </c>
      <c r="G2625" s="2" t="s">
        <v>3854</v>
      </c>
      <c r="H2625" s="83" t="s">
        <v>34</v>
      </c>
      <c r="I2625" s="2">
        <v>2018</v>
      </c>
      <c r="J2625" s="37">
        <v>12000</v>
      </c>
      <c r="N2625" s="69">
        <f t="shared" si="44"/>
        <v>-100</v>
      </c>
      <c r="O2625" s="2"/>
      <c r="P2625" s="2"/>
      <c r="Q2625" s="2"/>
      <c r="R2625" s="2"/>
    </row>
    <row r="2626" spans="1:18" ht="140.4" hidden="1" x14ac:dyDescent="0.3">
      <c r="A2626" s="16" t="s">
        <v>3850</v>
      </c>
      <c r="B2626" s="16" t="s">
        <v>3851</v>
      </c>
      <c r="C2626" s="36" t="s">
        <v>20</v>
      </c>
      <c r="D2626" s="36" t="s">
        <v>20</v>
      </c>
      <c r="E2626" s="10" t="s">
        <v>20</v>
      </c>
      <c r="F2626" s="2" t="s">
        <v>32</v>
      </c>
      <c r="G2626" s="2" t="s">
        <v>3855</v>
      </c>
      <c r="H2626" s="83" t="s">
        <v>34</v>
      </c>
      <c r="I2626" s="2">
        <v>2018</v>
      </c>
      <c r="J2626" s="37">
        <v>9500</v>
      </c>
      <c r="N2626" s="69">
        <f t="shared" si="44"/>
        <v>-100</v>
      </c>
      <c r="O2626" s="2"/>
      <c r="P2626" s="2"/>
      <c r="Q2626" s="2"/>
      <c r="R2626" s="2"/>
    </row>
    <row r="2627" spans="1:18" ht="62.4" hidden="1" x14ac:dyDescent="0.3">
      <c r="A2627" s="16" t="s">
        <v>3850</v>
      </c>
      <c r="B2627" s="16" t="s">
        <v>3856</v>
      </c>
      <c r="C2627" s="36" t="s">
        <v>20</v>
      </c>
      <c r="D2627" s="36" t="s">
        <v>20</v>
      </c>
      <c r="E2627" s="10" t="s">
        <v>20</v>
      </c>
      <c r="F2627" s="2" t="s">
        <v>32</v>
      </c>
      <c r="G2627" s="2" t="s">
        <v>3857</v>
      </c>
      <c r="H2627" s="83" t="s">
        <v>34</v>
      </c>
      <c r="I2627" s="2">
        <v>2018</v>
      </c>
      <c r="J2627" s="37">
        <v>15000</v>
      </c>
      <c r="N2627" s="69">
        <f t="shared" si="44"/>
        <v>-100</v>
      </c>
      <c r="O2627" s="2"/>
      <c r="P2627" s="2"/>
      <c r="Q2627" s="2"/>
      <c r="R2627" s="2"/>
    </row>
    <row r="2628" spans="1:18" ht="62.4" hidden="1" x14ac:dyDescent="0.3">
      <c r="A2628" s="16" t="s">
        <v>3850</v>
      </c>
      <c r="B2628" s="16" t="s">
        <v>3856</v>
      </c>
      <c r="C2628" s="36" t="s">
        <v>20</v>
      </c>
      <c r="D2628" s="36" t="s">
        <v>20</v>
      </c>
      <c r="E2628" s="10" t="s">
        <v>20</v>
      </c>
      <c r="F2628" s="2" t="s">
        <v>32</v>
      </c>
      <c r="G2628" s="2" t="s">
        <v>3858</v>
      </c>
      <c r="H2628" s="23" t="s">
        <v>525</v>
      </c>
      <c r="I2628" s="2">
        <v>2018</v>
      </c>
      <c r="J2628" s="37">
        <v>20</v>
      </c>
      <c r="K2628" s="41"/>
      <c r="N2628" s="69">
        <f t="shared" si="44"/>
        <v>-100</v>
      </c>
      <c r="O2628" s="2"/>
      <c r="P2628" s="2"/>
      <c r="Q2628" s="2"/>
      <c r="R2628" s="2"/>
    </row>
    <row r="2629" spans="1:18" ht="78" hidden="1" x14ac:dyDescent="0.3">
      <c r="A2629" s="16" t="s">
        <v>3850</v>
      </c>
      <c r="B2629" s="70" t="s">
        <v>20</v>
      </c>
      <c r="C2629" s="16" t="s">
        <v>3859</v>
      </c>
      <c r="D2629" s="16" t="s">
        <v>3860</v>
      </c>
      <c r="E2629" s="2" t="s">
        <v>3861</v>
      </c>
      <c r="F2629" s="2" t="s">
        <v>73</v>
      </c>
      <c r="G2629" s="2" t="s">
        <v>3862</v>
      </c>
      <c r="H2629" s="83" t="s">
        <v>34</v>
      </c>
      <c r="I2629" s="2">
        <v>2018</v>
      </c>
      <c r="J2629" s="37">
        <v>1</v>
      </c>
      <c r="N2629" s="69">
        <f t="shared" si="44"/>
        <v>-100</v>
      </c>
      <c r="O2629" s="2"/>
      <c r="P2629" s="2"/>
      <c r="Q2629" s="2"/>
      <c r="R2629" s="2"/>
    </row>
    <row r="2630" spans="1:18" ht="78" hidden="1" x14ac:dyDescent="0.3">
      <c r="A2630" s="16" t="s">
        <v>3850</v>
      </c>
      <c r="B2630" s="70" t="s">
        <v>20</v>
      </c>
      <c r="C2630" s="16" t="s">
        <v>3859</v>
      </c>
      <c r="D2630" s="16" t="s">
        <v>3860</v>
      </c>
      <c r="E2630" s="2" t="s">
        <v>3861</v>
      </c>
      <c r="F2630" s="2" t="s">
        <v>168</v>
      </c>
      <c r="G2630" s="2" t="s">
        <v>169</v>
      </c>
      <c r="H2630" s="83" t="s">
        <v>170</v>
      </c>
      <c r="I2630" s="2">
        <v>2018</v>
      </c>
      <c r="J2630" s="37">
        <v>63210</v>
      </c>
      <c r="K2630" s="41"/>
      <c r="N2630" s="69">
        <f t="shared" si="44"/>
        <v>-100</v>
      </c>
      <c r="O2630" s="2"/>
      <c r="P2630" s="2"/>
      <c r="Q2630" s="2"/>
      <c r="R2630" s="2"/>
    </row>
    <row r="2631" spans="1:18" ht="124.8" hidden="1" x14ac:dyDescent="0.3">
      <c r="A2631" s="16" t="s">
        <v>3850</v>
      </c>
      <c r="B2631" s="70" t="s">
        <v>20</v>
      </c>
      <c r="C2631" s="16" t="s">
        <v>3863</v>
      </c>
      <c r="D2631" s="16" t="s">
        <v>3860</v>
      </c>
      <c r="E2631" s="2" t="s">
        <v>3864</v>
      </c>
      <c r="F2631" s="2" t="s">
        <v>73</v>
      </c>
      <c r="G2631" s="2" t="s">
        <v>3865</v>
      </c>
      <c r="H2631" s="83" t="s">
        <v>34</v>
      </c>
      <c r="I2631" s="2">
        <v>2018</v>
      </c>
      <c r="J2631" s="37">
        <v>500</v>
      </c>
      <c r="N2631" s="69">
        <f t="shared" si="44"/>
        <v>-100</v>
      </c>
      <c r="O2631" s="2"/>
      <c r="P2631" s="2"/>
      <c r="Q2631" s="2"/>
      <c r="R2631" s="2"/>
    </row>
    <row r="2632" spans="1:18" ht="124.8" hidden="1" x14ac:dyDescent="0.3">
      <c r="A2632" s="16" t="s">
        <v>3850</v>
      </c>
      <c r="B2632" s="70" t="s">
        <v>20</v>
      </c>
      <c r="C2632" s="16" t="s">
        <v>3863</v>
      </c>
      <c r="D2632" s="16" t="s">
        <v>3860</v>
      </c>
      <c r="E2632" s="2" t="s">
        <v>3864</v>
      </c>
      <c r="F2632" s="2" t="s">
        <v>73</v>
      </c>
      <c r="G2632" s="2" t="s">
        <v>3866</v>
      </c>
      <c r="H2632" s="83" t="s">
        <v>34</v>
      </c>
      <c r="I2632" s="2">
        <v>2018</v>
      </c>
      <c r="J2632" s="37">
        <v>350</v>
      </c>
      <c r="N2632" s="69">
        <f t="shared" si="44"/>
        <v>-100</v>
      </c>
      <c r="O2632" s="2"/>
      <c r="P2632" s="2"/>
      <c r="Q2632" s="2"/>
      <c r="R2632" s="2"/>
    </row>
    <row r="2633" spans="1:18" ht="124.8" hidden="1" x14ac:dyDescent="0.3">
      <c r="A2633" s="16" t="s">
        <v>3850</v>
      </c>
      <c r="B2633" s="70" t="s">
        <v>20</v>
      </c>
      <c r="C2633" s="16" t="s">
        <v>3863</v>
      </c>
      <c r="D2633" s="16" t="s">
        <v>3860</v>
      </c>
      <c r="E2633" s="2" t="s">
        <v>3864</v>
      </c>
      <c r="F2633" s="2" t="s">
        <v>168</v>
      </c>
      <c r="G2633" s="2" t="s">
        <v>169</v>
      </c>
      <c r="H2633" s="83" t="s">
        <v>170</v>
      </c>
      <c r="I2633" s="2">
        <v>2018</v>
      </c>
      <c r="J2633" s="37">
        <v>72600</v>
      </c>
      <c r="K2633" s="41"/>
      <c r="N2633" s="69">
        <f t="shared" si="44"/>
        <v>-100</v>
      </c>
      <c r="O2633" s="2"/>
      <c r="P2633" s="2"/>
      <c r="Q2633" s="2"/>
      <c r="R2633" s="2"/>
    </row>
    <row r="2634" spans="1:18" ht="124.8" hidden="1" x14ac:dyDescent="0.3">
      <c r="A2634" s="16" t="s">
        <v>3850</v>
      </c>
      <c r="B2634" s="70" t="s">
        <v>20</v>
      </c>
      <c r="C2634" s="16" t="s">
        <v>3867</v>
      </c>
      <c r="D2634" s="16" t="s">
        <v>3860</v>
      </c>
      <c r="E2634" s="2" t="s">
        <v>3868</v>
      </c>
      <c r="F2634" s="2" t="s">
        <v>73</v>
      </c>
      <c r="G2634" s="2" t="s">
        <v>3869</v>
      </c>
      <c r="H2634" s="2" t="s">
        <v>26</v>
      </c>
      <c r="I2634" s="2">
        <v>2018</v>
      </c>
      <c r="J2634" s="37">
        <v>100</v>
      </c>
      <c r="N2634" s="69">
        <f t="shared" si="44"/>
        <v>-100</v>
      </c>
      <c r="O2634" s="2"/>
      <c r="P2634" s="2"/>
      <c r="Q2634" s="2"/>
      <c r="R2634" s="2"/>
    </row>
    <row r="2635" spans="1:18" ht="124.8" hidden="1" x14ac:dyDescent="0.3">
      <c r="A2635" s="16" t="s">
        <v>3850</v>
      </c>
      <c r="B2635" s="70" t="s">
        <v>20</v>
      </c>
      <c r="C2635" s="16" t="s">
        <v>3867</v>
      </c>
      <c r="D2635" s="16" t="s">
        <v>3860</v>
      </c>
      <c r="E2635" s="2" t="s">
        <v>3868</v>
      </c>
      <c r="F2635" s="2" t="s">
        <v>168</v>
      </c>
      <c r="G2635" s="2" t="s">
        <v>169</v>
      </c>
      <c r="H2635" s="83" t="s">
        <v>170</v>
      </c>
      <c r="I2635" s="2">
        <v>2018</v>
      </c>
      <c r="J2635" s="37">
        <v>39204</v>
      </c>
      <c r="K2635" s="41"/>
      <c r="N2635" s="69">
        <f t="shared" si="44"/>
        <v>-100</v>
      </c>
      <c r="O2635" s="2"/>
      <c r="P2635" s="2"/>
      <c r="Q2635" s="2"/>
      <c r="R2635" s="2"/>
    </row>
    <row r="2636" spans="1:18" ht="78" hidden="1" x14ac:dyDescent="0.3">
      <c r="A2636" s="16" t="s">
        <v>3850</v>
      </c>
      <c r="B2636" s="70" t="s">
        <v>20</v>
      </c>
      <c r="C2636" s="16" t="s">
        <v>3870</v>
      </c>
      <c r="D2636" s="16" t="s">
        <v>3860</v>
      </c>
      <c r="E2636" s="2" t="s">
        <v>3871</v>
      </c>
      <c r="F2636" s="2" t="s">
        <v>73</v>
      </c>
      <c r="G2636" s="2" t="s">
        <v>3872</v>
      </c>
      <c r="H2636" s="83" t="s">
        <v>34</v>
      </c>
      <c r="I2636" s="2">
        <v>2018</v>
      </c>
      <c r="J2636" s="37">
        <v>1</v>
      </c>
      <c r="N2636" s="69">
        <f t="shared" si="44"/>
        <v>-100</v>
      </c>
      <c r="O2636" s="2"/>
      <c r="P2636" s="2"/>
      <c r="Q2636" s="2"/>
      <c r="R2636" s="2"/>
    </row>
    <row r="2637" spans="1:18" ht="78" hidden="1" x14ac:dyDescent="0.3">
      <c r="A2637" s="16" t="s">
        <v>3850</v>
      </c>
      <c r="B2637" s="70" t="s">
        <v>20</v>
      </c>
      <c r="C2637" s="16" t="s">
        <v>3870</v>
      </c>
      <c r="D2637" s="16" t="s">
        <v>3860</v>
      </c>
      <c r="E2637" s="2" t="s">
        <v>3871</v>
      </c>
      <c r="F2637" s="2" t="s">
        <v>73</v>
      </c>
      <c r="G2637" s="2" t="s">
        <v>3873</v>
      </c>
      <c r="H2637" s="83" t="s">
        <v>34</v>
      </c>
      <c r="I2637" s="2">
        <v>2018</v>
      </c>
      <c r="J2637" s="37">
        <v>5</v>
      </c>
      <c r="N2637" s="69">
        <f t="shared" si="44"/>
        <v>-100</v>
      </c>
      <c r="O2637" s="2"/>
      <c r="P2637" s="2"/>
      <c r="Q2637" s="2"/>
      <c r="R2637" s="2"/>
    </row>
    <row r="2638" spans="1:18" ht="78" hidden="1" x14ac:dyDescent="0.3">
      <c r="A2638" s="16" t="s">
        <v>3850</v>
      </c>
      <c r="B2638" s="70" t="s">
        <v>20</v>
      </c>
      <c r="C2638" s="16" t="s">
        <v>3870</v>
      </c>
      <c r="D2638" s="16" t="s">
        <v>3860</v>
      </c>
      <c r="E2638" s="2" t="s">
        <v>3871</v>
      </c>
      <c r="F2638" s="2" t="s">
        <v>168</v>
      </c>
      <c r="G2638" s="2" t="s">
        <v>169</v>
      </c>
      <c r="H2638" s="83" t="s">
        <v>170</v>
      </c>
      <c r="I2638" s="2">
        <v>2018</v>
      </c>
      <c r="J2638" s="37">
        <v>34318</v>
      </c>
      <c r="K2638" s="41"/>
      <c r="N2638" s="69">
        <f t="shared" si="44"/>
        <v>-100</v>
      </c>
      <c r="O2638" s="2"/>
      <c r="P2638" s="2"/>
      <c r="Q2638" s="2"/>
      <c r="R2638" s="2"/>
    </row>
    <row r="2639" spans="1:18" ht="62.4" hidden="1" x14ac:dyDescent="0.3">
      <c r="A2639" s="16" t="s">
        <v>3850</v>
      </c>
      <c r="B2639" s="70" t="s">
        <v>20</v>
      </c>
      <c r="C2639" s="16" t="s">
        <v>3874</v>
      </c>
      <c r="D2639" s="16" t="s">
        <v>3860</v>
      </c>
      <c r="E2639" s="2" t="s">
        <v>3875</v>
      </c>
      <c r="F2639" s="2" t="s">
        <v>73</v>
      </c>
      <c r="G2639" s="2" t="s">
        <v>3876</v>
      </c>
      <c r="H2639" s="83" t="s">
        <v>34</v>
      </c>
      <c r="I2639" s="2">
        <v>2018</v>
      </c>
      <c r="J2639" s="37">
        <v>2</v>
      </c>
      <c r="N2639" s="69">
        <f t="shared" si="44"/>
        <v>-100</v>
      </c>
      <c r="O2639" s="2"/>
      <c r="P2639" s="2"/>
      <c r="Q2639" s="2"/>
      <c r="R2639" s="2"/>
    </row>
    <row r="2640" spans="1:18" ht="62.4" hidden="1" x14ac:dyDescent="0.3">
      <c r="A2640" s="16" t="s">
        <v>3850</v>
      </c>
      <c r="B2640" s="70" t="s">
        <v>20</v>
      </c>
      <c r="C2640" s="16" t="s">
        <v>3874</v>
      </c>
      <c r="D2640" s="16" t="s">
        <v>3860</v>
      </c>
      <c r="E2640" s="2" t="s">
        <v>3875</v>
      </c>
      <c r="F2640" s="2" t="s">
        <v>168</v>
      </c>
      <c r="G2640" s="2" t="s">
        <v>169</v>
      </c>
      <c r="H2640" s="83" t="s">
        <v>170</v>
      </c>
      <c r="I2640" s="2">
        <v>2018</v>
      </c>
      <c r="J2640" s="37">
        <v>96800</v>
      </c>
      <c r="K2640" s="41"/>
      <c r="N2640" s="69">
        <f t="shared" si="44"/>
        <v>-100</v>
      </c>
      <c r="O2640" s="2"/>
      <c r="P2640" s="2"/>
      <c r="Q2640" s="2"/>
      <c r="R2640" s="2"/>
    </row>
    <row r="2641" spans="1:18" ht="62.4" hidden="1" x14ac:dyDescent="0.3">
      <c r="A2641" s="16" t="s">
        <v>3850</v>
      </c>
      <c r="B2641" s="70" t="s">
        <v>20</v>
      </c>
      <c r="C2641" s="16" t="s">
        <v>3877</v>
      </c>
      <c r="D2641" s="16" t="s">
        <v>3860</v>
      </c>
      <c r="E2641" s="2" t="s">
        <v>3878</v>
      </c>
      <c r="F2641" s="2" t="s">
        <v>73</v>
      </c>
      <c r="G2641" s="2" t="s">
        <v>3879</v>
      </c>
      <c r="H2641" s="83" t="s">
        <v>34</v>
      </c>
      <c r="I2641" s="2">
        <v>2018</v>
      </c>
      <c r="J2641" s="37">
        <v>6</v>
      </c>
      <c r="N2641" s="69">
        <f t="shared" si="44"/>
        <v>-100</v>
      </c>
      <c r="O2641" s="2"/>
      <c r="P2641" s="2"/>
      <c r="Q2641" s="2"/>
      <c r="R2641" s="2"/>
    </row>
    <row r="2642" spans="1:18" ht="62.4" hidden="1" x14ac:dyDescent="0.3">
      <c r="A2642" s="16" t="s">
        <v>3850</v>
      </c>
      <c r="B2642" s="70" t="s">
        <v>20</v>
      </c>
      <c r="C2642" s="16" t="s">
        <v>3877</v>
      </c>
      <c r="D2642" s="16" t="s">
        <v>3860</v>
      </c>
      <c r="E2642" s="2" t="s">
        <v>3878</v>
      </c>
      <c r="F2642" s="2" t="s">
        <v>168</v>
      </c>
      <c r="G2642" s="2" t="s">
        <v>169</v>
      </c>
      <c r="H2642" s="83" t="s">
        <v>170</v>
      </c>
      <c r="I2642" s="2">
        <v>2018</v>
      </c>
      <c r="J2642" s="37">
        <v>204494</v>
      </c>
      <c r="K2642" s="41"/>
      <c r="N2642" s="69">
        <f t="shared" si="44"/>
        <v>-100</v>
      </c>
      <c r="O2642" s="2"/>
      <c r="P2642" s="2"/>
      <c r="Q2642" s="2"/>
      <c r="R2642" s="2"/>
    </row>
    <row r="2643" spans="1:18" ht="31.5" hidden="1" customHeight="1" x14ac:dyDescent="0.3">
      <c r="A2643" s="16" t="s">
        <v>3850</v>
      </c>
      <c r="B2643" s="70" t="s">
        <v>20</v>
      </c>
      <c r="C2643" s="16" t="s">
        <v>3880</v>
      </c>
      <c r="D2643" s="16" t="s">
        <v>3860</v>
      </c>
      <c r="E2643" s="2" t="s">
        <v>3881</v>
      </c>
      <c r="F2643" s="2" t="s">
        <v>73</v>
      </c>
      <c r="G2643" s="2" t="s">
        <v>3882</v>
      </c>
      <c r="H2643" s="2" t="s">
        <v>26</v>
      </c>
      <c r="I2643" s="2">
        <v>2018</v>
      </c>
      <c r="J2643" s="37">
        <v>5</v>
      </c>
      <c r="N2643" s="69">
        <f t="shared" si="44"/>
        <v>-100</v>
      </c>
      <c r="O2643" s="2"/>
      <c r="P2643" s="2"/>
      <c r="Q2643" s="2"/>
      <c r="R2643" s="2"/>
    </row>
    <row r="2644" spans="1:18" ht="78" hidden="1" x14ac:dyDescent="0.3">
      <c r="A2644" s="16" t="s">
        <v>3850</v>
      </c>
      <c r="B2644" s="16" t="s">
        <v>20</v>
      </c>
      <c r="C2644" s="16" t="s">
        <v>804</v>
      </c>
      <c r="D2644" s="16" t="s">
        <v>3883</v>
      </c>
      <c r="E2644" s="2" t="s">
        <v>3884</v>
      </c>
      <c r="F2644" s="2" t="s">
        <v>551</v>
      </c>
      <c r="G2644" s="2" t="s">
        <v>192</v>
      </c>
      <c r="H2644" s="83" t="s">
        <v>34</v>
      </c>
      <c r="I2644" s="2">
        <v>2018</v>
      </c>
      <c r="J2644" s="37">
        <v>2</v>
      </c>
      <c r="N2644" s="69">
        <f t="shared" si="44"/>
        <v>-100</v>
      </c>
      <c r="O2644" s="2"/>
      <c r="P2644" s="2"/>
      <c r="Q2644" s="2"/>
      <c r="R2644" s="2"/>
    </row>
    <row r="2645" spans="1:18" ht="31.5" hidden="1" customHeight="1" x14ac:dyDescent="0.3">
      <c r="A2645" s="16" t="s">
        <v>3850</v>
      </c>
      <c r="B2645" s="70" t="s">
        <v>20</v>
      </c>
      <c r="C2645" s="16" t="s">
        <v>804</v>
      </c>
      <c r="D2645" s="16" t="s">
        <v>3883</v>
      </c>
      <c r="E2645" s="2" t="s">
        <v>3885</v>
      </c>
      <c r="F2645" s="2" t="s">
        <v>73</v>
      </c>
      <c r="G2645" s="2" t="s">
        <v>3886</v>
      </c>
      <c r="H2645" s="83" t="s">
        <v>34</v>
      </c>
      <c r="I2645" s="2">
        <v>2018</v>
      </c>
      <c r="J2645" s="37">
        <v>1</v>
      </c>
      <c r="N2645" s="69">
        <f t="shared" si="44"/>
        <v>-100</v>
      </c>
      <c r="O2645" s="2"/>
      <c r="P2645" s="2"/>
      <c r="Q2645" s="2"/>
      <c r="R2645" s="2"/>
    </row>
    <row r="2646" spans="1:18" ht="78" hidden="1" x14ac:dyDescent="0.3">
      <c r="A2646" s="16" t="s">
        <v>3850</v>
      </c>
      <c r="B2646" s="70" t="s">
        <v>20</v>
      </c>
      <c r="C2646" s="16" t="s">
        <v>804</v>
      </c>
      <c r="D2646" s="16" t="s">
        <v>3883</v>
      </c>
      <c r="E2646" s="2" t="s">
        <v>3887</v>
      </c>
      <c r="F2646" s="2" t="s">
        <v>73</v>
      </c>
      <c r="G2646" s="2" t="s">
        <v>3888</v>
      </c>
      <c r="H2646" s="83" t="s">
        <v>34</v>
      </c>
      <c r="I2646" s="2">
        <v>2018</v>
      </c>
      <c r="J2646" s="37">
        <v>1</v>
      </c>
      <c r="N2646" s="69">
        <f t="shared" si="44"/>
        <v>-100</v>
      </c>
      <c r="O2646" s="2"/>
      <c r="P2646" s="2"/>
      <c r="Q2646" s="2"/>
      <c r="R2646" s="2"/>
    </row>
    <row r="2647" spans="1:18" ht="78" hidden="1" x14ac:dyDescent="0.3">
      <c r="A2647" s="16" t="s">
        <v>3850</v>
      </c>
      <c r="B2647" s="70" t="s">
        <v>20</v>
      </c>
      <c r="C2647" s="16" t="s">
        <v>804</v>
      </c>
      <c r="D2647" s="16" t="s">
        <v>3883</v>
      </c>
      <c r="E2647" s="2" t="s">
        <v>3889</v>
      </c>
      <c r="F2647" s="2" t="s">
        <v>73</v>
      </c>
      <c r="G2647" s="2" t="s">
        <v>3890</v>
      </c>
      <c r="H2647" s="83" t="s">
        <v>34</v>
      </c>
      <c r="I2647" s="2">
        <v>2018</v>
      </c>
      <c r="J2647" s="37">
        <v>1</v>
      </c>
      <c r="N2647" s="69">
        <f t="shared" si="44"/>
        <v>-100</v>
      </c>
      <c r="O2647" s="2"/>
      <c r="P2647" s="2"/>
      <c r="Q2647" s="2"/>
      <c r="R2647" s="2"/>
    </row>
    <row r="2648" spans="1:18" ht="78" hidden="1" x14ac:dyDescent="0.3">
      <c r="A2648" s="16" t="s">
        <v>3850</v>
      </c>
      <c r="B2648" s="70" t="s">
        <v>20</v>
      </c>
      <c r="C2648" s="16" t="s">
        <v>804</v>
      </c>
      <c r="D2648" s="16" t="s">
        <v>3883</v>
      </c>
      <c r="E2648" s="2" t="s">
        <v>809</v>
      </c>
      <c r="F2648" s="2" t="s">
        <v>168</v>
      </c>
      <c r="G2648" s="2" t="s">
        <v>169</v>
      </c>
      <c r="H2648" s="83" t="s">
        <v>170</v>
      </c>
      <c r="I2648" s="2">
        <v>2018</v>
      </c>
      <c r="J2648" s="37">
        <v>255678</v>
      </c>
      <c r="K2648" s="41"/>
      <c r="N2648" s="69">
        <f t="shared" si="44"/>
        <v>-100</v>
      </c>
      <c r="O2648" s="2"/>
      <c r="P2648" s="2"/>
      <c r="Q2648" s="2"/>
      <c r="R2648" s="2"/>
    </row>
    <row r="2649" spans="1:18" ht="31.2" hidden="1" x14ac:dyDescent="0.3">
      <c r="A2649" s="16" t="s">
        <v>3850</v>
      </c>
      <c r="B2649" s="16" t="s">
        <v>20</v>
      </c>
      <c r="C2649" s="16" t="s">
        <v>20</v>
      </c>
      <c r="D2649" s="16" t="s">
        <v>3891</v>
      </c>
      <c r="E2649" s="2" t="s">
        <v>3892</v>
      </c>
      <c r="F2649" s="2" t="s">
        <v>89</v>
      </c>
      <c r="G2649" s="2" t="s">
        <v>3893</v>
      </c>
      <c r="H2649" s="83" t="s">
        <v>34</v>
      </c>
      <c r="I2649" s="2">
        <v>2018</v>
      </c>
      <c r="J2649" s="37">
        <v>49000</v>
      </c>
      <c r="N2649" s="69">
        <f t="shared" si="44"/>
        <v>-100</v>
      </c>
      <c r="O2649" s="2"/>
      <c r="P2649" s="2"/>
      <c r="Q2649" s="2"/>
      <c r="R2649" s="2"/>
    </row>
    <row r="2650" spans="1:18" ht="46.8" hidden="1" x14ac:dyDescent="0.3">
      <c r="A2650" s="16" t="s">
        <v>3850</v>
      </c>
      <c r="B2650" s="16" t="s">
        <v>20</v>
      </c>
      <c r="C2650" s="16" t="s">
        <v>20</v>
      </c>
      <c r="D2650" s="16" t="s">
        <v>3891</v>
      </c>
      <c r="E2650" s="2" t="s">
        <v>3892</v>
      </c>
      <c r="F2650" s="2" t="s">
        <v>89</v>
      </c>
      <c r="G2650" s="2" t="s">
        <v>3853</v>
      </c>
      <c r="H2650" s="83" t="s">
        <v>34</v>
      </c>
      <c r="I2650" s="2">
        <v>2018</v>
      </c>
      <c r="J2650" s="47">
        <v>15000</v>
      </c>
      <c r="N2650" s="69">
        <f t="shared" si="44"/>
        <v>-100</v>
      </c>
      <c r="O2650" s="2"/>
      <c r="P2650" s="2"/>
      <c r="Q2650" s="2"/>
      <c r="R2650" s="2"/>
    </row>
    <row r="2651" spans="1:18" ht="31.2" hidden="1" x14ac:dyDescent="0.3">
      <c r="A2651" s="16" t="s">
        <v>3850</v>
      </c>
      <c r="B2651" s="16" t="s">
        <v>20</v>
      </c>
      <c r="C2651" s="16" t="s">
        <v>20</v>
      </c>
      <c r="D2651" s="16" t="s">
        <v>3891</v>
      </c>
      <c r="E2651" s="2" t="s">
        <v>3892</v>
      </c>
      <c r="F2651" s="2" t="s">
        <v>89</v>
      </c>
      <c r="G2651" s="2" t="s">
        <v>3854</v>
      </c>
      <c r="H2651" s="83" t="s">
        <v>34</v>
      </c>
      <c r="I2651" s="2">
        <v>2018</v>
      </c>
      <c r="J2651" s="47">
        <v>12000</v>
      </c>
      <c r="N2651" s="69">
        <f t="shared" si="44"/>
        <v>-100</v>
      </c>
      <c r="O2651" s="2"/>
      <c r="P2651" s="2"/>
      <c r="Q2651" s="2"/>
      <c r="R2651" s="2"/>
    </row>
    <row r="2652" spans="1:18" ht="31.2" hidden="1" x14ac:dyDescent="0.3">
      <c r="A2652" s="16" t="s">
        <v>3850</v>
      </c>
      <c r="B2652" s="16" t="s">
        <v>20</v>
      </c>
      <c r="C2652" s="16" t="s">
        <v>20</v>
      </c>
      <c r="D2652" s="16" t="s">
        <v>3891</v>
      </c>
      <c r="E2652" s="2" t="s">
        <v>3892</v>
      </c>
      <c r="F2652" s="2" t="s">
        <v>89</v>
      </c>
      <c r="G2652" s="2" t="s">
        <v>3855</v>
      </c>
      <c r="H2652" s="83" t="s">
        <v>34</v>
      </c>
      <c r="I2652" s="2">
        <v>2018</v>
      </c>
      <c r="J2652" s="40">
        <v>9500</v>
      </c>
      <c r="N2652" s="69">
        <f t="shared" si="44"/>
        <v>-100</v>
      </c>
      <c r="O2652" s="2"/>
      <c r="P2652" s="2"/>
      <c r="Q2652" s="2"/>
      <c r="R2652" s="2"/>
    </row>
    <row r="2653" spans="1:18" ht="31.2" hidden="1" x14ac:dyDescent="0.3">
      <c r="A2653" s="16" t="s">
        <v>3850</v>
      </c>
      <c r="B2653" s="16" t="s">
        <v>20</v>
      </c>
      <c r="C2653" s="16" t="s">
        <v>20</v>
      </c>
      <c r="D2653" s="16" t="s">
        <v>3891</v>
      </c>
      <c r="E2653" s="2" t="s">
        <v>3894</v>
      </c>
      <c r="F2653" s="2" t="s">
        <v>89</v>
      </c>
      <c r="G2653" s="2" t="s">
        <v>3895</v>
      </c>
      <c r="H2653" s="83" t="s">
        <v>34</v>
      </c>
      <c r="I2653" s="2">
        <v>2018</v>
      </c>
      <c r="J2653" s="40">
        <v>9000</v>
      </c>
      <c r="N2653" s="69">
        <f t="shared" si="44"/>
        <v>-100</v>
      </c>
      <c r="O2653" s="2"/>
      <c r="P2653" s="2"/>
      <c r="Q2653" s="2"/>
      <c r="R2653" s="2"/>
    </row>
    <row r="2654" spans="1:18" ht="31.2" hidden="1" x14ac:dyDescent="0.3">
      <c r="A2654" s="16" t="s">
        <v>3850</v>
      </c>
      <c r="B2654" s="16" t="s">
        <v>20</v>
      </c>
      <c r="C2654" s="16" t="s">
        <v>20</v>
      </c>
      <c r="D2654" s="16" t="s">
        <v>3891</v>
      </c>
      <c r="E2654" s="2" t="s">
        <v>3894</v>
      </c>
      <c r="F2654" s="2" t="s">
        <v>89</v>
      </c>
      <c r="G2654" s="2" t="s">
        <v>3896</v>
      </c>
      <c r="H2654" s="83" t="s">
        <v>34</v>
      </c>
      <c r="I2654" s="2">
        <v>2018</v>
      </c>
      <c r="J2654" s="40">
        <v>1500</v>
      </c>
      <c r="N2654" s="69">
        <f t="shared" si="44"/>
        <v>-100</v>
      </c>
      <c r="O2654" s="2"/>
      <c r="P2654" s="2"/>
      <c r="Q2654" s="2"/>
      <c r="R2654" s="2"/>
    </row>
    <row r="2655" spans="1:18" ht="31.2" hidden="1" x14ac:dyDescent="0.3">
      <c r="A2655" s="16" t="s">
        <v>3850</v>
      </c>
      <c r="B2655" s="16" t="s">
        <v>20</v>
      </c>
      <c r="C2655" s="16" t="s">
        <v>20</v>
      </c>
      <c r="D2655" s="16" t="s">
        <v>3891</v>
      </c>
      <c r="E2655" s="2" t="s">
        <v>3894</v>
      </c>
      <c r="F2655" s="2" t="s">
        <v>89</v>
      </c>
      <c r="G2655" s="2" t="s">
        <v>3897</v>
      </c>
      <c r="H2655" s="83" t="s">
        <v>34</v>
      </c>
      <c r="I2655" s="2">
        <v>2018</v>
      </c>
      <c r="J2655" s="37">
        <v>40</v>
      </c>
      <c r="N2655" s="69">
        <f t="shared" si="44"/>
        <v>-100</v>
      </c>
      <c r="O2655" s="2"/>
      <c r="P2655" s="2"/>
      <c r="Q2655" s="2"/>
      <c r="R2655" s="2"/>
    </row>
    <row r="2656" spans="1:18" ht="31.2" hidden="1" x14ac:dyDescent="0.3">
      <c r="A2656" s="16" t="s">
        <v>3850</v>
      </c>
      <c r="B2656" s="16" t="s">
        <v>20</v>
      </c>
      <c r="C2656" s="16" t="s">
        <v>20</v>
      </c>
      <c r="D2656" s="16" t="s">
        <v>3891</v>
      </c>
      <c r="E2656" s="2" t="s">
        <v>3894</v>
      </c>
      <c r="F2656" s="2" t="s">
        <v>89</v>
      </c>
      <c r="G2656" s="2" t="s">
        <v>3898</v>
      </c>
      <c r="H2656" s="83" t="s">
        <v>34</v>
      </c>
      <c r="I2656" s="2">
        <v>2018</v>
      </c>
      <c r="J2656" s="37">
        <v>1000</v>
      </c>
      <c r="N2656" s="69">
        <f t="shared" si="44"/>
        <v>-100</v>
      </c>
      <c r="O2656" s="2"/>
      <c r="P2656" s="2"/>
      <c r="Q2656" s="2"/>
      <c r="R2656" s="2"/>
    </row>
    <row r="2657" spans="1:18" ht="31.2" hidden="1" x14ac:dyDescent="0.3">
      <c r="A2657" s="16" t="s">
        <v>3850</v>
      </c>
      <c r="B2657" s="16" t="s">
        <v>20</v>
      </c>
      <c r="C2657" s="16" t="s">
        <v>20</v>
      </c>
      <c r="D2657" s="16" t="s">
        <v>3891</v>
      </c>
      <c r="E2657" s="46" t="s">
        <v>3894</v>
      </c>
      <c r="F2657" s="2" t="s">
        <v>89</v>
      </c>
      <c r="G2657" s="2" t="s">
        <v>3899</v>
      </c>
      <c r="H2657" s="83" t="s">
        <v>34</v>
      </c>
      <c r="I2657" s="2">
        <v>2018</v>
      </c>
      <c r="J2657" s="40">
        <v>14000</v>
      </c>
      <c r="N2657" s="69">
        <f t="shared" si="44"/>
        <v>-100</v>
      </c>
      <c r="O2657" s="2"/>
      <c r="P2657" s="2"/>
      <c r="Q2657" s="2"/>
      <c r="R2657" s="2"/>
    </row>
    <row r="2658" spans="1:18" ht="31.2" hidden="1" x14ac:dyDescent="0.3">
      <c r="A2658" s="16" t="s">
        <v>3850</v>
      </c>
      <c r="B2658" s="16" t="s">
        <v>20</v>
      </c>
      <c r="C2658" s="16" t="s">
        <v>20</v>
      </c>
      <c r="D2658" s="16" t="s">
        <v>3891</v>
      </c>
      <c r="E2658" s="46" t="s">
        <v>3894</v>
      </c>
      <c r="F2658" s="2" t="s">
        <v>89</v>
      </c>
      <c r="G2658" s="2" t="s">
        <v>3900</v>
      </c>
      <c r="H2658" s="83" t="s">
        <v>34</v>
      </c>
      <c r="I2658" s="2">
        <v>2018</v>
      </c>
      <c r="J2658" s="37">
        <v>650</v>
      </c>
      <c r="N2658" s="69">
        <f t="shared" si="44"/>
        <v>-100</v>
      </c>
      <c r="O2658" s="2"/>
      <c r="P2658" s="2"/>
      <c r="Q2658" s="2"/>
      <c r="R2658" s="2"/>
    </row>
    <row r="2659" spans="1:18" ht="46.8" hidden="1" x14ac:dyDescent="0.3">
      <c r="A2659" s="16" t="s">
        <v>3850</v>
      </c>
      <c r="B2659" s="16" t="s">
        <v>20</v>
      </c>
      <c r="C2659" s="16" t="s">
        <v>20</v>
      </c>
      <c r="D2659" s="16" t="s">
        <v>3901</v>
      </c>
      <c r="E2659" s="2" t="s">
        <v>3902</v>
      </c>
      <c r="F2659" s="2" t="s">
        <v>89</v>
      </c>
      <c r="G2659" s="2" t="s">
        <v>3903</v>
      </c>
      <c r="H2659" s="83" t="s">
        <v>34</v>
      </c>
      <c r="I2659" s="2">
        <v>2018</v>
      </c>
      <c r="J2659" s="40">
        <v>15000</v>
      </c>
      <c r="N2659" s="69">
        <f t="shared" si="44"/>
        <v>-100</v>
      </c>
      <c r="O2659" s="2"/>
      <c r="P2659" s="2"/>
      <c r="Q2659" s="2"/>
      <c r="R2659" s="2"/>
    </row>
    <row r="2660" spans="1:18" ht="62.4" hidden="1" x14ac:dyDescent="0.3">
      <c r="A2660" s="16" t="s">
        <v>3850</v>
      </c>
      <c r="B2660" s="16" t="s">
        <v>20</v>
      </c>
      <c r="C2660" s="16" t="s">
        <v>20</v>
      </c>
      <c r="D2660" s="16" t="s">
        <v>3901</v>
      </c>
      <c r="E2660" s="2" t="s">
        <v>3904</v>
      </c>
      <c r="F2660" s="2" t="s">
        <v>89</v>
      </c>
      <c r="G2660" s="2" t="s">
        <v>3905</v>
      </c>
      <c r="H2660" s="83" t="s">
        <v>34</v>
      </c>
      <c r="I2660" s="2">
        <v>2018</v>
      </c>
      <c r="J2660" s="37">
        <v>250</v>
      </c>
      <c r="N2660" s="69">
        <f t="shared" si="44"/>
        <v>-100</v>
      </c>
      <c r="O2660" s="2"/>
      <c r="P2660" s="2"/>
      <c r="Q2660" s="2"/>
      <c r="R2660" s="2"/>
    </row>
    <row r="2661" spans="1:18" ht="46.8" hidden="1" x14ac:dyDescent="0.3">
      <c r="A2661" s="16" t="s">
        <v>3850</v>
      </c>
      <c r="B2661" s="16" t="s">
        <v>20</v>
      </c>
      <c r="C2661" s="16" t="s">
        <v>20</v>
      </c>
      <c r="D2661" s="16" t="s">
        <v>3901</v>
      </c>
      <c r="E2661" s="2" t="s">
        <v>3906</v>
      </c>
      <c r="F2661" s="2" t="s">
        <v>89</v>
      </c>
      <c r="G2661" s="2" t="s">
        <v>3907</v>
      </c>
      <c r="H2661" s="83" t="s">
        <v>34</v>
      </c>
      <c r="I2661" s="2">
        <v>2018</v>
      </c>
      <c r="J2661" s="37">
        <v>150</v>
      </c>
      <c r="N2661" s="69">
        <f t="shared" si="44"/>
        <v>-100</v>
      </c>
      <c r="O2661" s="2"/>
      <c r="P2661" s="2"/>
      <c r="Q2661" s="2"/>
      <c r="R2661" s="2"/>
    </row>
    <row r="2662" spans="1:18" ht="46.8" hidden="1" x14ac:dyDescent="0.3">
      <c r="A2662" s="16" t="s">
        <v>3850</v>
      </c>
      <c r="B2662" s="16" t="s">
        <v>20</v>
      </c>
      <c r="C2662" s="16" t="s">
        <v>20</v>
      </c>
      <c r="D2662" s="16" t="s">
        <v>3901</v>
      </c>
      <c r="E2662" s="2" t="s">
        <v>3906</v>
      </c>
      <c r="F2662" s="2" t="s">
        <v>89</v>
      </c>
      <c r="G2662" s="2" t="s">
        <v>3858</v>
      </c>
      <c r="H2662" s="23" t="s">
        <v>525</v>
      </c>
      <c r="I2662" s="2">
        <v>2018</v>
      </c>
      <c r="J2662" s="40">
        <v>20</v>
      </c>
      <c r="K2662" s="41"/>
      <c r="N2662" s="69">
        <f t="shared" si="44"/>
        <v>-100</v>
      </c>
      <c r="O2662" s="2"/>
      <c r="P2662" s="2"/>
      <c r="Q2662" s="2"/>
      <c r="R2662" s="2"/>
    </row>
    <row r="2663" spans="1:18" ht="62.4" hidden="1" x14ac:dyDescent="0.3">
      <c r="A2663" s="16" t="s">
        <v>3908</v>
      </c>
      <c r="B2663" s="16" t="s">
        <v>3909</v>
      </c>
      <c r="C2663" s="36" t="s">
        <v>20</v>
      </c>
      <c r="D2663" s="36" t="s">
        <v>20</v>
      </c>
      <c r="E2663" s="10" t="s">
        <v>20</v>
      </c>
      <c r="F2663" s="2" t="s">
        <v>32</v>
      </c>
      <c r="G2663" s="2" t="s">
        <v>3910</v>
      </c>
      <c r="H2663" s="83" t="s">
        <v>34</v>
      </c>
      <c r="I2663" s="2">
        <v>2018</v>
      </c>
      <c r="J2663" s="37">
        <v>300</v>
      </c>
      <c r="N2663" s="69">
        <f t="shared" si="44"/>
        <v>-100</v>
      </c>
      <c r="O2663" s="2"/>
      <c r="P2663" s="2"/>
      <c r="Q2663" s="2"/>
      <c r="R2663" s="2"/>
    </row>
    <row r="2664" spans="1:18" ht="62.4" hidden="1" x14ac:dyDescent="0.3">
      <c r="A2664" s="16" t="s">
        <v>3908</v>
      </c>
      <c r="B2664" s="16" t="s">
        <v>3909</v>
      </c>
      <c r="C2664" s="36" t="s">
        <v>20</v>
      </c>
      <c r="D2664" s="36" t="s">
        <v>20</v>
      </c>
      <c r="E2664" s="10" t="s">
        <v>20</v>
      </c>
      <c r="F2664" s="2" t="s">
        <v>32</v>
      </c>
      <c r="G2664" s="2" t="s">
        <v>3911</v>
      </c>
      <c r="H2664" s="83" t="s">
        <v>34</v>
      </c>
      <c r="I2664" s="2">
        <v>2018</v>
      </c>
      <c r="J2664" s="37">
        <v>25</v>
      </c>
      <c r="N2664" s="69">
        <f t="shared" si="44"/>
        <v>-100</v>
      </c>
      <c r="O2664" s="2"/>
      <c r="P2664" s="2"/>
      <c r="Q2664" s="2"/>
      <c r="R2664" s="2"/>
    </row>
    <row r="2665" spans="1:18" ht="46.8" hidden="1" x14ac:dyDescent="0.3">
      <c r="A2665" s="16" t="s">
        <v>3908</v>
      </c>
      <c r="B2665" s="16" t="s">
        <v>20</v>
      </c>
      <c r="C2665" s="16" t="s">
        <v>20</v>
      </c>
      <c r="D2665" s="16" t="s">
        <v>3912</v>
      </c>
      <c r="E2665" s="93" t="s">
        <v>3913</v>
      </c>
      <c r="F2665" s="2" t="s">
        <v>89</v>
      </c>
      <c r="G2665" s="2" t="s">
        <v>3914</v>
      </c>
      <c r="H2665" s="83" t="s">
        <v>34</v>
      </c>
      <c r="I2665" s="2">
        <v>2018</v>
      </c>
      <c r="J2665" s="47">
        <v>400</v>
      </c>
      <c r="N2665" s="69">
        <f t="shared" si="44"/>
        <v>-100</v>
      </c>
      <c r="O2665" s="2"/>
      <c r="P2665" s="2"/>
      <c r="Q2665" s="2"/>
      <c r="R2665" s="2"/>
    </row>
    <row r="2666" spans="1:18" ht="46.8" hidden="1" x14ac:dyDescent="0.3">
      <c r="A2666" s="16" t="s">
        <v>3908</v>
      </c>
      <c r="B2666" s="16" t="s">
        <v>20</v>
      </c>
      <c r="C2666" s="16" t="s">
        <v>20</v>
      </c>
      <c r="D2666" s="16" t="s">
        <v>3912</v>
      </c>
      <c r="E2666" s="93" t="s">
        <v>3913</v>
      </c>
      <c r="F2666" s="2" t="s">
        <v>89</v>
      </c>
      <c r="G2666" s="2" t="s">
        <v>3910</v>
      </c>
      <c r="H2666" s="83" t="s">
        <v>34</v>
      </c>
      <c r="I2666" s="2">
        <v>2018</v>
      </c>
      <c r="J2666" s="47">
        <v>300</v>
      </c>
      <c r="N2666" s="69">
        <f t="shared" si="44"/>
        <v>-100</v>
      </c>
      <c r="O2666" s="2"/>
      <c r="P2666" s="2"/>
      <c r="Q2666" s="2"/>
      <c r="R2666" s="2"/>
    </row>
    <row r="2667" spans="1:18" ht="78" hidden="1" x14ac:dyDescent="0.3">
      <c r="A2667" s="16" t="s">
        <v>3908</v>
      </c>
      <c r="B2667" s="16" t="s">
        <v>20</v>
      </c>
      <c r="C2667" s="16" t="s">
        <v>20</v>
      </c>
      <c r="D2667" s="16" t="s">
        <v>3912</v>
      </c>
      <c r="E2667" s="93" t="s">
        <v>3915</v>
      </c>
      <c r="F2667" s="2" t="s">
        <v>89</v>
      </c>
      <c r="G2667" s="2" t="s">
        <v>3916</v>
      </c>
      <c r="H2667" s="83" t="s">
        <v>34</v>
      </c>
      <c r="I2667" s="2">
        <v>2018</v>
      </c>
      <c r="J2667" s="37">
        <v>12</v>
      </c>
      <c r="N2667" s="69">
        <f t="shared" si="44"/>
        <v>-100</v>
      </c>
      <c r="O2667" s="2"/>
      <c r="P2667" s="2"/>
      <c r="Q2667" s="2"/>
      <c r="R2667" s="2"/>
    </row>
    <row r="2668" spans="1:18" ht="78" hidden="1" x14ac:dyDescent="0.3">
      <c r="A2668" s="16" t="s">
        <v>3908</v>
      </c>
      <c r="B2668" s="16" t="s">
        <v>20</v>
      </c>
      <c r="C2668" s="16" t="s">
        <v>20</v>
      </c>
      <c r="D2668" s="16" t="s">
        <v>3912</v>
      </c>
      <c r="E2668" s="93" t="s">
        <v>3915</v>
      </c>
      <c r="F2668" s="2" t="s">
        <v>89</v>
      </c>
      <c r="G2668" s="2" t="s">
        <v>3917</v>
      </c>
      <c r="H2668" s="83" t="s">
        <v>34</v>
      </c>
      <c r="I2668" s="2">
        <v>2018</v>
      </c>
      <c r="J2668" s="37">
        <v>2100</v>
      </c>
      <c r="N2668" s="69">
        <f t="shared" si="44"/>
        <v>-100</v>
      </c>
      <c r="O2668" s="2"/>
      <c r="P2668" s="2"/>
      <c r="Q2668" s="2"/>
      <c r="R2668" s="2"/>
    </row>
    <row r="2669" spans="1:18" ht="78" hidden="1" x14ac:dyDescent="0.3">
      <c r="A2669" s="16" t="s">
        <v>3908</v>
      </c>
      <c r="B2669" s="16" t="s">
        <v>20</v>
      </c>
      <c r="C2669" s="16" t="s">
        <v>20</v>
      </c>
      <c r="D2669" s="16" t="s">
        <v>3912</v>
      </c>
      <c r="E2669" s="93" t="s">
        <v>3915</v>
      </c>
      <c r="F2669" s="2" t="s">
        <v>89</v>
      </c>
      <c r="G2669" s="3" t="s">
        <v>3911</v>
      </c>
      <c r="H2669" s="83" t="s">
        <v>34</v>
      </c>
      <c r="I2669" s="2">
        <v>2018</v>
      </c>
      <c r="J2669" s="37">
        <v>25</v>
      </c>
      <c r="N2669" s="69">
        <f t="shared" si="44"/>
        <v>-100</v>
      </c>
      <c r="O2669" s="2"/>
      <c r="P2669" s="2"/>
      <c r="Q2669" s="2"/>
      <c r="R2669" s="2"/>
    </row>
    <row r="2670" spans="1:18" ht="62.4" hidden="1" x14ac:dyDescent="0.3">
      <c r="A2670" s="16" t="s">
        <v>3918</v>
      </c>
      <c r="B2670" s="16" t="s">
        <v>3919</v>
      </c>
      <c r="C2670" s="36" t="s">
        <v>20</v>
      </c>
      <c r="D2670" s="36" t="s">
        <v>20</v>
      </c>
      <c r="E2670" s="99" t="s">
        <v>20</v>
      </c>
      <c r="F2670" s="2" t="s">
        <v>21</v>
      </c>
      <c r="G2670" s="3" t="s">
        <v>3920</v>
      </c>
      <c r="H2670" s="2" t="s">
        <v>26</v>
      </c>
      <c r="I2670" s="2">
        <v>2020</v>
      </c>
      <c r="J2670" s="37">
        <v>99.8</v>
      </c>
      <c r="N2670" s="69">
        <f t="shared" si="44"/>
        <v>-100</v>
      </c>
      <c r="O2670" s="2"/>
      <c r="P2670" s="2"/>
      <c r="Q2670" s="2"/>
      <c r="R2670" s="2"/>
    </row>
    <row r="2671" spans="1:18" ht="62.4" hidden="1" x14ac:dyDescent="0.3">
      <c r="A2671" s="16" t="s">
        <v>3918</v>
      </c>
      <c r="B2671" s="16" t="s">
        <v>3919</v>
      </c>
      <c r="C2671" s="36" t="s">
        <v>20</v>
      </c>
      <c r="D2671" s="36" t="s">
        <v>20</v>
      </c>
      <c r="E2671" s="99" t="s">
        <v>20</v>
      </c>
      <c r="F2671" s="2" t="s">
        <v>21</v>
      </c>
      <c r="G2671" s="3" t="s">
        <v>3921</v>
      </c>
      <c r="H2671" s="2" t="s">
        <v>26</v>
      </c>
      <c r="I2671" s="2">
        <v>2020</v>
      </c>
      <c r="J2671" s="37">
        <v>99.8</v>
      </c>
      <c r="N2671" s="69">
        <f t="shared" si="44"/>
        <v>-100</v>
      </c>
      <c r="O2671" s="2"/>
      <c r="P2671" s="2"/>
      <c r="Q2671" s="2"/>
      <c r="R2671" s="2"/>
    </row>
    <row r="2672" spans="1:18" ht="124.8" hidden="1" x14ac:dyDescent="0.3">
      <c r="A2672" s="16" t="s">
        <v>3918</v>
      </c>
      <c r="B2672" s="16" t="s">
        <v>3919</v>
      </c>
      <c r="C2672" s="36" t="s">
        <v>20</v>
      </c>
      <c r="D2672" s="36" t="s">
        <v>20</v>
      </c>
      <c r="E2672" s="103" t="s">
        <v>20</v>
      </c>
      <c r="F2672" s="2" t="s">
        <v>32</v>
      </c>
      <c r="G2672" s="3" t="s">
        <v>3922</v>
      </c>
      <c r="H2672" s="83" t="s">
        <v>34</v>
      </c>
      <c r="I2672" s="2">
        <v>2018</v>
      </c>
      <c r="J2672" s="37">
        <v>11</v>
      </c>
      <c r="N2672" s="69">
        <f t="shared" si="44"/>
        <v>-100</v>
      </c>
      <c r="O2672" s="2"/>
      <c r="P2672" s="2"/>
      <c r="Q2672" s="2"/>
      <c r="R2672" s="2"/>
    </row>
    <row r="2673" spans="1:18" ht="62.4" hidden="1" x14ac:dyDescent="0.3">
      <c r="A2673" s="16" t="s">
        <v>3918</v>
      </c>
      <c r="B2673" s="16" t="s">
        <v>3919</v>
      </c>
      <c r="C2673" s="36" t="s">
        <v>20</v>
      </c>
      <c r="D2673" s="36" t="s">
        <v>20</v>
      </c>
      <c r="E2673" s="103" t="s">
        <v>20</v>
      </c>
      <c r="F2673" s="2" t="s">
        <v>32</v>
      </c>
      <c r="G2673" s="3" t="s">
        <v>3923</v>
      </c>
      <c r="H2673" s="83" t="s">
        <v>34</v>
      </c>
      <c r="I2673" s="2">
        <v>2018</v>
      </c>
      <c r="J2673" s="37">
        <v>3</v>
      </c>
      <c r="N2673" s="69">
        <f t="shared" si="44"/>
        <v>-100</v>
      </c>
      <c r="O2673" s="2"/>
      <c r="P2673" s="2"/>
      <c r="Q2673" s="2"/>
      <c r="R2673" s="2"/>
    </row>
    <row r="2674" spans="1:18" ht="62.4" hidden="1" x14ac:dyDescent="0.3">
      <c r="A2674" s="16" t="s">
        <v>3918</v>
      </c>
      <c r="B2674" s="16" t="s">
        <v>3919</v>
      </c>
      <c r="C2674" s="36" t="s">
        <v>20</v>
      </c>
      <c r="D2674" s="36" t="s">
        <v>20</v>
      </c>
      <c r="E2674" s="103" t="s">
        <v>20</v>
      </c>
      <c r="F2674" s="2" t="s">
        <v>32</v>
      </c>
      <c r="G2674" s="3" t="s">
        <v>3924</v>
      </c>
      <c r="H2674" s="83" t="s">
        <v>34</v>
      </c>
      <c r="I2674" s="2">
        <v>2018</v>
      </c>
      <c r="J2674" s="37">
        <v>9000</v>
      </c>
      <c r="N2674" s="69">
        <f t="shared" si="44"/>
        <v>-100</v>
      </c>
      <c r="O2674" s="2"/>
      <c r="P2674" s="2"/>
      <c r="Q2674" s="2"/>
      <c r="R2674" s="2"/>
    </row>
    <row r="2675" spans="1:18" ht="62.4" hidden="1" x14ac:dyDescent="0.3">
      <c r="A2675" s="16" t="s">
        <v>3918</v>
      </c>
      <c r="B2675" s="16" t="s">
        <v>3919</v>
      </c>
      <c r="C2675" s="36" t="s">
        <v>20</v>
      </c>
      <c r="D2675" s="36" t="s">
        <v>20</v>
      </c>
      <c r="E2675" s="103" t="s">
        <v>20</v>
      </c>
      <c r="F2675" s="2" t="s">
        <v>32</v>
      </c>
      <c r="G2675" s="3" t="s">
        <v>3925</v>
      </c>
      <c r="H2675" s="83" t="s">
        <v>34</v>
      </c>
      <c r="I2675" s="2">
        <v>2018</v>
      </c>
      <c r="J2675" s="37">
        <v>170</v>
      </c>
      <c r="N2675" s="69">
        <f t="shared" si="44"/>
        <v>-100</v>
      </c>
      <c r="O2675" s="2"/>
      <c r="P2675" s="2"/>
      <c r="Q2675" s="2"/>
      <c r="R2675" s="2"/>
    </row>
    <row r="2676" spans="1:18" ht="62.4" hidden="1" x14ac:dyDescent="0.3">
      <c r="A2676" s="16" t="s">
        <v>3918</v>
      </c>
      <c r="B2676" s="16" t="s">
        <v>3919</v>
      </c>
      <c r="C2676" s="36" t="s">
        <v>20</v>
      </c>
      <c r="D2676" s="36" t="s">
        <v>20</v>
      </c>
      <c r="E2676" s="103" t="s">
        <v>20</v>
      </c>
      <c r="F2676" s="2" t="s">
        <v>32</v>
      </c>
      <c r="G2676" s="3" t="s">
        <v>3926</v>
      </c>
      <c r="H2676" s="23" t="s">
        <v>3927</v>
      </c>
      <c r="I2676" s="2">
        <v>2018</v>
      </c>
      <c r="J2676" s="37">
        <v>52560</v>
      </c>
      <c r="N2676" s="69">
        <f t="shared" si="44"/>
        <v>-100</v>
      </c>
      <c r="O2676" s="2"/>
      <c r="P2676" s="2"/>
      <c r="Q2676" s="2"/>
      <c r="R2676" s="2"/>
    </row>
    <row r="2677" spans="1:18" ht="62.4" hidden="1" x14ac:dyDescent="0.3">
      <c r="A2677" s="16" t="s">
        <v>3918</v>
      </c>
      <c r="B2677" s="16" t="s">
        <v>3919</v>
      </c>
      <c r="C2677" s="36" t="s">
        <v>20</v>
      </c>
      <c r="D2677" s="36" t="s">
        <v>20</v>
      </c>
      <c r="E2677" s="103" t="s">
        <v>20</v>
      </c>
      <c r="F2677" s="2" t="s">
        <v>32</v>
      </c>
      <c r="G2677" s="3" t="s">
        <v>3928</v>
      </c>
      <c r="H2677" s="23" t="s">
        <v>3927</v>
      </c>
      <c r="I2677" s="2">
        <v>2018</v>
      </c>
      <c r="J2677" s="37">
        <v>16000</v>
      </c>
      <c r="N2677" s="69">
        <f t="shared" si="44"/>
        <v>-100</v>
      </c>
      <c r="O2677" s="2"/>
      <c r="P2677" s="2"/>
      <c r="Q2677" s="2"/>
      <c r="R2677" s="2"/>
    </row>
    <row r="2678" spans="1:18" ht="62.4" hidden="1" x14ac:dyDescent="0.3">
      <c r="A2678" s="16" t="s">
        <v>3918</v>
      </c>
      <c r="B2678" s="70" t="s">
        <v>20</v>
      </c>
      <c r="C2678" s="16" t="s">
        <v>3929</v>
      </c>
      <c r="D2678" s="16" t="s">
        <v>3930</v>
      </c>
      <c r="E2678" s="93" t="s">
        <v>3931</v>
      </c>
      <c r="F2678" s="2" t="s">
        <v>73</v>
      </c>
      <c r="G2678" s="3" t="s">
        <v>3932</v>
      </c>
      <c r="H2678" s="2" t="s">
        <v>26</v>
      </c>
      <c r="I2678" s="2">
        <v>2018</v>
      </c>
      <c r="J2678" s="37">
        <v>10</v>
      </c>
      <c r="N2678" s="69">
        <f t="shared" si="44"/>
        <v>-100</v>
      </c>
      <c r="O2678" s="2"/>
      <c r="P2678" s="2"/>
      <c r="Q2678" s="2"/>
      <c r="R2678" s="2"/>
    </row>
    <row r="2679" spans="1:18" s="1" customFormat="1" ht="62.4" hidden="1" x14ac:dyDescent="0.3">
      <c r="A2679" s="16" t="s">
        <v>3918</v>
      </c>
      <c r="B2679" s="70" t="s">
        <v>20</v>
      </c>
      <c r="C2679" s="16" t="s">
        <v>3929</v>
      </c>
      <c r="D2679" s="16" t="s">
        <v>3930</v>
      </c>
      <c r="E2679" s="3" t="s">
        <v>3931</v>
      </c>
      <c r="F2679" s="2" t="s">
        <v>168</v>
      </c>
      <c r="G2679" s="3" t="s">
        <v>169</v>
      </c>
      <c r="H2679" s="83" t="s">
        <v>170</v>
      </c>
      <c r="I2679" s="2">
        <v>2018</v>
      </c>
      <c r="J2679" s="37">
        <v>439423</v>
      </c>
      <c r="K2679" s="41"/>
      <c r="L2679" s="2"/>
      <c r="M2679" s="2"/>
      <c r="N2679" s="69">
        <f t="shared" si="44"/>
        <v>-100</v>
      </c>
      <c r="O2679" s="2"/>
      <c r="P2679" s="2"/>
      <c r="Q2679" s="2"/>
      <c r="R2679" s="2"/>
    </row>
    <row r="2680" spans="1:18" s="1" customFormat="1" ht="62.4" hidden="1" x14ac:dyDescent="0.3">
      <c r="A2680" s="16" t="s">
        <v>3918</v>
      </c>
      <c r="B2680" s="70" t="s">
        <v>20</v>
      </c>
      <c r="C2680" s="20" t="s">
        <v>3933</v>
      </c>
      <c r="D2680" s="16" t="s">
        <v>3934</v>
      </c>
      <c r="E2680" s="3" t="s">
        <v>3935</v>
      </c>
      <c r="F2680" s="2" t="s">
        <v>73</v>
      </c>
      <c r="G2680" s="3" t="s">
        <v>3936</v>
      </c>
      <c r="H2680" s="2" t="s">
        <v>26</v>
      </c>
      <c r="I2680" s="2">
        <v>2018</v>
      </c>
      <c r="J2680" s="37">
        <v>3.9</v>
      </c>
      <c r="K2680" s="37"/>
      <c r="L2680" s="2"/>
      <c r="M2680" s="2"/>
      <c r="N2680" s="69">
        <f t="shared" ref="N2680:N2713" si="45">IFERROR(K2680/J2680*100-100,"Nav vērtības")</f>
        <v>-100</v>
      </c>
      <c r="O2680" s="2"/>
      <c r="P2680" s="2"/>
      <c r="Q2680" s="2"/>
      <c r="R2680" s="2"/>
    </row>
    <row r="2681" spans="1:18" s="1" customFormat="1" ht="61.5" hidden="1" customHeight="1" x14ac:dyDescent="0.3">
      <c r="A2681" s="16" t="s">
        <v>3918</v>
      </c>
      <c r="B2681" s="70" t="s">
        <v>20</v>
      </c>
      <c r="C2681" s="20" t="s">
        <v>3933</v>
      </c>
      <c r="D2681" s="16" t="s">
        <v>3934</v>
      </c>
      <c r="E2681" s="3" t="s">
        <v>3935</v>
      </c>
      <c r="F2681" s="2" t="s">
        <v>168</v>
      </c>
      <c r="G2681" s="3" t="s">
        <v>169</v>
      </c>
      <c r="H2681" s="83" t="s">
        <v>170</v>
      </c>
      <c r="I2681" s="2">
        <v>2018</v>
      </c>
      <c r="J2681" s="37">
        <v>360577</v>
      </c>
      <c r="K2681" s="41"/>
      <c r="L2681" s="2"/>
      <c r="M2681" s="2"/>
      <c r="N2681" s="69">
        <f t="shared" si="45"/>
        <v>-100</v>
      </c>
      <c r="O2681" s="2"/>
      <c r="P2681" s="2"/>
      <c r="Q2681" s="2"/>
      <c r="R2681" s="2"/>
    </row>
    <row r="2682" spans="1:18" s="1" customFormat="1" ht="75" hidden="1" customHeight="1" x14ac:dyDescent="0.3">
      <c r="A2682" s="16" t="s">
        <v>3918</v>
      </c>
      <c r="B2682" s="70" t="s">
        <v>20</v>
      </c>
      <c r="C2682" s="16" t="s">
        <v>3937</v>
      </c>
      <c r="D2682" s="16" t="s">
        <v>3938</v>
      </c>
      <c r="E2682" s="3" t="s">
        <v>3939</v>
      </c>
      <c r="F2682" s="2" t="s">
        <v>73</v>
      </c>
      <c r="G2682" s="3" t="s">
        <v>3940</v>
      </c>
      <c r="H2682" s="23" t="s">
        <v>3941</v>
      </c>
      <c r="I2682" s="2">
        <v>2018</v>
      </c>
      <c r="J2682" s="37">
        <v>60</v>
      </c>
      <c r="K2682" s="37"/>
      <c r="L2682" s="2"/>
      <c r="M2682" s="2"/>
      <c r="N2682" s="69">
        <f t="shared" si="45"/>
        <v>-100</v>
      </c>
      <c r="O2682" s="2"/>
      <c r="P2682" s="2"/>
      <c r="Q2682" s="2"/>
      <c r="R2682" s="2"/>
    </row>
    <row r="2683" spans="1:18" s="1" customFormat="1" ht="93.6" hidden="1" x14ac:dyDescent="0.3">
      <c r="A2683" s="16" t="s">
        <v>3918</v>
      </c>
      <c r="B2683" s="70" t="s">
        <v>20</v>
      </c>
      <c r="C2683" s="16" t="s">
        <v>3937</v>
      </c>
      <c r="D2683" s="16" t="s">
        <v>3938</v>
      </c>
      <c r="E2683" s="3" t="s">
        <v>3939</v>
      </c>
      <c r="F2683" s="2" t="s">
        <v>168</v>
      </c>
      <c r="G2683" s="3" t="s">
        <v>169</v>
      </c>
      <c r="H2683" s="83" t="s">
        <v>170</v>
      </c>
      <c r="I2683" s="2">
        <v>2018</v>
      </c>
      <c r="J2683" s="37">
        <v>200000</v>
      </c>
      <c r="K2683" s="41"/>
      <c r="L2683" s="2"/>
      <c r="M2683" s="2"/>
      <c r="N2683" s="69">
        <f t="shared" si="45"/>
        <v>-100</v>
      </c>
      <c r="O2683" s="2"/>
      <c r="P2683" s="2"/>
      <c r="Q2683" s="2"/>
      <c r="R2683" s="2"/>
    </row>
    <row r="2684" spans="1:18" s="1" customFormat="1" ht="62.4" hidden="1" x14ac:dyDescent="0.3">
      <c r="A2684" s="16" t="s">
        <v>3918</v>
      </c>
      <c r="B2684" s="16" t="s">
        <v>20</v>
      </c>
      <c r="C2684" s="16" t="s">
        <v>20</v>
      </c>
      <c r="D2684" s="16" t="s">
        <v>3942</v>
      </c>
      <c r="E2684" s="2" t="s">
        <v>3943</v>
      </c>
      <c r="F2684" s="2" t="s">
        <v>89</v>
      </c>
      <c r="G2684" s="2" t="s">
        <v>3944</v>
      </c>
      <c r="H2684" s="83" t="s">
        <v>34</v>
      </c>
      <c r="I2684" s="2">
        <v>2018</v>
      </c>
      <c r="J2684" s="47">
        <v>6</v>
      </c>
      <c r="K2684" s="37"/>
      <c r="L2684" s="2"/>
      <c r="M2684" s="2"/>
      <c r="N2684" s="69">
        <f t="shared" si="45"/>
        <v>-100</v>
      </c>
      <c r="O2684" s="2"/>
      <c r="P2684" s="2"/>
      <c r="Q2684" s="2"/>
      <c r="R2684" s="2"/>
    </row>
    <row r="2685" spans="1:18" s="1" customFormat="1" ht="62.4" hidden="1" x14ac:dyDescent="0.3">
      <c r="A2685" s="16" t="s">
        <v>3918</v>
      </c>
      <c r="B2685" s="16" t="s">
        <v>20</v>
      </c>
      <c r="C2685" s="16" t="s">
        <v>20</v>
      </c>
      <c r="D2685" s="16" t="s">
        <v>3942</v>
      </c>
      <c r="E2685" s="2" t="s">
        <v>3943</v>
      </c>
      <c r="F2685" s="2" t="s">
        <v>89</v>
      </c>
      <c r="G2685" s="2" t="s">
        <v>3945</v>
      </c>
      <c r="H2685" s="83" t="s">
        <v>34</v>
      </c>
      <c r="I2685" s="2">
        <v>2018</v>
      </c>
      <c r="J2685" s="47">
        <v>2</v>
      </c>
      <c r="K2685" s="37"/>
      <c r="L2685" s="2"/>
      <c r="M2685" s="2"/>
      <c r="N2685" s="69">
        <f t="shared" si="45"/>
        <v>-100</v>
      </c>
      <c r="O2685" s="2"/>
      <c r="P2685" s="2"/>
      <c r="Q2685" s="2"/>
      <c r="R2685" s="2"/>
    </row>
    <row r="2686" spans="1:18" s="1" customFormat="1" ht="62.4" hidden="1" x14ac:dyDescent="0.3">
      <c r="A2686" s="16" t="s">
        <v>3918</v>
      </c>
      <c r="B2686" s="16" t="s">
        <v>20</v>
      </c>
      <c r="C2686" s="16" t="s">
        <v>20</v>
      </c>
      <c r="D2686" s="16" t="s">
        <v>3942</v>
      </c>
      <c r="E2686" s="2" t="s">
        <v>3943</v>
      </c>
      <c r="F2686" s="2" t="s">
        <v>89</v>
      </c>
      <c r="G2686" s="2" t="s">
        <v>3946</v>
      </c>
      <c r="H2686" s="83" t="s">
        <v>34</v>
      </c>
      <c r="I2686" s="2">
        <v>2018</v>
      </c>
      <c r="J2686" s="37">
        <v>3</v>
      </c>
      <c r="K2686" s="37"/>
      <c r="L2686" s="2"/>
      <c r="M2686" s="2"/>
      <c r="N2686" s="69">
        <f t="shared" si="45"/>
        <v>-100</v>
      </c>
      <c r="O2686" s="2"/>
      <c r="P2686" s="2"/>
      <c r="Q2686" s="2"/>
      <c r="R2686" s="2"/>
    </row>
    <row r="2687" spans="1:18" s="1" customFormat="1" ht="69" hidden="1" customHeight="1" x14ac:dyDescent="0.3">
      <c r="A2687" s="16" t="s">
        <v>3918</v>
      </c>
      <c r="B2687" s="16" t="s">
        <v>20</v>
      </c>
      <c r="C2687" s="16" t="s">
        <v>20</v>
      </c>
      <c r="D2687" s="16" t="s">
        <v>3942</v>
      </c>
      <c r="E2687" s="2" t="s">
        <v>3947</v>
      </c>
      <c r="F2687" s="2" t="s">
        <v>89</v>
      </c>
      <c r="G2687" s="2" t="s">
        <v>3948</v>
      </c>
      <c r="H2687" s="83" t="s">
        <v>34</v>
      </c>
      <c r="I2687" s="2">
        <v>2018</v>
      </c>
      <c r="J2687" s="47">
        <v>2</v>
      </c>
      <c r="K2687" s="37"/>
      <c r="L2687" s="2"/>
      <c r="M2687" s="2"/>
      <c r="N2687" s="69">
        <f t="shared" si="45"/>
        <v>-100</v>
      </c>
      <c r="O2687" s="2"/>
      <c r="P2687" s="2"/>
      <c r="Q2687" s="2"/>
      <c r="R2687" s="2"/>
    </row>
    <row r="2688" spans="1:18" s="1" customFormat="1" ht="81" hidden="1" customHeight="1" x14ac:dyDescent="0.3">
      <c r="A2688" s="16" t="s">
        <v>3918</v>
      </c>
      <c r="B2688" s="16" t="s">
        <v>20</v>
      </c>
      <c r="C2688" s="16" t="s">
        <v>20</v>
      </c>
      <c r="D2688" s="16" t="s">
        <v>3942</v>
      </c>
      <c r="E2688" s="2" t="s">
        <v>3947</v>
      </c>
      <c r="F2688" s="2" t="s">
        <v>89</v>
      </c>
      <c r="G2688" s="2" t="s">
        <v>3949</v>
      </c>
      <c r="H2688" s="83" t="s">
        <v>34</v>
      </c>
      <c r="I2688" s="2">
        <v>2018</v>
      </c>
      <c r="J2688" s="37">
        <v>1</v>
      </c>
      <c r="K2688" s="37"/>
      <c r="L2688" s="2"/>
      <c r="M2688" s="2"/>
      <c r="N2688" s="69">
        <f t="shared" si="45"/>
        <v>-100</v>
      </c>
      <c r="O2688" s="2"/>
      <c r="P2688" s="2"/>
      <c r="Q2688" s="2"/>
      <c r="R2688" s="2"/>
    </row>
    <row r="2689" spans="1:18" s="1" customFormat="1" ht="78.75" hidden="1" customHeight="1" x14ac:dyDescent="0.3">
      <c r="A2689" s="16" t="s">
        <v>3918</v>
      </c>
      <c r="B2689" s="16" t="s">
        <v>20</v>
      </c>
      <c r="C2689" s="16" t="s">
        <v>20</v>
      </c>
      <c r="D2689" s="16" t="s">
        <v>3942</v>
      </c>
      <c r="E2689" s="2" t="s">
        <v>3950</v>
      </c>
      <c r="F2689" s="2" t="s">
        <v>89</v>
      </c>
      <c r="G2689" s="2" t="s">
        <v>3951</v>
      </c>
      <c r="H2689" s="83" t="s">
        <v>34</v>
      </c>
      <c r="I2689" s="2">
        <v>2018</v>
      </c>
      <c r="J2689" s="47">
        <v>4500</v>
      </c>
      <c r="K2689" s="37"/>
      <c r="L2689" s="2"/>
      <c r="M2689" s="2"/>
      <c r="N2689" s="69">
        <f t="shared" si="45"/>
        <v>-100</v>
      </c>
      <c r="O2689" s="2"/>
      <c r="P2689" s="2"/>
      <c r="Q2689" s="2"/>
      <c r="R2689" s="2"/>
    </row>
    <row r="2690" spans="1:18" s="1" customFormat="1" ht="46.8" hidden="1" x14ac:dyDescent="0.3">
      <c r="A2690" s="16" t="s">
        <v>3918</v>
      </c>
      <c r="B2690" s="16" t="s">
        <v>20</v>
      </c>
      <c r="C2690" s="16" t="s">
        <v>20</v>
      </c>
      <c r="D2690" s="16" t="s">
        <v>3942</v>
      </c>
      <c r="E2690" s="2" t="s">
        <v>3950</v>
      </c>
      <c r="F2690" s="2" t="s">
        <v>89</v>
      </c>
      <c r="G2690" s="2" t="s">
        <v>3952</v>
      </c>
      <c r="H2690" s="83" t="s">
        <v>34</v>
      </c>
      <c r="I2690" s="2">
        <v>2018</v>
      </c>
      <c r="J2690" s="47">
        <v>4500</v>
      </c>
      <c r="K2690" s="37"/>
      <c r="L2690" s="2"/>
      <c r="M2690" s="2"/>
      <c r="N2690" s="69">
        <f t="shared" si="45"/>
        <v>-100</v>
      </c>
      <c r="O2690" s="2"/>
      <c r="P2690" s="2"/>
      <c r="Q2690" s="2"/>
      <c r="R2690" s="2"/>
    </row>
    <row r="2691" spans="1:18" s="1" customFormat="1" ht="46.8" hidden="1" x14ac:dyDescent="0.3">
      <c r="A2691" s="16" t="s">
        <v>3918</v>
      </c>
      <c r="B2691" s="16" t="s">
        <v>20</v>
      </c>
      <c r="C2691" s="16" t="s">
        <v>20</v>
      </c>
      <c r="D2691" s="16" t="s">
        <v>3942</v>
      </c>
      <c r="E2691" s="2" t="s">
        <v>3950</v>
      </c>
      <c r="F2691" s="2" t="s">
        <v>89</v>
      </c>
      <c r="G2691" s="2" t="s">
        <v>3953</v>
      </c>
      <c r="H2691" s="83" t="s">
        <v>34</v>
      </c>
      <c r="I2691" s="2">
        <v>2018</v>
      </c>
      <c r="J2691" s="37">
        <v>14</v>
      </c>
      <c r="K2691" s="37"/>
      <c r="L2691" s="2"/>
      <c r="M2691" s="2"/>
      <c r="N2691" s="69">
        <f t="shared" si="45"/>
        <v>-100</v>
      </c>
      <c r="O2691" s="2"/>
      <c r="P2691" s="2"/>
      <c r="Q2691" s="2"/>
      <c r="R2691" s="2"/>
    </row>
    <row r="2692" spans="1:18" s="1" customFormat="1" ht="67.5" hidden="1" customHeight="1" x14ac:dyDescent="0.3">
      <c r="A2692" s="16" t="s">
        <v>3918</v>
      </c>
      <c r="B2692" s="16" t="s">
        <v>20</v>
      </c>
      <c r="C2692" s="16" t="s">
        <v>20</v>
      </c>
      <c r="D2692" s="16" t="s">
        <v>3942</v>
      </c>
      <c r="E2692" s="12" t="s">
        <v>3954</v>
      </c>
      <c r="F2692" s="2" t="s">
        <v>89</v>
      </c>
      <c r="G2692" s="2" t="s">
        <v>3955</v>
      </c>
      <c r="H2692" s="83" t="s">
        <v>34</v>
      </c>
      <c r="I2692" s="2">
        <v>2018</v>
      </c>
      <c r="J2692" s="37">
        <v>150</v>
      </c>
      <c r="K2692" s="37"/>
      <c r="L2692" s="2"/>
      <c r="M2692" s="2"/>
      <c r="N2692" s="69">
        <f t="shared" si="45"/>
        <v>-100</v>
      </c>
      <c r="O2692" s="2"/>
      <c r="P2692" s="2"/>
      <c r="Q2692" s="2"/>
      <c r="R2692" s="2"/>
    </row>
    <row r="2693" spans="1:18" s="1" customFormat="1" ht="31.2" hidden="1" x14ac:dyDescent="0.3">
      <c r="A2693" s="16" t="s">
        <v>3918</v>
      </c>
      <c r="B2693" s="16" t="s">
        <v>20</v>
      </c>
      <c r="C2693" s="16" t="s">
        <v>20</v>
      </c>
      <c r="D2693" s="16" t="s">
        <v>3942</v>
      </c>
      <c r="E2693" s="12" t="s">
        <v>3956</v>
      </c>
      <c r="F2693" s="2" t="s">
        <v>89</v>
      </c>
      <c r="G2693" s="2" t="s">
        <v>3957</v>
      </c>
      <c r="H2693" s="83" t="s">
        <v>34</v>
      </c>
      <c r="I2693" s="2">
        <v>2018</v>
      </c>
      <c r="J2693" s="37">
        <v>20</v>
      </c>
      <c r="K2693" s="37"/>
      <c r="L2693" s="2"/>
      <c r="M2693" s="2"/>
      <c r="N2693" s="69">
        <f t="shared" si="45"/>
        <v>-100</v>
      </c>
      <c r="O2693" s="2"/>
      <c r="P2693" s="2"/>
      <c r="Q2693" s="2"/>
      <c r="R2693" s="2"/>
    </row>
    <row r="2694" spans="1:18" s="1" customFormat="1" ht="47.25" hidden="1" customHeight="1" x14ac:dyDescent="0.3">
      <c r="A2694" s="16" t="s">
        <v>3918</v>
      </c>
      <c r="B2694" s="16" t="s">
        <v>20</v>
      </c>
      <c r="C2694" s="16" t="s">
        <v>20</v>
      </c>
      <c r="D2694" s="3" t="s">
        <v>3930</v>
      </c>
      <c r="E2694" s="3" t="s">
        <v>3958</v>
      </c>
      <c r="F2694" s="3" t="s">
        <v>89</v>
      </c>
      <c r="G2694" s="3" t="s">
        <v>3959</v>
      </c>
      <c r="H2694" s="83" t="s">
        <v>34</v>
      </c>
      <c r="I2694" s="2">
        <v>2018</v>
      </c>
      <c r="J2694" s="37">
        <v>8760</v>
      </c>
      <c r="K2694" s="37"/>
      <c r="L2694" s="2"/>
      <c r="M2694" s="2"/>
      <c r="N2694" s="69">
        <f t="shared" si="45"/>
        <v>-100</v>
      </c>
      <c r="O2694" s="2"/>
      <c r="P2694" s="2"/>
      <c r="Q2694" s="2"/>
      <c r="R2694" s="2"/>
    </row>
    <row r="2695" spans="1:18" s="1" customFormat="1" ht="40.5" hidden="1" customHeight="1" x14ac:dyDescent="0.3">
      <c r="A2695" s="16" t="s">
        <v>3918</v>
      </c>
      <c r="B2695" s="16" t="s">
        <v>20</v>
      </c>
      <c r="C2695" s="16" t="s">
        <v>20</v>
      </c>
      <c r="D2695" s="3" t="s">
        <v>3930</v>
      </c>
      <c r="E2695" s="3" t="s">
        <v>3958</v>
      </c>
      <c r="F2695" s="3" t="s">
        <v>89</v>
      </c>
      <c r="G2695" s="3" t="s">
        <v>3960</v>
      </c>
      <c r="H2695" s="83" t="s">
        <v>34</v>
      </c>
      <c r="I2695" s="2">
        <v>2018</v>
      </c>
      <c r="J2695" s="37">
        <v>8760</v>
      </c>
      <c r="K2695" s="37"/>
      <c r="L2695" s="2"/>
      <c r="M2695" s="2"/>
      <c r="N2695" s="69">
        <f t="shared" si="45"/>
        <v>-100</v>
      </c>
      <c r="O2695" s="2"/>
      <c r="P2695" s="2"/>
      <c r="Q2695" s="2"/>
      <c r="R2695" s="2"/>
    </row>
    <row r="2696" spans="1:18" s="1" customFormat="1" ht="48.75" hidden="1" customHeight="1" x14ac:dyDescent="0.3">
      <c r="A2696" s="16" t="s">
        <v>3918</v>
      </c>
      <c r="B2696" s="16" t="s">
        <v>20</v>
      </c>
      <c r="C2696" s="16" t="s">
        <v>20</v>
      </c>
      <c r="D2696" s="3" t="s">
        <v>3930</v>
      </c>
      <c r="E2696" s="3" t="s">
        <v>3958</v>
      </c>
      <c r="F2696" s="3" t="s">
        <v>89</v>
      </c>
      <c r="G2696" s="3" t="s">
        <v>3961</v>
      </c>
      <c r="H2696" s="83" t="s">
        <v>34</v>
      </c>
      <c r="I2696" s="2">
        <v>2018</v>
      </c>
      <c r="J2696" s="37">
        <v>8760</v>
      </c>
      <c r="K2696" s="37"/>
      <c r="L2696" s="2"/>
      <c r="M2696" s="2"/>
      <c r="N2696" s="69">
        <f t="shared" si="45"/>
        <v>-100</v>
      </c>
      <c r="O2696" s="2"/>
      <c r="P2696" s="2"/>
      <c r="Q2696" s="2"/>
      <c r="R2696" s="2"/>
    </row>
    <row r="2697" spans="1:18" s="1" customFormat="1" ht="57.75" hidden="1" customHeight="1" x14ac:dyDescent="0.3">
      <c r="A2697" s="16" t="s">
        <v>3918</v>
      </c>
      <c r="B2697" s="16" t="s">
        <v>20</v>
      </c>
      <c r="C2697" s="16" t="s">
        <v>20</v>
      </c>
      <c r="D2697" s="3" t="s">
        <v>3930</v>
      </c>
      <c r="E2697" s="3" t="s">
        <v>3958</v>
      </c>
      <c r="F2697" s="3" t="s">
        <v>89</v>
      </c>
      <c r="G2697" s="3" t="s">
        <v>3962</v>
      </c>
      <c r="H2697" s="83" t="s">
        <v>34</v>
      </c>
      <c r="I2697" s="2">
        <v>2018</v>
      </c>
      <c r="J2697" s="37">
        <v>8760</v>
      </c>
      <c r="K2697" s="37"/>
      <c r="L2697" s="2"/>
      <c r="M2697" s="2"/>
      <c r="N2697" s="69">
        <f t="shared" si="45"/>
        <v>-100</v>
      </c>
      <c r="O2697" s="2"/>
      <c r="P2697" s="2"/>
      <c r="Q2697" s="2"/>
      <c r="R2697" s="2"/>
    </row>
    <row r="2698" spans="1:18" s="1" customFormat="1" ht="46.8" hidden="1" x14ac:dyDescent="0.3">
      <c r="A2698" s="16" t="s">
        <v>3918</v>
      </c>
      <c r="B2698" s="16" t="s">
        <v>20</v>
      </c>
      <c r="C2698" s="16" t="s">
        <v>20</v>
      </c>
      <c r="D2698" s="3" t="s">
        <v>3930</v>
      </c>
      <c r="E2698" s="3" t="s">
        <v>3958</v>
      </c>
      <c r="F2698" s="3" t="s">
        <v>89</v>
      </c>
      <c r="G2698" s="3" t="s">
        <v>3963</v>
      </c>
      <c r="H2698" s="83" t="s">
        <v>34</v>
      </c>
      <c r="I2698" s="2">
        <v>2018</v>
      </c>
      <c r="J2698" s="37">
        <v>8760</v>
      </c>
      <c r="K2698" s="37"/>
      <c r="L2698" s="2"/>
      <c r="M2698" s="2"/>
      <c r="N2698" s="69">
        <f t="shared" si="45"/>
        <v>-100</v>
      </c>
      <c r="O2698" s="2"/>
      <c r="P2698" s="2"/>
      <c r="Q2698" s="2"/>
      <c r="R2698" s="2"/>
    </row>
    <row r="2699" spans="1:18" s="1" customFormat="1" ht="80.25" hidden="1" customHeight="1" x14ac:dyDescent="0.3">
      <c r="A2699" s="16" t="s">
        <v>3918</v>
      </c>
      <c r="B2699" s="16" t="s">
        <v>20</v>
      </c>
      <c r="C2699" s="16" t="s">
        <v>20</v>
      </c>
      <c r="D2699" s="3" t="s">
        <v>3930</v>
      </c>
      <c r="E2699" s="3" t="s">
        <v>3958</v>
      </c>
      <c r="F2699" s="3" t="s">
        <v>89</v>
      </c>
      <c r="G2699" s="3" t="s">
        <v>3964</v>
      </c>
      <c r="H2699" s="83" t="s">
        <v>34</v>
      </c>
      <c r="I2699" s="2">
        <v>2018</v>
      </c>
      <c r="J2699" s="37">
        <v>8760</v>
      </c>
      <c r="K2699" s="37"/>
      <c r="L2699" s="2"/>
      <c r="M2699" s="2"/>
      <c r="N2699" s="69">
        <f t="shared" si="45"/>
        <v>-100</v>
      </c>
      <c r="O2699" s="2"/>
      <c r="P2699" s="2"/>
      <c r="Q2699" s="2"/>
      <c r="R2699" s="2"/>
    </row>
    <row r="2700" spans="1:18" s="1" customFormat="1" ht="46.8" hidden="1" x14ac:dyDescent="0.3">
      <c r="A2700" s="16" t="s">
        <v>3918</v>
      </c>
      <c r="B2700" s="16" t="s">
        <v>20</v>
      </c>
      <c r="C2700" s="16" t="s">
        <v>20</v>
      </c>
      <c r="D2700" s="3" t="s">
        <v>3930</v>
      </c>
      <c r="E2700" s="7" t="s">
        <v>3965</v>
      </c>
      <c r="F2700" s="3" t="s">
        <v>89</v>
      </c>
      <c r="G2700" s="3" t="s">
        <v>3966</v>
      </c>
      <c r="H2700" s="2" t="s">
        <v>26</v>
      </c>
      <c r="I2700" s="2">
        <v>2018</v>
      </c>
      <c r="J2700" s="47">
        <v>99.4</v>
      </c>
      <c r="K2700" s="37"/>
      <c r="L2700" s="2"/>
      <c r="M2700" s="2"/>
      <c r="N2700" s="69">
        <f t="shared" si="45"/>
        <v>-100</v>
      </c>
      <c r="O2700" s="2"/>
      <c r="P2700" s="2"/>
      <c r="Q2700" s="2"/>
      <c r="R2700" s="2"/>
    </row>
    <row r="2701" spans="1:18" s="1" customFormat="1" ht="63" hidden="1" customHeight="1" x14ac:dyDescent="0.3">
      <c r="A2701" s="16" t="s">
        <v>3918</v>
      </c>
      <c r="B2701" s="16" t="s">
        <v>20</v>
      </c>
      <c r="C2701" s="16" t="s">
        <v>20</v>
      </c>
      <c r="D2701" s="3" t="s">
        <v>3930</v>
      </c>
      <c r="E2701" s="7" t="s">
        <v>3965</v>
      </c>
      <c r="F2701" s="3" t="s">
        <v>89</v>
      </c>
      <c r="G2701" s="3" t="s">
        <v>3967</v>
      </c>
      <c r="H2701" s="2" t="s">
        <v>26</v>
      </c>
      <c r="I2701" s="2">
        <v>2018</v>
      </c>
      <c r="J2701" s="47">
        <v>98</v>
      </c>
      <c r="K2701" s="37"/>
      <c r="L2701" s="2"/>
      <c r="M2701" s="2"/>
      <c r="N2701" s="69">
        <f t="shared" si="45"/>
        <v>-100</v>
      </c>
      <c r="O2701" s="2"/>
      <c r="P2701" s="2"/>
      <c r="Q2701" s="2"/>
      <c r="R2701" s="2"/>
    </row>
    <row r="2702" spans="1:18" s="1" customFormat="1" ht="46.8" hidden="1" x14ac:dyDescent="0.3">
      <c r="A2702" s="16" t="s">
        <v>3918</v>
      </c>
      <c r="B2702" s="16" t="s">
        <v>20</v>
      </c>
      <c r="C2702" s="16" t="s">
        <v>20</v>
      </c>
      <c r="D2702" s="3" t="s">
        <v>3930</v>
      </c>
      <c r="E2702" s="7" t="s">
        <v>3965</v>
      </c>
      <c r="F2702" s="3" t="s">
        <v>89</v>
      </c>
      <c r="G2702" s="3" t="s">
        <v>3968</v>
      </c>
      <c r="H2702" s="2" t="s">
        <v>26</v>
      </c>
      <c r="I2702" s="2">
        <v>2018</v>
      </c>
      <c r="J2702" s="47">
        <v>87.2</v>
      </c>
      <c r="K2702" s="37"/>
      <c r="L2702" s="2"/>
      <c r="M2702" s="2"/>
      <c r="N2702" s="69">
        <f t="shared" si="45"/>
        <v>-100</v>
      </c>
      <c r="O2702" s="2"/>
      <c r="P2702" s="2"/>
      <c r="Q2702" s="2"/>
      <c r="R2702" s="2"/>
    </row>
    <row r="2703" spans="1:18" ht="46.8" hidden="1" x14ac:dyDescent="0.3">
      <c r="A2703" s="16" t="s">
        <v>3918</v>
      </c>
      <c r="B2703" s="16" t="s">
        <v>20</v>
      </c>
      <c r="C2703" s="16" t="s">
        <v>20</v>
      </c>
      <c r="D2703" s="3" t="s">
        <v>3930</v>
      </c>
      <c r="E2703" s="95" t="s">
        <v>3965</v>
      </c>
      <c r="F2703" s="3" t="s">
        <v>89</v>
      </c>
      <c r="G2703" s="3" t="s">
        <v>3969</v>
      </c>
      <c r="H2703" s="2" t="s">
        <v>26</v>
      </c>
      <c r="I2703" s="2">
        <v>2018</v>
      </c>
      <c r="J2703" s="47">
        <v>78.599999999999994</v>
      </c>
      <c r="N2703" s="69">
        <f t="shared" si="45"/>
        <v>-100</v>
      </c>
      <c r="O2703" s="2"/>
      <c r="P2703" s="2"/>
      <c r="Q2703" s="2"/>
      <c r="R2703" s="2"/>
    </row>
    <row r="2704" spans="1:18" ht="46.8" hidden="1" x14ac:dyDescent="0.3">
      <c r="A2704" s="16" t="s">
        <v>3918</v>
      </c>
      <c r="B2704" s="16" t="s">
        <v>20</v>
      </c>
      <c r="C2704" s="16" t="s">
        <v>20</v>
      </c>
      <c r="D2704" s="3" t="s">
        <v>3930</v>
      </c>
      <c r="E2704" s="95" t="s">
        <v>3965</v>
      </c>
      <c r="F2704" s="3" t="s">
        <v>89</v>
      </c>
      <c r="G2704" s="3" t="s">
        <v>3970</v>
      </c>
      <c r="H2704" s="2" t="s">
        <v>26</v>
      </c>
      <c r="I2704" s="2">
        <v>2018</v>
      </c>
      <c r="J2704" s="47">
        <v>69</v>
      </c>
      <c r="N2704" s="69">
        <f t="shared" si="45"/>
        <v>-100</v>
      </c>
      <c r="O2704" s="2"/>
      <c r="P2704" s="2"/>
      <c r="Q2704" s="2"/>
      <c r="R2704" s="2"/>
    </row>
    <row r="2705" spans="1:18" ht="46.8" hidden="1" x14ac:dyDescent="0.3">
      <c r="A2705" s="16" t="s">
        <v>3918</v>
      </c>
      <c r="B2705" s="16" t="s">
        <v>20</v>
      </c>
      <c r="C2705" s="16" t="s">
        <v>20</v>
      </c>
      <c r="D2705" s="3" t="s">
        <v>3930</v>
      </c>
      <c r="E2705" s="95" t="s">
        <v>3965</v>
      </c>
      <c r="F2705" s="3" t="s">
        <v>89</v>
      </c>
      <c r="G2705" s="3" t="s">
        <v>3971</v>
      </c>
      <c r="H2705" s="2" t="s">
        <v>26</v>
      </c>
      <c r="I2705" s="2">
        <v>2018</v>
      </c>
      <c r="J2705" s="47">
        <v>38.5</v>
      </c>
      <c r="N2705" s="69">
        <f t="shared" si="45"/>
        <v>-100</v>
      </c>
      <c r="O2705" s="2"/>
      <c r="P2705" s="2"/>
      <c r="Q2705" s="2"/>
      <c r="R2705" s="2"/>
    </row>
    <row r="2706" spans="1:18" ht="46.8" hidden="1" x14ac:dyDescent="0.3">
      <c r="A2706" s="16" t="s">
        <v>3918</v>
      </c>
      <c r="B2706" s="16" t="s">
        <v>20</v>
      </c>
      <c r="C2706" s="16" t="s">
        <v>20</v>
      </c>
      <c r="D2706" s="96" t="s">
        <v>3934</v>
      </c>
      <c r="E2706" s="95" t="s">
        <v>3972</v>
      </c>
      <c r="F2706" s="3" t="s">
        <v>89</v>
      </c>
      <c r="G2706" s="3" t="s">
        <v>3973</v>
      </c>
      <c r="H2706" s="83" t="s">
        <v>34</v>
      </c>
      <c r="I2706" s="2">
        <v>2018</v>
      </c>
      <c r="J2706" s="37">
        <v>8000</v>
      </c>
      <c r="N2706" s="69">
        <f t="shared" si="45"/>
        <v>-100</v>
      </c>
      <c r="O2706" s="2"/>
      <c r="P2706" s="2"/>
      <c r="Q2706" s="2"/>
      <c r="R2706" s="2"/>
    </row>
    <row r="2707" spans="1:18" ht="46.8" hidden="1" x14ac:dyDescent="0.3">
      <c r="A2707" s="16" t="s">
        <v>3918</v>
      </c>
      <c r="B2707" s="16" t="s">
        <v>20</v>
      </c>
      <c r="C2707" s="16" t="s">
        <v>20</v>
      </c>
      <c r="D2707" s="96" t="s">
        <v>3934</v>
      </c>
      <c r="E2707" s="7" t="s">
        <v>3972</v>
      </c>
      <c r="F2707" s="3" t="s">
        <v>89</v>
      </c>
      <c r="G2707" s="3" t="s">
        <v>3974</v>
      </c>
      <c r="H2707" s="83" t="s">
        <v>34</v>
      </c>
      <c r="I2707" s="2">
        <v>2018</v>
      </c>
      <c r="J2707" s="37">
        <v>8000</v>
      </c>
      <c r="N2707" s="69">
        <f t="shared" si="45"/>
        <v>-100</v>
      </c>
      <c r="O2707" s="2"/>
      <c r="P2707" s="2"/>
      <c r="Q2707" s="2"/>
      <c r="R2707" s="2"/>
    </row>
    <row r="2708" spans="1:18" ht="46.8" hidden="1" x14ac:dyDescent="0.3">
      <c r="A2708" s="16" t="s">
        <v>3918</v>
      </c>
      <c r="B2708" s="16" t="s">
        <v>20</v>
      </c>
      <c r="C2708" s="16" t="s">
        <v>20</v>
      </c>
      <c r="D2708" s="96" t="s">
        <v>3934</v>
      </c>
      <c r="E2708" s="7" t="s">
        <v>3975</v>
      </c>
      <c r="F2708" s="3" t="s">
        <v>89</v>
      </c>
      <c r="G2708" s="3" t="s">
        <v>3976</v>
      </c>
      <c r="H2708" s="2" t="s">
        <v>26</v>
      </c>
      <c r="I2708" s="2">
        <v>2018</v>
      </c>
      <c r="J2708" s="37">
        <v>15.5</v>
      </c>
      <c r="N2708" s="69">
        <f t="shared" si="45"/>
        <v>-100</v>
      </c>
      <c r="O2708" s="2"/>
      <c r="P2708" s="2"/>
      <c r="Q2708" s="2"/>
      <c r="R2708" s="2"/>
    </row>
    <row r="2709" spans="1:18" ht="46.8" hidden="1" x14ac:dyDescent="0.3">
      <c r="A2709" s="16" t="s">
        <v>3918</v>
      </c>
      <c r="B2709" s="16" t="s">
        <v>20</v>
      </c>
      <c r="C2709" s="16" t="s">
        <v>20</v>
      </c>
      <c r="D2709" s="96" t="s">
        <v>3934</v>
      </c>
      <c r="E2709" s="7" t="s">
        <v>3975</v>
      </c>
      <c r="F2709" s="3" t="s">
        <v>89</v>
      </c>
      <c r="G2709" s="3" t="s">
        <v>3920</v>
      </c>
      <c r="H2709" s="2" t="s">
        <v>26</v>
      </c>
      <c r="I2709" s="2">
        <v>2018</v>
      </c>
      <c r="J2709" s="37">
        <v>99.6</v>
      </c>
      <c r="N2709" s="69">
        <f t="shared" si="45"/>
        <v>-100</v>
      </c>
      <c r="O2709" s="2"/>
      <c r="P2709" s="2"/>
      <c r="Q2709" s="2"/>
      <c r="R2709" s="2"/>
    </row>
    <row r="2710" spans="1:18" ht="46.8" hidden="1" x14ac:dyDescent="0.3">
      <c r="A2710" s="16" t="s">
        <v>3918</v>
      </c>
      <c r="B2710" s="16" t="s">
        <v>20</v>
      </c>
      <c r="C2710" s="16" t="s">
        <v>20</v>
      </c>
      <c r="D2710" s="96" t="s">
        <v>3934</v>
      </c>
      <c r="E2710" s="7" t="s">
        <v>3975</v>
      </c>
      <c r="F2710" s="3" t="s">
        <v>89</v>
      </c>
      <c r="G2710" s="3" t="s">
        <v>3977</v>
      </c>
      <c r="H2710" s="83" t="s">
        <v>34</v>
      </c>
      <c r="I2710" s="2">
        <v>2018</v>
      </c>
      <c r="J2710" s="47">
        <v>250000</v>
      </c>
      <c r="N2710" s="69">
        <f t="shared" si="45"/>
        <v>-100</v>
      </c>
      <c r="O2710" s="2"/>
      <c r="P2710" s="2"/>
      <c r="Q2710" s="2"/>
      <c r="R2710" s="2"/>
    </row>
    <row r="2711" spans="1:18" ht="31.2" hidden="1" x14ac:dyDescent="0.3">
      <c r="A2711" s="16" t="s">
        <v>3918</v>
      </c>
      <c r="B2711" s="16" t="s">
        <v>20</v>
      </c>
      <c r="C2711" s="16" t="s">
        <v>20</v>
      </c>
      <c r="D2711" s="3" t="s">
        <v>3938</v>
      </c>
      <c r="E2711" s="7" t="s">
        <v>3978</v>
      </c>
      <c r="F2711" s="3" t="s">
        <v>89</v>
      </c>
      <c r="G2711" s="3" t="s">
        <v>3979</v>
      </c>
      <c r="H2711" s="83" t="s">
        <v>34</v>
      </c>
      <c r="I2711" s="2">
        <v>2018</v>
      </c>
      <c r="J2711" s="37">
        <v>1204</v>
      </c>
      <c r="N2711" s="69">
        <f t="shared" si="45"/>
        <v>-100</v>
      </c>
      <c r="O2711" s="2"/>
      <c r="P2711" s="2"/>
      <c r="Q2711" s="2"/>
      <c r="R2711" s="2"/>
    </row>
    <row r="2712" spans="1:18" ht="46.8" hidden="1" x14ac:dyDescent="0.3">
      <c r="A2712" s="16" t="s">
        <v>3918</v>
      </c>
      <c r="B2712" s="16" t="s">
        <v>20</v>
      </c>
      <c r="C2712" s="16" t="s">
        <v>20</v>
      </c>
      <c r="D2712" s="16" t="s">
        <v>3938</v>
      </c>
      <c r="E2712" s="12" t="s">
        <v>3978</v>
      </c>
      <c r="F2712" s="2" t="s">
        <v>89</v>
      </c>
      <c r="G2712" s="2" t="s">
        <v>3980</v>
      </c>
      <c r="H2712" s="83" t="s">
        <v>34</v>
      </c>
      <c r="I2712" s="2">
        <v>2018</v>
      </c>
      <c r="J2712" s="37">
        <v>720</v>
      </c>
      <c r="N2712" s="69">
        <f t="shared" si="45"/>
        <v>-100</v>
      </c>
      <c r="O2712" s="2"/>
      <c r="P2712" s="2"/>
      <c r="Q2712" s="2"/>
      <c r="R2712" s="2"/>
    </row>
    <row r="2713" spans="1:18" ht="31.2" hidden="1" x14ac:dyDescent="0.3">
      <c r="A2713" s="16" t="s">
        <v>3918</v>
      </c>
      <c r="B2713" s="16" t="s">
        <v>20</v>
      </c>
      <c r="C2713" s="16" t="s">
        <v>20</v>
      </c>
      <c r="D2713" s="16" t="s">
        <v>3938</v>
      </c>
      <c r="E2713" s="12" t="s">
        <v>3981</v>
      </c>
      <c r="F2713" s="2" t="s">
        <v>89</v>
      </c>
      <c r="G2713" s="2" t="s">
        <v>3982</v>
      </c>
      <c r="H2713" s="83" t="s">
        <v>34</v>
      </c>
      <c r="I2713" s="2">
        <v>2018</v>
      </c>
      <c r="J2713" s="47">
        <v>110000</v>
      </c>
      <c r="N2713" s="69">
        <f t="shared" si="45"/>
        <v>-100</v>
      </c>
      <c r="O2713" s="2"/>
      <c r="P2713" s="2"/>
      <c r="Q2713" s="2"/>
      <c r="R2713" s="2"/>
    </row>
  </sheetData>
  <autoFilter ref="A3:R2713" xr:uid="{00000000-0009-0000-0000-000000000000}">
    <filterColumn colId="0">
      <filters>
        <filter val="03. Ministru kabinets"/>
      </filters>
    </filterColumn>
    <sortState xmlns:xlrd2="http://schemas.microsoft.com/office/spreadsheetml/2017/richdata2" ref="A4:R2699">
      <sortCondition ref="A3:A2699"/>
    </sortState>
  </autoFilter>
  <dataConsolidate/>
  <conditionalFormatting sqref="N4:N5 N14 N16:N17 N20:N52 N59:N64 N66:N1555">
    <cfRule type="cellIs" dxfId="4" priority="5" operator="equal">
      <formula>"Nav datu!"</formula>
    </cfRule>
  </conditionalFormatting>
  <conditionalFormatting sqref="N8:N10">
    <cfRule type="cellIs" dxfId="3" priority="2" operator="equal">
      <formula>"Nav datu!"</formula>
    </cfRule>
  </conditionalFormatting>
  <conditionalFormatting sqref="N1557:N2586">
    <cfRule type="cellIs" dxfId="2" priority="16" operator="equal">
      <formula>"Nav datu!"</formula>
    </cfRule>
  </conditionalFormatting>
  <conditionalFormatting sqref="N2703:N2713">
    <cfRule type="cellIs" dxfId="1" priority="17" operator="equal">
      <formula>"Nav datu!"</formula>
    </cfRule>
  </conditionalFormatting>
  <conditionalFormatting sqref="O23:O33 O35:O38 N2588:N2692">
    <cfRule type="cellIs" dxfId="0" priority="32" operator="equal">
      <formula>"Nav datu!"</formula>
    </cfRule>
  </conditionalFormatting>
  <pageMargins left="0.25" right="0.25" top="0.75" bottom="0.75" header="0.3" footer="0.3"/>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Finanšu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Bāgants</dc:creator>
  <cp:keywords/>
  <dc:description/>
  <cp:lastModifiedBy>Mētra Aržanovska</cp:lastModifiedBy>
  <cp:revision/>
  <dcterms:created xsi:type="dcterms:W3CDTF">2018-11-06T07:36:45Z</dcterms:created>
  <dcterms:modified xsi:type="dcterms:W3CDTF">2024-07-02T13:54:55Z</dcterms:modified>
  <cp:category/>
  <cp:contentStatus/>
</cp:coreProperties>
</file>