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KMDMAA\Downloads\02-07-2024\"/>
    </mc:Choice>
  </mc:AlternateContent>
  <xr:revisionPtr revIDLastSave="0" documentId="13_ncr:1_{330F2E04-EB67-4F0B-A518-24F72E3B6207}" xr6:coauthVersionLast="47" xr6:coauthVersionMax="47" xr10:uidLastSave="{00000000-0000-0000-0000-000000000000}"/>
  <bookViews>
    <workbookView xWindow="-108" yWindow="-108" windowWidth="23256" windowHeight="12456" xr2:uid="{00000000-000D-0000-FFFF-FFFF00000000}"/>
  </bookViews>
  <sheets>
    <sheet name="DATA" sheetId="1" r:id="rId1"/>
  </sheets>
  <definedNames>
    <definedName name="_xlnm._FilterDatabase" localSheetId="0" hidden="1">DATA!$A$3:$R$2713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4" i="1" l="1"/>
  <c r="N35" i="1"/>
  <c r="N36" i="1"/>
  <c r="N37" i="1"/>
  <c r="N38" i="1"/>
  <c r="N26" i="1" l="1"/>
  <c r="N33" i="1" l="1"/>
  <c r="N30" i="1"/>
  <c r="N31" i="1"/>
  <c r="N52" i="1" l="1"/>
  <c r="N41" i="1"/>
  <c r="N9" i="1"/>
  <c r="N32" i="1" l="1"/>
  <c r="N29" i="1"/>
  <c r="N28" i="1"/>
  <c r="N27" i="1"/>
  <c r="N25" i="1"/>
  <c r="N24" i="1"/>
  <c r="N61" i="1"/>
  <c r="N51" i="1"/>
  <c r="N47" i="1"/>
  <c r="N46" i="1"/>
  <c r="N44" i="1"/>
  <c r="N10" i="1"/>
  <c r="N4" i="1"/>
  <c r="N20" i="1"/>
  <c r="N50" i="1" l="1"/>
  <c r="N48" i="1"/>
  <c r="N43" i="1"/>
  <c r="N23" i="1"/>
  <c r="N16" i="1"/>
  <c r="N49" i="1" l="1"/>
  <c r="N22" i="1" l="1"/>
  <c r="N39" i="1"/>
  <c r="N40" i="1"/>
  <c r="N42" i="1" l="1"/>
  <c r="N45" i="1"/>
  <c r="N63" i="1" l="1"/>
  <c r="N64" i="1"/>
  <c r="N1590" i="1" l="1"/>
  <c r="N1589" i="1"/>
  <c r="N1588" i="1"/>
  <c r="N1587" i="1"/>
  <c r="N1586" i="1"/>
  <c r="N1585" i="1"/>
  <c r="N1584" i="1"/>
  <c r="N1583" i="1"/>
  <c r="N1582" i="1"/>
  <c r="N1581" i="1"/>
  <c r="N1580" i="1"/>
  <c r="N1579" i="1"/>
  <c r="N1578" i="1"/>
  <c r="N1577" i="1"/>
  <c r="N1576" i="1"/>
  <c r="N1575" i="1"/>
  <c r="N1574" i="1"/>
  <c r="N1573" i="1"/>
  <c r="N1572" i="1"/>
  <c r="N1571" i="1"/>
  <c r="N1570" i="1"/>
  <c r="N1569" i="1"/>
  <c r="N1568" i="1"/>
  <c r="N1567" i="1"/>
  <c r="N1566" i="1"/>
  <c r="N1565" i="1"/>
  <c r="N1564" i="1"/>
  <c r="N1563" i="1"/>
  <c r="N1562" i="1"/>
  <c r="N1561" i="1"/>
  <c r="N1560" i="1"/>
  <c r="N1559" i="1"/>
  <c r="N1558" i="1"/>
  <c r="N1557" i="1"/>
  <c r="N1556" i="1"/>
  <c r="N1555" i="1"/>
  <c r="N1554" i="1"/>
  <c r="N1553" i="1"/>
  <c r="N1484" i="1"/>
  <c r="N1485" i="1"/>
  <c r="N1486" i="1"/>
  <c r="N1487" i="1"/>
  <c r="N1488" i="1"/>
  <c r="N1489" i="1"/>
  <c r="N1490" i="1"/>
  <c r="N1491" i="1"/>
  <c r="N1742" i="1"/>
  <c r="N1741" i="1"/>
  <c r="N1740" i="1"/>
  <c r="N1739" i="1"/>
  <c r="N1738" i="1"/>
  <c r="N1737" i="1"/>
  <c r="N1736" i="1"/>
  <c r="N1735" i="1"/>
  <c r="N1734" i="1"/>
  <c r="N1733" i="1"/>
  <c r="N1732" i="1"/>
  <c r="N1731" i="1"/>
  <c r="N1730" i="1"/>
  <c r="N1729" i="1"/>
  <c r="N1728" i="1"/>
  <c r="N1727" i="1"/>
  <c r="N1726" i="1"/>
  <c r="N1725" i="1"/>
  <c r="N1724" i="1"/>
  <c r="N1723" i="1"/>
  <c r="N1722" i="1"/>
  <c r="N1721" i="1"/>
  <c r="N1720" i="1"/>
  <c r="N1719" i="1"/>
  <c r="N1690" i="1"/>
  <c r="N1691" i="1"/>
  <c r="N1688" i="1"/>
  <c r="N1689" i="1"/>
  <c r="N1674" i="1"/>
  <c r="N1675" i="1"/>
  <c r="N1676" i="1"/>
  <c r="N1669" i="1"/>
  <c r="N1670" i="1"/>
  <c r="N1671" i="1"/>
  <c r="N1667" i="1"/>
  <c r="N1668" i="1"/>
  <c r="N1664" i="1"/>
  <c r="N1665" i="1"/>
  <c r="N1666" i="1"/>
  <c r="N1635" i="1"/>
  <c r="N1636" i="1"/>
  <c r="N1637" i="1"/>
  <c r="N1638" i="1"/>
  <c r="N1639" i="1"/>
  <c r="N1621" i="1"/>
  <c r="N1622" i="1"/>
  <c r="N1623" i="1"/>
  <c r="N1609" i="1"/>
  <c r="N1610" i="1"/>
  <c r="N1611" i="1"/>
  <c r="N1612" i="1"/>
  <c r="N582" i="1" l="1"/>
  <c r="N581" i="1"/>
  <c r="N580" i="1"/>
  <c r="N579" i="1"/>
  <c r="N578" i="1"/>
  <c r="N577" i="1"/>
  <c r="N576" i="1"/>
  <c r="N553" i="1"/>
  <c r="N554" i="1"/>
  <c r="N555" i="1"/>
  <c r="N556" i="1"/>
  <c r="N441" i="1"/>
  <c r="N442" i="1"/>
  <c r="N443" i="1"/>
  <c r="N2018" i="1"/>
  <c r="N2019" i="1"/>
  <c r="N2020" i="1"/>
  <c r="N1955" i="1"/>
  <c r="N1956" i="1"/>
  <c r="N1957" i="1"/>
  <c r="N2622" i="1" l="1"/>
  <c r="N1350" i="1" l="1"/>
  <c r="N1349" i="1"/>
  <c r="N1348" i="1"/>
  <c r="N1347" i="1"/>
  <c r="N1346" i="1"/>
  <c r="N1330" i="1"/>
  <c r="N1331" i="1"/>
  <c r="N1332" i="1"/>
  <c r="N1306" i="1"/>
  <c r="N1307" i="1"/>
  <c r="N1308" i="1"/>
  <c r="N1302" i="1"/>
  <c r="N1303" i="1"/>
  <c r="N1304" i="1"/>
  <c r="N1305" i="1"/>
  <c r="N1287" i="1"/>
  <c r="N1288" i="1"/>
  <c r="N1289" i="1"/>
  <c r="N1290" i="1"/>
  <c r="N1291" i="1"/>
  <c r="N728" i="1"/>
  <c r="N729" i="1"/>
  <c r="N730" i="1"/>
  <c r="N731" i="1"/>
  <c r="N732" i="1"/>
  <c r="N1195" i="1" l="1"/>
  <c r="N1192" i="1"/>
  <c r="N1049" i="1"/>
  <c r="N1048" i="1"/>
  <c r="N959" i="1"/>
  <c r="N66" i="1" l="1"/>
  <c r="N62" i="1"/>
  <c r="N2401" i="1"/>
  <c r="N142" i="1" l="1"/>
  <c r="N141" i="1"/>
  <c r="N140" i="1"/>
  <c r="N139" i="1"/>
  <c r="N138" i="1"/>
  <c r="N137" i="1"/>
  <c r="N136" i="1"/>
  <c r="N135" i="1"/>
  <c r="N134" i="1"/>
  <c r="N133" i="1"/>
  <c r="N132" i="1"/>
  <c r="N131" i="1"/>
  <c r="N130" i="1"/>
  <c r="N129" i="1"/>
  <c r="N2414" i="1"/>
  <c r="N2411" i="1"/>
  <c r="N2404" i="1"/>
  <c r="N2405" i="1"/>
  <c r="N2406" i="1"/>
  <c r="N2407" i="1"/>
  <c r="N2408" i="1"/>
  <c r="N2409" i="1"/>
  <c r="N801" i="1" l="1"/>
  <c r="N802" i="1"/>
  <c r="N599" i="1"/>
  <c r="N468" i="1"/>
  <c r="N5" i="1" l="1"/>
  <c r="N8" i="1"/>
  <c r="N14" i="1"/>
  <c r="N17"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0" i="1"/>
  <c r="N181" i="1"/>
  <c r="N182" i="1"/>
  <c r="N183" i="1"/>
  <c r="N184" i="1"/>
  <c r="N185" i="1"/>
  <c r="N186" i="1"/>
  <c r="N187" i="1"/>
  <c r="N188" i="1"/>
  <c r="N189" i="1"/>
  <c r="N190" i="1"/>
  <c r="N191" i="1"/>
  <c r="N192" i="1"/>
  <c r="N193" i="1"/>
  <c r="N194" i="1"/>
  <c r="N195" i="1"/>
  <c r="N196" i="1"/>
  <c r="N197" i="1"/>
  <c r="N198" i="1"/>
  <c r="N199" i="1"/>
  <c r="N200" i="1"/>
  <c r="N201" i="1"/>
  <c r="N202" i="1"/>
  <c r="N203" i="1"/>
  <c r="N204" i="1"/>
  <c r="N205" i="1"/>
  <c r="N206" i="1"/>
  <c r="N207" i="1"/>
  <c r="N208" i="1"/>
  <c r="N209" i="1"/>
  <c r="N210" i="1"/>
  <c r="N211" i="1"/>
  <c r="N212" i="1"/>
  <c r="N213" i="1"/>
  <c r="N214" i="1"/>
  <c r="N215" i="1"/>
  <c r="N216" i="1"/>
  <c r="N217" i="1"/>
  <c r="N218" i="1"/>
  <c r="N219" i="1"/>
  <c r="N220" i="1"/>
  <c r="N221" i="1"/>
  <c r="N222" i="1"/>
  <c r="N223" i="1"/>
  <c r="N224" i="1"/>
  <c r="N225" i="1"/>
  <c r="N226" i="1"/>
  <c r="N227" i="1"/>
  <c r="N228" i="1"/>
  <c r="N229" i="1"/>
  <c r="N230" i="1"/>
  <c r="N231" i="1"/>
  <c r="N232" i="1"/>
  <c r="N233" i="1"/>
  <c r="N234" i="1"/>
  <c r="N235" i="1"/>
  <c r="N236" i="1"/>
  <c r="N237" i="1"/>
  <c r="N238" i="1"/>
  <c r="N239" i="1"/>
  <c r="N240" i="1"/>
  <c r="N241" i="1"/>
  <c r="N242" i="1"/>
  <c r="N243" i="1"/>
  <c r="N244" i="1"/>
  <c r="N245" i="1"/>
  <c r="N246" i="1"/>
  <c r="N247" i="1"/>
  <c r="N248" i="1"/>
  <c r="N249" i="1"/>
  <c r="N250" i="1"/>
  <c r="N251" i="1"/>
  <c r="N252" i="1"/>
  <c r="N253" i="1"/>
  <c r="N254" i="1"/>
  <c r="N255" i="1"/>
  <c r="N256" i="1"/>
  <c r="N257" i="1"/>
  <c r="N258" i="1"/>
  <c r="N259" i="1"/>
  <c r="N260" i="1"/>
  <c r="N261" i="1"/>
  <c r="N262" i="1"/>
  <c r="N263" i="1"/>
  <c r="N264" i="1"/>
  <c r="N265" i="1"/>
  <c r="N266" i="1"/>
  <c r="N267" i="1"/>
  <c r="N268" i="1"/>
  <c r="N269" i="1"/>
  <c r="N270" i="1"/>
  <c r="N271" i="1"/>
  <c r="N272" i="1"/>
  <c r="N273" i="1"/>
  <c r="N274" i="1"/>
  <c r="N275" i="1"/>
  <c r="N276" i="1"/>
  <c r="N277" i="1"/>
  <c r="N278" i="1"/>
  <c r="N279" i="1"/>
  <c r="N280" i="1"/>
  <c r="N281" i="1"/>
  <c r="N282" i="1"/>
  <c r="N283" i="1"/>
  <c r="N284" i="1"/>
  <c r="N285" i="1"/>
  <c r="N286" i="1"/>
  <c r="N287" i="1"/>
  <c r="N288" i="1"/>
  <c r="N289" i="1"/>
  <c r="N290" i="1"/>
  <c r="N291" i="1"/>
  <c r="N292" i="1"/>
  <c r="N293" i="1"/>
  <c r="N294" i="1"/>
  <c r="N295" i="1"/>
  <c r="N296" i="1"/>
  <c r="N297" i="1"/>
  <c r="N298" i="1"/>
  <c r="N299" i="1"/>
  <c r="N300" i="1"/>
  <c r="N301" i="1"/>
  <c r="N302" i="1"/>
  <c r="N303" i="1"/>
  <c r="N304" i="1"/>
  <c r="N305" i="1"/>
  <c r="N306" i="1"/>
  <c r="N307" i="1"/>
  <c r="N308" i="1"/>
  <c r="N309" i="1"/>
  <c r="N310" i="1"/>
  <c r="N311" i="1"/>
  <c r="N312" i="1"/>
  <c r="N313" i="1"/>
  <c r="N314" i="1"/>
  <c r="N315" i="1"/>
  <c r="N316" i="1"/>
  <c r="N317" i="1"/>
  <c r="N318" i="1"/>
  <c r="N319" i="1"/>
  <c r="N320" i="1"/>
  <c r="N321" i="1"/>
  <c r="N322" i="1"/>
  <c r="N323" i="1"/>
  <c r="N324" i="1"/>
  <c r="N325" i="1"/>
  <c r="N326" i="1"/>
  <c r="N327" i="1"/>
  <c r="N328" i="1"/>
  <c r="N329" i="1"/>
  <c r="N330" i="1"/>
  <c r="N331" i="1"/>
  <c r="N332" i="1"/>
  <c r="N333" i="1"/>
  <c r="N334" i="1"/>
  <c r="N335" i="1"/>
  <c r="N336" i="1"/>
  <c r="N337" i="1"/>
  <c r="N338" i="1"/>
  <c r="N339" i="1"/>
  <c r="N340" i="1"/>
  <c r="N341" i="1"/>
  <c r="N342" i="1"/>
  <c r="N343" i="1"/>
  <c r="N344" i="1"/>
  <c r="N345" i="1"/>
  <c r="N346" i="1"/>
  <c r="N347" i="1"/>
  <c r="N348" i="1"/>
  <c r="N349" i="1"/>
  <c r="N350" i="1"/>
  <c r="N351" i="1"/>
  <c r="N352" i="1"/>
  <c r="N353" i="1"/>
  <c r="N354" i="1"/>
  <c r="N355" i="1"/>
  <c r="N356" i="1"/>
  <c r="N357" i="1"/>
  <c r="N358" i="1"/>
  <c r="N359" i="1"/>
  <c r="N360" i="1"/>
  <c r="N361" i="1"/>
  <c r="N362" i="1"/>
  <c r="N363" i="1"/>
  <c r="N364" i="1"/>
  <c r="N365" i="1"/>
  <c r="N366" i="1"/>
  <c r="N367" i="1"/>
  <c r="N368" i="1"/>
  <c r="N369" i="1"/>
  <c r="N370" i="1"/>
  <c r="N371" i="1"/>
  <c r="N372" i="1"/>
  <c r="N373" i="1"/>
  <c r="N374" i="1"/>
  <c r="N375" i="1"/>
  <c r="N376" i="1"/>
  <c r="N377" i="1"/>
  <c r="N378" i="1"/>
  <c r="N379" i="1"/>
  <c r="N380" i="1"/>
  <c r="N381" i="1"/>
  <c r="N382" i="1"/>
  <c r="N383" i="1"/>
  <c r="N384" i="1"/>
  <c r="N385" i="1"/>
  <c r="N386" i="1"/>
  <c r="N387" i="1"/>
  <c r="N388" i="1"/>
  <c r="N389" i="1"/>
  <c r="N390" i="1"/>
  <c r="N391" i="1"/>
  <c r="N392" i="1"/>
  <c r="N393" i="1"/>
  <c r="N394" i="1"/>
  <c r="N395" i="1"/>
  <c r="N396" i="1"/>
  <c r="N397" i="1"/>
  <c r="N398" i="1"/>
  <c r="N399" i="1"/>
  <c r="N400" i="1"/>
  <c r="N401" i="1"/>
  <c r="N402" i="1"/>
  <c r="N403" i="1"/>
  <c r="N404" i="1"/>
  <c r="N405" i="1"/>
  <c r="N406" i="1"/>
  <c r="N407" i="1"/>
  <c r="N408" i="1"/>
  <c r="N409" i="1"/>
  <c r="N410" i="1"/>
  <c r="N411" i="1"/>
  <c r="N412" i="1"/>
  <c r="N413" i="1"/>
  <c r="N414" i="1"/>
  <c r="N415" i="1"/>
  <c r="N416" i="1"/>
  <c r="N417" i="1"/>
  <c r="N418" i="1"/>
  <c r="N419" i="1"/>
  <c r="N420" i="1"/>
  <c r="N421" i="1"/>
  <c r="N422" i="1"/>
  <c r="N423" i="1"/>
  <c r="N424" i="1"/>
  <c r="N425" i="1"/>
  <c r="N426" i="1"/>
  <c r="N427" i="1"/>
  <c r="N428" i="1"/>
  <c r="N429" i="1"/>
  <c r="N430" i="1"/>
  <c r="N431" i="1"/>
  <c r="N432" i="1"/>
  <c r="N433" i="1"/>
  <c r="N434" i="1"/>
  <c r="N435" i="1"/>
  <c r="N436" i="1"/>
  <c r="N437" i="1"/>
  <c r="N438" i="1"/>
  <c r="N439" i="1"/>
  <c r="N440" i="1"/>
  <c r="N444" i="1"/>
  <c r="N445" i="1"/>
  <c r="N446" i="1"/>
  <c r="N447" i="1"/>
  <c r="N448" i="1"/>
  <c r="N449" i="1"/>
  <c r="N450" i="1"/>
  <c r="N451" i="1"/>
  <c r="N452" i="1"/>
  <c r="N453" i="1"/>
  <c r="N454" i="1"/>
  <c r="N455" i="1"/>
  <c r="N456" i="1"/>
  <c r="N457" i="1"/>
  <c r="N458" i="1"/>
  <c r="N459" i="1"/>
  <c r="N460" i="1"/>
  <c r="N461" i="1"/>
  <c r="N462" i="1"/>
  <c r="N463" i="1"/>
  <c r="N464" i="1"/>
  <c r="N465" i="1"/>
  <c r="N466" i="1"/>
  <c r="N467" i="1"/>
  <c r="N469" i="1"/>
  <c r="N470" i="1"/>
  <c r="N471" i="1"/>
  <c r="N472" i="1"/>
  <c r="N473" i="1"/>
  <c r="N474" i="1"/>
  <c r="N475" i="1"/>
  <c r="N476" i="1"/>
  <c r="N477" i="1"/>
  <c r="N478" i="1"/>
  <c r="N479" i="1"/>
  <c r="N480" i="1"/>
  <c r="N481" i="1"/>
  <c r="N482" i="1"/>
  <c r="N483" i="1"/>
  <c r="N484" i="1"/>
  <c r="N485" i="1"/>
  <c r="N486" i="1"/>
  <c r="N487" i="1"/>
  <c r="N488" i="1"/>
  <c r="N489" i="1"/>
  <c r="N490" i="1"/>
  <c r="N491" i="1"/>
  <c r="N492" i="1"/>
  <c r="N493" i="1"/>
  <c r="N494" i="1"/>
  <c r="N495" i="1"/>
  <c r="N496" i="1"/>
  <c r="N497" i="1"/>
  <c r="N498" i="1"/>
  <c r="N499" i="1"/>
  <c r="N500" i="1"/>
  <c r="N501" i="1"/>
  <c r="N502" i="1"/>
  <c r="N503" i="1"/>
  <c r="N504" i="1"/>
  <c r="N505" i="1"/>
  <c r="N506" i="1"/>
  <c r="N507" i="1"/>
  <c r="N508" i="1"/>
  <c r="N509" i="1"/>
  <c r="N510" i="1"/>
  <c r="N511" i="1"/>
  <c r="N512" i="1"/>
  <c r="N513" i="1"/>
  <c r="N514" i="1"/>
  <c r="N515" i="1"/>
  <c r="N516" i="1"/>
  <c r="N517" i="1"/>
  <c r="N518" i="1"/>
  <c r="N519" i="1"/>
  <c r="N520" i="1"/>
  <c r="N521" i="1"/>
  <c r="N522" i="1"/>
  <c r="N523" i="1"/>
  <c r="N524" i="1"/>
  <c r="N525" i="1"/>
  <c r="N526" i="1"/>
  <c r="N527" i="1"/>
  <c r="N528" i="1"/>
  <c r="N529" i="1"/>
  <c r="N530" i="1"/>
  <c r="N531" i="1"/>
  <c r="N532" i="1"/>
  <c r="N533" i="1"/>
  <c r="N534" i="1"/>
  <c r="N535" i="1"/>
  <c r="N536" i="1"/>
  <c r="N537" i="1"/>
  <c r="N538" i="1"/>
  <c r="N539" i="1"/>
  <c r="N540" i="1"/>
  <c r="N541" i="1"/>
  <c r="N542" i="1"/>
  <c r="N543" i="1"/>
  <c r="N544" i="1"/>
  <c r="N545" i="1"/>
  <c r="N546" i="1"/>
  <c r="N547" i="1"/>
  <c r="N548" i="1"/>
  <c r="N549" i="1"/>
  <c r="N550" i="1"/>
  <c r="N551" i="1"/>
  <c r="N552" i="1"/>
  <c r="N557" i="1"/>
  <c r="N558" i="1"/>
  <c r="N559" i="1"/>
  <c r="N560" i="1"/>
  <c r="N561" i="1"/>
  <c r="N562" i="1"/>
  <c r="N563" i="1"/>
  <c r="N564" i="1"/>
  <c r="N565" i="1"/>
  <c r="N566" i="1"/>
  <c r="N567" i="1"/>
  <c r="N568" i="1"/>
  <c r="N569" i="1"/>
  <c r="N570" i="1"/>
  <c r="N571" i="1"/>
  <c r="N572" i="1"/>
  <c r="N573" i="1"/>
  <c r="N574" i="1"/>
  <c r="N575" i="1"/>
  <c r="N583" i="1"/>
  <c r="N584" i="1"/>
  <c r="N585" i="1"/>
  <c r="N586" i="1"/>
  <c r="N587" i="1"/>
  <c r="N588" i="1"/>
  <c r="N589" i="1"/>
  <c r="N590" i="1"/>
  <c r="N591" i="1"/>
  <c r="N592" i="1"/>
  <c r="N593" i="1"/>
  <c r="N594" i="1"/>
  <c r="N595" i="1"/>
  <c r="N596" i="1"/>
  <c r="N597" i="1"/>
  <c r="N598" i="1"/>
  <c r="N600" i="1"/>
  <c r="N601" i="1"/>
  <c r="N602" i="1"/>
  <c r="N603" i="1"/>
  <c r="N604" i="1"/>
  <c r="N605" i="1"/>
  <c r="N606" i="1"/>
  <c r="N607" i="1"/>
  <c r="N608" i="1"/>
  <c r="N609" i="1"/>
  <c r="N610" i="1"/>
  <c r="N611" i="1"/>
  <c r="N612" i="1"/>
  <c r="N613" i="1"/>
  <c r="N614" i="1"/>
  <c r="N615" i="1"/>
  <c r="N616" i="1"/>
  <c r="N617" i="1"/>
  <c r="N618" i="1"/>
  <c r="N619" i="1"/>
  <c r="N620" i="1"/>
  <c r="N621" i="1"/>
  <c r="N622" i="1"/>
  <c r="N623" i="1"/>
  <c r="N624" i="1"/>
  <c r="N625" i="1"/>
  <c r="N626" i="1"/>
  <c r="N627" i="1"/>
  <c r="N628" i="1"/>
  <c r="N629" i="1"/>
  <c r="N630" i="1"/>
  <c r="N631" i="1"/>
  <c r="N632" i="1"/>
  <c r="N633" i="1"/>
  <c r="N634" i="1"/>
  <c r="N635" i="1"/>
  <c r="N636" i="1"/>
  <c r="N637" i="1"/>
  <c r="N638" i="1"/>
  <c r="N639" i="1"/>
  <c r="N640" i="1"/>
  <c r="N641" i="1"/>
  <c r="N642" i="1"/>
  <c r="N643" i="1"/>
  <c r="N644" i="1"/>
  <c r="N645" i="1"/>
  <c r="N646" i="1"/>
  <c r="N647" i="1"/>
  <c r="N648" i="1"/>
  <c r="N650" i="1"/>
  <c r="N651" i="1"/>
  <c r="N652" i="1"/>
  <c r="N653" i="1"/>
  <c r="N654" i="1"/>
  <c r="N655" i="1"/>
  <c r="N656" i="1"/>
  <c r="N657" i="1"/>
  <c r="N658" i="1"/>
  <c r="N659" i="1"/>
  <c r="N660" i="1"/>
  <c r="N661" i="1"/>
  <c r="N662" i="1"/>
  <c r="N663" i="1"/>
  <c r="N664" i="1"/>
  <c r="N665" i="1"/>
  <c r="N666" i="1"/>
  <c r="N667" i="1"/>
  <c r="N668" i="1"/>
  <c r="N669" i="1"/>
  <c r="N670" i="1"/>
  <c r="N671" i="1"/>
  <c r="N672" i="1"/>
  <c r="N673" i="1"/>
  <c r="N674" i="1"/>
  <c r="N675" i="1"/>
  <c r="N676" i="1"/>
  <c r="N677" i="1"/>
  <c r="N678" i="1"/>
  <c r="N679" i="1"/>
  <c r="N680" i="1"/>
  <c r="N681" i="1"/>
  <c r="N682" i="1"/>
  <c r="N683" i="1"/>
  <c r="N684" i="1"/>
  <c r="N685" i="1"/>
  <c r="N686" i="1"/>
  <c r="N687" i="1"/>
  <c r="N688" i="1"/>
  <c r="N689" i="1"/>
  <c r="N690" i="1"/>
  <c r="N691" i="1"/>
  <c r="N692" i="1"/>
  <c r="N693" i="1"/>
  <c r="N694" i="1"/>
  <c r="N695" i="1"/>
  <c r="N696" i="1"/>
  <c r="N697" i="1"/>
  <c r="N698" i="1"/>
  <c r="N699" i="1"/>
  <c r="N700" i="1"/>
  <c r="N701" i="1"/>
  <c r="N702" i="1"/>
  <c r="N703" i="1"/>
  <c r="N704" i="1"/>
  <c r="N705" i="1"/>
  <c r="N706" i="1"/>
  <c r="N707" i="1"/>
  <c r="N708" i="1"/>
  <c r="N709" i="1"/>
  <c r="N710" i="1"/>
  <c r="N711" i="1"/>
  <c r="N712" i="1"/>
  <c r="N713" i="1"/>
  <c r="N714" i="1"/>
  <c r="N715" i="1"/>
  <c r="N716" i="1"/>
  <c r="N717" i="1"/>
  <c r="N718" i="1"/>
  <c r="N719" i="1"/>
  <c r="N720" i="1"/>
  <c r="N721" i="1"/>
  <c r="N722" i="1"/>
  <c r="N723" i="1"/>
  <c r="N724" i="1"/>
  <c r="N725" i="1"/>
  <c r="N726" i="1"/>
  <c r="N727" i="1"/>
  <c r="N733" i="1"/>
  <c r="N734" i="1"/>
  <c r="N735" i="1"/>
  <c r="N736" i="1"/>
  <c r="N737" i="1"/>
  <c r="N738" i="1"/>
  <c r="N739" i="1"/>
  <c r="N740" i="1"/>
  <c r="N741" i="1"/>
  <c r="N742" i="1"/>
  <c r="N743" i="1"/>
  <c r="N744" i="1"/>
  <c r="N745" i="1"/>
  <c r="N746" i="1"/>
  <c r="N747" i="1"/>
  <c r="N748" i="1"/>
  <c r="N749" i="1"/>
  <c r="N750" i="1"/>
  <c r="N751" i="1"/>
  <c r="N752" i="1"/>
  <c r="N753" i="1"/>
  <c r="N754" i="1"/>
  <c r="N755" i="1"/>
  <c r="N756" i="1"/>
  <c r="N757" i="1"/>
  <c r="N758" i="1"/>
  <c r="N759" i="1"/>
  <c r="N760" i="1"/>
  <c r="N761" i="1"/>
  <c r="N762" i="1"/>
  <c r="N763" i="1"/>
  <c r="N764" i="1"/>
  <c r="N765" i="1"/>
  <c r="N766" i="1"/>
  <c r="N767" i="1"/>
  <c r="N768" i="1"/>
  <c r="N769" i="1"/>
  <c r="N770" i="1"/>
  <c r="N771" i="1"/>
  <c r="N772" i="1"/>
  <c r="N773" i="1"/>
  <c r="N774" i="1"/>
  <c r="N775" i="1"/>
  <c r="N776" i="1"/>
  <c r="N777" i="1"/>
  <c r="N778" i="1"/>
  <c r="N779" i="1"/>
  <c r="N780" i="1"/>
  <c r="N781" i="1"/>
  <c r="N782" i="1"/>
  <c r="N783" i="1"/>
  <c r="N784" i="1"/>
  <c r="N785" i="1"/>
  <c r="N786" i="1"/>
  <c r="N787" i="1"/>
  <c r="N788" i="1"/>
  <c r="N789" i="1"/>
  <c r="N790" i="1"/>
  <c r="N791" i="1"/>
  <c r="N792" i="1"/>
  <c r="N793" i="1"/>
  <c r="N794" i="1"/>
  <c r="N795" i="1"/>
  <c r="N796" i="1"/>
  <c r="N797" i="1"/>
  <c r="N798" i="1"/>
  <c r="N799" i="1"/>
  <c r="N800" i="1"/>
  <c r="N803" i="1"/>
  <c r="N804" i="1"/>
  <c r="N805" i="1"/>
  <c r="N806" i="1"/>
  <c r="N807" i="1"/>
  <c r="N808" i="1"/>
  <c r="N809" i="1"/>
  <c r="N810" i="1"/>
  <c r="N811" i="1"/>
  <c r="N812" i="1"/>
  <c r="N813" i="1"/>
  <c r="N814" i="1"/>
  <c r="N815" i="1"/>
  <c r="N816" i="1"/>
  <c r="N817" i="1"/>
  <c r="N818" i="1"/>
  <c r="N819" i="1"/>
  <c r="N820" i="1"/>
  <c r="N821" i="1"/>
  <c r="N822" i="1"/>
  <c r="N823" i="1"/>
  <c r="N824" i="1"/>
  <c r="N825" i="1"/>
  <c r="N826" i="1"/>
  <c r="N827" i="1"/>
  <c r="N828" i="1"/>
  <c r="N829" i="1"/>
  <c r="N830" i="1"/>
  <c r="N831" i="1"/>
  <c r="N832" i="1"/>
  <c r="N833" i="1"/>
  <c r="N834" i="1"/>
  <c r="N835" i="1"/>
  <c r="N836" i="1"/>
  <c r="N837" i="1"/>
  <c r="N838" i="1"/>
  <c r="N839" i="1"/>
  <c r="N840" i="1"/>
  <c r="N841" i="1"/>
  <c r="N842" i="1"/>
  <c r="N843" i="1"/>
  <c r="N844" i="1"/>
  <c r="N845" i="1"/>
  <c r="N846" i="1"/>
  <c r="N847" i="1"/>
  <c r="N848" i="1"/>
  <c r="N849" i="1"/>
  <c r="N850" i="1"/>
  <c r="N851" i="1"/>
  <c r="N852" i="1"/>
  <c r="N853" i="1"/>
  <c r="N854" i="1"/>
  <c r="N855" i="1"/>
  <c r="N856" i="1"/>
  <c r="N857" i="1"/>
  <c r="N858" i="1"/>
  <c r="N859" i="1"/>
  <c r="N860" i="1"/>
  <c r="N861" i="1"/>
  <c r="N862" i="1"/>
  <c r="N863" i="1"/>
  <c r="N864" i="1"/>
  <c r="N865" i="1"/>
  <c r="N866" i="1"/>
  <c r="N867" i="1"/>
  <c r="N868" i="1"/>
  <c r="N869" i="1"/>
  <c r="N870" i="1"/>
  <c r="N871" i="1"/>
  <c r="N872" i="1"/>
  <c r="N873" i="1"/>
  <c r="N874" i="1"/>
  <c r="N875" i="1"/>
  <c r="N876" i="1"/>
  <c r="N877" i="1"/>
  <c r="N878" i="1"/>
  <c r="N879" i="1"/>
  <c r="N880" i="1"/>
  <c r="N881" i="1"/>
  <c r="N882" i="1"/>
  <c r="N883" i="1"/>
  <c r="N884" i="1"/>
  <c r="N885" i="1"/>
  <c r="N886" i="1"/>
  <c r="N887" i="1"/>
  <c r="N888" i="1"/>
  <c r="N889" i="1"/>
  <c r="N890" i="1"/>
  <c r="N891" i="1"/>
  <c r="N892" i="1"/>
  <c r="N893" i="1"/>
  <c r="N894" i="1"/>
  <c r="N895" i="1"/>
  <c r="N896" i="1"/>
  <c r="N897" i="1"/>
  <c r="N898" i="1"/>
  <c r="N899" i="1"/>
  <c r="N900" i="1"/>
  <c r="N901" i="1"/>
  <c r="N902" i="1"/>
  <c r="N903" i="1"/>
  <c r="N904" i="1"/>
  <c r="N905" i="1"/>
  <c r="N906" i="1"/>
  <c r="N907" i="1"/>
  <c r="N908" i="1"/>
  <c r="N909" i="1"/>
  <c r="N910" i="1"/>
  <c r="N911" i="1"/>
  <c r="N912" i="1"/>
  <c r="N913" i="1"/>
  <c r="N914" i="1"/>
  <c r="N915" i="1"/>
  <c r="N916" i="1"/>
  <c r="N917" i="1"/>
  <c r="N918" i="1"/>
  <c r="N919" i="1"/>
  <c r="N920" i="1"/>
  <c r="N921" i="1"/>
  <c r="N922" i="1"/>
  <c r="N923" i="1"/>
  <c r="N924" i="1"/>
  <c r="N925" i="1"/>
  <c r="N926" i="1"/>
  <c r="N927" i="1"/>
  <c r="N928" i="1"/>
  <c r="N929" i="1"/>
  <c r="N930" i="1"/>
  <c r="N931" i="1"/>
  <c r="N932" i="1"/>
  <c r="N933" i="1"/>
  <c r="N934" i="1"/>
  <c r="N935" i="1"/>
  <c r="N936" i="1"/>
  <c r="N937" i="1"/>
  <c r="N938" i="1"/>
  <c r="N939" i="1"/>
  <c r="N940" i="1"/>
  <c r="N941" i="1"/>
  <c r="N942" i="1"/>
  <c r="N943" i="1"/>
  <c r="N944" i="1"/>
  <c r="N945" i="1"/>
  <c r="N946" i="1"/>
  <c r="N947" i="1"/>
  <c r="N948" i="1"/>
  <c r="N949" i="1"/>
  <c r="N950" i="1"/>
  <c r="N951" i="1"/>
  <c r="N952" i="1"/>
  <c r="N953" i="1"/>
  <c r="N954" i="1"/>
  <c r="N955" i="1"/>
  <c r="N956" i="1"/>
  <c r="N957" i="1"/>
  <c r="N958" i="1"/>
  <c r="N960" i="1"/>
  <c r="N961" i="1"/>
  <c r="N962" i="1"/>
  <c r="N963" i="1"/>
  <c r="N964" i="1"/>
  <c r="N965" i="1"/>
  <c r="N966" i="1"/>
  <c r="N967" i="1"/>
  <c r="N968" i="1"/>
  <c r="N969" i="1"/>
  <c r="N970" i="1"/>
  <c r="N971" i="1"/>
  <c r="N972" i="1"/>
  <c r="N973" i="1"/>
  <c r="N974" i="1"/>
  <c r="N975" i="1"/>
  <c r="N976" i="1"/>
  <c r="N977" i="1"/>
  <c r="N978" i="1"/>
  <c r="N979" i="1"/>
  <c r="N980" i="1"/>
  <c r="N981" i="1"/>
  <c r="N982" i="1"/>
  <c r="N983" i="1"/>
  <c r="N984" i="1"/>
  <c r="N985" i="1"/>
  <c r="N986" i="1"/>
  <c r="N987" i="1"/>
  <c r="N988" i="1"/>
  <c r="N989" i="1"/>
  <c r="N990" i="1"/>
  <c r="N991" i="1"/>
  <c r="N992" i="1"/>
  <c r="N993" i="1"/>
  <c r="N994" i="1"/>
  <c r="N995" i="1"/>
  <c r="N996" i="1"/>
  <c r="N997" i="1"/>
  <c r="N998" i="1"/>
  <c r="N999" i="1"/>
  <c r="N1000" i="1"/>
  <c r="N1001" i="1"/>
  <c r="N1002" i="1"/>
  <c r="N1003" i="1"/>
  <c r="N1004" i="1"/>
  <c r="N1005" i="1"/>
  <c r="N1006" i="1"/>
  <c r="N1007" i="1"/>
  <c r="N1008" i="1"/>
  <c r="N1009" i="1"/>
  <c r="N1010" i="1"/>
  <c r="N1011" i="1"/>
  <c r="N1012" i="1"/>
  <c r="N1013" i="1"/>
  <c r="N1014" i="1"/>
  <c r="N1015" i="1"/>
  <c r="N1016" i="1"/>
  <c r="N1017" i="1"/>
  <c r="N1018" i="1"/>
  <c r="N1019" i="1"/>
  <c r="N1020" i="1"/>
  <c r="N1021" i="1"/>
  <c r="N1022" i="1"/>
  <c r="N1023" i="1"/>
  <c r="N1024" i="1"/>
  <c r="N1025" i="1"/>
  <c r="N1026" i="1"/>
  <c r="N1027" i="1"/>
  <c r="N1028" i="1"/>
  <c r="N1029" i="1"/>
  <c r="N1030" i="1"/>
  <c r="N1031" i="1"/>
  <c r="N1032" i="1"/>
  <c r="N1033" i="1"/>
  <c r="N1034" i="1"/>
  <c r="N1035" i="1"/>
  <c r="N1036" i="1"/>
  <c r="N1037" i="1"/>
  <c r="N1038" i="1"/>
  <c r="N1039" i="1"/>
  <c r="N1040" i="1"/>
  <c r="N1041" i="1"/>
  <c r="N1042" i="1"/>
  <c r="N1043" i="1"/>
  <c r="N1044" i="1"/>
  <c r="N1045" i="1"/>
  <c r="N1046" i="1"/>
  <c r="N1047" i="1"/>
  <c r="N1050" i="1"/>
  <c r="N1051" i="1"/>
  <c r="N1052" i="1"/>
  <c r="N1053" i="1"/>
  <c r="N1054" i="1"/>
  <c r="N1055" i="1"/>
  <c r="N1056" i="1"/>
  <c r="N1057" i="1"/>
  <c r="N1058" i="1"/>
  <c r="N1059" i="1"/>
  <c r="N1060" i="1"/>
  <c r="N1061" i="1"/>
  <c r="N1062" i="1"/>
  <c r="N1063" i="1"/>
  <c r="N1064" i="1"/>
  <c r="N1065" i="1"/>
  <c r="N1066" i="1"/>
  <c r="N1067" i="1"/>
  <c r="N1068" i="1"/>
  <c r="N1069" i="1"/>
  <c r="N1070" i="1"/>
  <c r="N1071" i="1"/>
  <c r="N1072" i="1"/>
  <c r="N1073" i="1"/>
  <c r="N1074" i="1"/>
  <c r="N1075" i="1"/>
  <c r="N1076" i="1"/>
  <c r="N1077" i="1"/>
  <c r="N1078" i="1"/>
  <c r="N1079" i="1"/>
  <c r="N1080" i="1"/>
  <c r="N1081" i="1"/>
  <c r="N1082" i="1"/>
  <c r="N1083" i="1"/>
  <c r="N1084" i="1"/>
  <c r="N1085" i="1"/>
  <c r="N1086" i="1"/>
  <c r="N1087" i="1"/>
  <c r="N1088" i="1"/>
  <c r="N1089" i="1"/>
  <c r="N1090" i="1"/>
  <c r="N1091" i="1"/>
  <c r="N1092" i="1"/>
  <c r="N1093" i="1"/>
  <c r="N1094" i="1"/>
  <c r="N1095" i="1"/>
  <c r="N1096" i="1"/>
  <c r="N1097" i="1"/>
  <c r="N1098" i="1"/>
  <c r="N1099" i="1"/>
  <c r="N1100" i="1"/>
  <c r="N1101" i="1"/>
  <c r="N1102" i="1"/>
  <c r="N1103" i="1"/>
  <c r="N1104" i="1"/>
  <c r="N1105" i="1"/>
  <c r="N1106" i="1"/>
  <c r="N1107" i="1"/>
  <c r="N1108" i="1"/>
  <c r="N1109" i="1"/>
  <c r="N1110" i="1"/>
  <c r="N1111" i="1"/>
  <c r="N1112" i="1"/>
  <c r="N1113" i="1"/>
  <c r="N1114" i="1"/>
  <c r="N1115" i="1"/>
  <c r="N1116" i="1"/>
  <c r="N1117" i="1"/>
  <c r="N1118" i="1"/>
  <c r="N1119" i="1"/>
  <c r="N1120" i="1"/>
  <c r="N1121" i="1"/>
  <c r="N1122" i="1"/>
  <c r="N1123" i="1"/>
  <c r="N1124" i="1"/>
  <c r="N1125" i="1"/>
  <c r="N1126" i="1"/>
  <c r="N1127" i="1"/>
  <c r="N1128" i="1"/>
  <c r="N1129" i="1"/>
  <c r="N1130" i="1"/>
  <c r="N1131" i="1"/>
  <c r="N1132" i="1"/>
  <c r="N1133" i="1"/>
  <c r="N1134" i="1"/>
  <c r="N1135" i="1"/>
  <c r="N1136" i="1"/>
  <c r="N1137" i="1"/>
  <c r="N1138" i="1"/>
  <c r="N1139" i="1"/>
  <c r="N1140" i="1"/>
  <c r="N1141" i="1"/>
  <c r="N1142" i="1"/>
  <c r="N1143" i="1"/>
  <c r="N1144" i="1"/>
  <c r="N1145" i="1"/>
  <c r="N1146" i="1"/>
  <c r="N1147" i="1"/>
  <c r="N1148" i="1"/>
  <c r="N1149" i="1"/>
  <c r="N1150" i="1"/>
  <c r="N1151" i="1"/>
  <c r="N1152" i="1"/>
  <c r="N1153" i="1"/>
  <c r="N1154" i="1"/>
  <c r="N1155" i="1"/>
  <c r="N1156" i="1"/>
  <c r="N1157" i="1"/>
  <c r="N1158" i="1"/>
  <c r="N1159" i="1"/>
  <c r="N1160" i="1"/>
  <c r="N1161" i="1"/>
  <c r="N1162" i="1"/>
  <c r="N1163" i="1"/>
  <c r="N1164" i="1"/>
  <c r="N1165" i="1"/>
  <c r="N1166" i="1"/>
  <c r="N1167" i="1"/>
  <c r="N1168" i="1"/>
  <c r="N1169" i="1"/>
  <c r="N1170" i="1"/>
  <c r="N1171" i="1"/>
  <c r="N1172" i="1"/>
  <c r="N1173" i="1"/>
  <c r="N1174" i="1"/>
  <c r="N1175" i="1"/>
  <c r="N1176" i="1"/>
  <c r="N1177" i="1"/>
  <c r="N1178" i="1"/>
  <c r="N1179" i="1"/>
  <c r="N1180" i="1"/>
  <c r="N1181" i="1"/>
  <c r="N1182" i="1"/>
  <c r="N1183" i="1"/>
  <c r="N1184" i="1"/>
  <c r="N1185" i="1"/>
  <c r="N1186" i="1"/>
  <c r="N1187" i="1"/>
  <c r="N1188" i="1"/>
  <c r="N1189" i="1"/>
  <c r="N1190" i="1"/>
  <c r="N1191" i="1"/>
  <c r="N1193" i="1"/>
  <c r="N1194" i="1"/>
  <c r="N1196" i="1"/>
  <c r="N1197" i="1"/>
  <c r="N1198" i="1"/>
  <c r="N1199" i="1"/>
  <c r="N1200" i="1"/>
  <c r="N1201" i="1"/>
  <c r="N1202" i="1"/>
  <c r="N1203" i="1"/>
  <c r="N1204" i="1"/>
  <c r="N1205" i="1"/>
  <c r="N1206" i="1"/>
  <c r="N1207" i="1"/>
  <c r="N1208" i="1"/>
  <c r="N1209" i="1"/>
  <c r="N1210" i="1"/>
  <c r="N1211" i="1"/>
  <c r="N1212" i="1"/>
  <c r="N1213" i="1"/>
  <c r="N1214" i="1"/>
  <c r="N1215" i="1"/>
  <c r="N1216" i="1"/>
  <c r="N1217" i="1"/>
  <c r="N1218" i="1"/>
  <c r="N1219" i="1"/>
  <c r="N1220" i="1"/>
  <c r="N1221" i="1"/>
  <c r="N1222" i="1"/>
  <c r="N1223" i="1"/>
  <c r="N1224" i="1"/>
  <c r="N1225" i="1"/>
  <c r="N1226" i="1"/>
  <c r="N1227" i="1"/>
  <c r="N1228" i="1"/>
  <c r="N1229" i="1"/>
  <c r="N1230" i="1"/>
  <c r="N1231" i="1"/>
  <c r="N1232" i="1"/>
  <c r="N1233" i="1"/>
  <c r="N1234" i="1"/>
  <c r="N1235" i="1"/>
  <c r="N1236" i="1"/>
  <c r="N1237" i="1"/>
  <c r="N1238" i="1"/>
  <c r="N1239" i="1"/>
  <c r="N1240" i="1"/>
  <c r="N1241" i="1"/>
  <c r="N1245" i="1"/>
  <c r="N1246" i="1"/>
  <c r="N1247" i="1"/>
  <c r="N1248" i="1"/>
  <c r="N1249" i="1"/>
  <c r="N1250" i="1"/>
  <c r="N1251" i="1"/>
  <c r="N1252" i="1"/>
  <c r="N1253" i="1"/>
  <c r="N1254" i="1"/>
  <c r="N1255" i="1"/>
  <c r="N1256" i="1"/>
  <c r="N1257" i="1"/>
  <c r="N1258" i="1"/>
  <c r="N1259" i="1"/>
  <c r="N1260" i="1"/>
  <c r="N1261" i="1"/>
  <c r="N1262" i="1"/>
  <c r="N1263" i="1"/>
  <c r="N1264" i="1"/>
  <c r="N1265" i="1"/>
  <c r="N1266" i="1"/>
  <c r="N1267" i="1"/>
  <c r="N1268" i="1"/>
  <c r="N1269" i="1"/>
  <c r="N1270" i="1"/>
  <c r="N1271" i="1"/>
  <c r="N1272" i="1"/>
  <c r="N1273" i="1"/>
  <c r="N1274" i="1"/>
  <c r="N1275" i="1"/>
  <c r="N1276" i="1"/>
  <c r="N1277" i="1"/>
  <c r="N1278" i="1"/>
  <c r="N1279" i="1"/>
  <c r="N1280" i="1"/>
  <c r="N1281" i="1"/>
  <c r="N1282" i="1"/>
  <c r="N1283" i="1"/>
  <c r="N1284" i="1"/>
  <c r="N1285" i="1"/>
  <c r="N1286" i="1"/>
  <c r="N1292" i="1"/>
  <c r="N1293" i="1"/>
  <c r="N1294" i="1"/>
  <c r="N1295" i="1"/>
  <c r="N1296" i="1"/>
  <c r="N1297" i="1"/>
  <c r="N1298" i="1"/>
  <c r="N1299" i="1"/>
  <c r="N1300" i="1"/>
  <c r="N1301" i="1"/>
  <c r="N1309" i="1"/>
  <c r="N1310" i="1"/>
  <c r="N1311" i="1"/>
  <c r="N1312" i="1"/>
  <c r="N1313" i="1"/>
  <c r="N1314" i="1"/>
  <c r="N1315" i="1"/>
  <c r="N1316" i="1"/>
  <c r="N1317" i="1"/>
  <c r="N1318" i="1"/>
  <c r="N1319" i="1"/>
  <c r="N1320" i="1"/>
  <c r="N1321" i="1"/>
  <c r="N1322" i="1"/>
  <c r="N1323" i="1"/>
  <c r="N1324" i="1"/>
  <c r="N1325" i="1"/>
  <c r="N1326" i="1"/>
  <c r="N1327" i="1"/>
  <c r="N1328" i="1"/>
  <c r="N1329" i="1"/>
  <c r="N1333" i="1"/>
  <c r="N1334" i="1"/>
  <c r="N1335" i="1"/>
  <c r="N1336" i="1"/>
  <c r="N1337" i="1"/>
  <c r="N1338" i="1"/>
  <c r="N1339" i="1"/>
  <c r="N1340" i="1"/>
  <c r="N1341" i="1"/>
  <c r="N1342" i="1"/>
  <c r="N1343" i="1"/>
  <c r="N1344" i="1"/>
  <c r="N1345" i="1"/>
  <c r="N1351" i="1"/>
  <c r="N1352" i="1"/>
  <c r="N1353" i="1"/>
  <c r="N1354" i="1"/>
  <c r="N1355" i="1"/>
  <c r="N1356" i="1"/>
  <c r="N1357" i="1"/>
  <c r="N1358" i="1"/>
  <c r="N1359" i="1"/>
  <c r="N1360" i="1"/>
  <c r="N1361" i="1"/>
  <c r="N1362" i="1"/>
  <c r="N1363" i="1"/>
  <c r="N1364" i="1"/>
  <c r="N1365" i="1"/>
  <c r="N1366" i="1"/>
  <c r="N1367" i="1"/>
  <c r="N1368" i="1"/>
  <c r="N1369" i="1"/>
  <c r="N1370" i="1"/>
  <c r="N1371" i="1"/>
  <c r="N1372" i="1"/>
  <c r="N1373" i="1"/>
  <c r="N1374" i="1"/>
  <c r="N1375" i="1"/>
  <c r="N1376" i="1"/>
  <c r="N1377" i="1"/>
  <c r="N1378" i="1"/>
  <c r="N1379" i="1"/>
  <c r="N1380" i="1"/>
  <c r="N1381" i="1"/>
  <c r="N1382" i="1"/>
  <c r="N1383" i="1"/>
  <c r="N1384" i="1"/>
  <c r="N1385" i="1"/>
  <c r="N1386" i="1"/>
  <c r="N1387" i="1"/>
  <c r="N1388" i="1"/>
  <c r="N1389" i="1"/>
  <c r="N1390" i="1"/>
  <c r="N1391" i="1"/>
  <c r="N1392" i="1"/>
  <c r="N1393" i="1"/>
  <c r="N1394" i="1"/>
  <c r="N1395" i="1"/>
  <c r="N1396" i="1"/>
  <c r="N1397" i="1"/>
  <c r="N1398" i="1"/>
  <c r="N1399" i="1"/>
  <c r="N1400" i="1"/>
  <c r="N1401" i="1"/>
  <c r="N1402" i="1"/>
  <c r="N1403" i="1"/>
  <c r="N1404" i="1"/>
  <c r="N1405" i="1"/>
  <c r="N1406" i="1"/>
  <c r="N1407" i="1"/>
  <c r="N1408" i="1"/>
  <c r="N1409" i="1"/>
  <c r="N1410" i="1"/>
  <c r="N1411" i="1"/>
  <c r="N1412" i="1"/>
  <c r="N1413" i="1"/>
  <c r="N1414" i="1"/>
  <c r="N1415" i="1"/>
  <c r="N1416" i="1"/>
  <c r="N1417" i="1"/>
  <c r="N1418" i="1"/>
  <c r="N1419" i="1"/>
  <c r="N1420" i="1"/>
  <c r="N1421" i="1"/>
  <c r="N1422" i="1"/>
  <c r="N1423" i="1"/>
  <c r="N1424" i="1"/>
  <c r="N1425" i="1"/>
  <c r="N1426" i="1"/>
  <c r="N1427" i="1"/>
  <c r="N1428" i="1"/>
  <c r="N1429" i="1"/>
  <c r="N1430" i="1"/>
  <c r="N1431" i="1"/>
  <c r="N1432" i="1"/>
  <c r="N1433" i="1"/>
  <c r="N1434" i="1"/>
  <c r="N1435" i="1"/>
  <c r="N1436" i="1"/>
  <c r="N1437" i="1"/>
  <c r="N1438" i="1"/>
  <c r="N1439" i="1"/>
  <c r="N1440" i="1"/>
  <c r="N1441" i="1"/>
  <c r="N1442" i="1"/>
  <c r="N1443" i="1"/>
  <c r="N1444" i="1"/>
  <c r="N1445" i="1"/>
  <c r="N1446" i="1"/>
  <c r="N1447" i="1"/>
  <c r="N1448" i="1"/>
  <c r="N1449" i="1"/>
  <c r="N1450" i="1"/>
  <c r="N1451" i="1"/>
  <c r="N1452" i="1"/>
  <c r="N1453" i="1"/>
  <c r="N1454" i="1"/>
  <c r="N1455" i="1"/>
  <c r="N1456" i="1"/>
  <c r="N1457" i="1"/>
  <c r="N1458" i="1"/>
  <c r="N1459" i="1"/>
  <c r="N1460" i="1"/>
  <c r="N1461" i="1"/>
  <c r="N1462" i="1"/>
  <c r="N1463" i="1"/>
  <c r="N1464" i="1"/>
  <c r="N1465" i="1"/>
  <c r="N1466" i="1"/>
  <c r="N1467" i="1"/>
  <c r="N1468" i="1"/>
  <c r="N1469" i="1"/>
  <c r="N1470" i="1"/>
  <c r="N1471" i="1"/>
  <c r="N1472" i="1"/>
  <c r="N1473" i="1"/>
  <c r="N1474" i="1"/>
  <c r="N1475" i="1"/>
  <c r="N1476" i="1"/>
  <c r="N1477" i="1"/>
  <c r="N1478" i="1"/>
  <c r="N1479" i="1"/>
  <c r="N1480" i="1"/>
  <c r="N1481" i="1"/>
  <c r="N1482" i="1"/>
  <c r="N1483" i="1"/>
  <c r="N1492" i="1"/>
  <c r="N1494" i="1"/>
  <c r="N1495" i="1"/>
  <c r="N1496" i="1"/>
  <c r="N1497" i="1"/>
  <c r="N1498" i="1"/>
  <c r="N1499" i="1"/>
  <c r="N1500" i="1"/>
  <c r="N1501" i="1"/>
  <c r="N1502" i="1"/>
  <c r="N1503" i="1"/>
  <c r="N1504" i="1"/>
  <c r="N1505" i="1"/>
  <c r="N1506" i="1"/>
  <c r="N1507" i="1"/>
  <c r="N1508" i="1"/>
  <c r="N1509" i="1"/>
  <c r="N1510" i="1"/>
  <c r="N1511" i="1"/>
  <c r="N1512" i="1"/>
  <c r="N1513" i="1"/>
  <c r="N1514" i="1"/>
  <c r="N1515" i="1"/>
  <c r="N1516" i="1"/>
  <c r="N1517" i="1"/>
  <c r="N1518" i="1"/>
  <c r="N1519" i="1"/>
  <c r="N1520" i="1"/>
  <c r="N1521" i="1"/>
  <c r="N1522" i="1"/>
  <c r="N1523" i="1"/>
  <c r="N1524" i="1"/>
  <c r="N1525" i="1"/>
  <c r="N1526" i="1"/>
  <c r="N1527" i="1"/>
  <c r="N1528" i="1"/>
  <c r="N1529" i="1"/>
  <c r="N1530" i="1"/>
  <c r="N1531" i="1"/>
  <c r="N1532" i="1"/>
  <c r="N1533" i="1"/>
  <c r="N1534" i="1"/>
  <c r="N1535" i="1"/>
  <c r="N1536" i="1"/>
  <c r="N1537" i="1"/>
  <c r="N1538" i="1"/>
  <c r="N1539" i="1"/>
  <c r="N1540" i="1"/>
  <c r="N1541" i="1"/>
  <c r="N1542" i="1"/>
  <c r="N1543" i="1"/>
  <c r="N1544" i="1"/>
  <c r="N1545" i="1"/>
  <c r="N1546" i="1"/>
  <c r="N1547" i="1"/>
  <c r="N1548" i="1"/>
  <c r="N1549" i="1"/>
  <c r="N1550" i="1"/>
  <c r="N1551" i="1"/>
  <c r="N1552" i="1"/>
  <c r="N1592" i="1"/>
  <c r="N1593" i="1"/>
  <c r="N1594" i="1"/>
  <c r="N1595" i="1"/>
  <c r="N1596" i="1"/>
  <c r="N1597" i="1"/>
  <c r="N1598" i="1"/>
  <c r="N1599" i="1"/>
  <c r="N1600" i="1"/>
  <c r="N1601" i="1"/>
  <c r="N1602" i="1"/>
  <c r="N1603" i="1"/>
  <c r="N1604" i="1"/>
  <c r="N1605" i="1"/>
  <c r="N1606" i="1"/>
  <c r="N1607" i="1"/>
  <c r="N1608" i="1"/>
  <c r="N1613" i="1"/>
  <c r="N1614" i="1"/>
  <c r="N1615" i="1"/>
  <c r="N1616" i="1"/>
  <c r="N1617" i="1"/>
  <c r="N1618" i="1"/>
  <c r="N1619" i="1"/>
  <c r="N1620" i="1"/>
  <c r="N1624" i="1"/>
  <c r="N1625" i="1"/>
  <c r="N1626" i="1"/>
  <c r="N1627" i="1"/>
  <c r="N1628" i="1"/>
  <c r="N1629" i="1"/>
  <c r="N1630" i="1"/>
  <c r="N1631" i="1"/>
  <c r="N1632" i="1"/>
  <c r="N1633" i="1"/>
  <c r="N1634" i="1"/>
  <c r="N1640" i="1"/>
  <c r="N1641" i="1"/>
  <c r="N1642" i="1"/>
  <c r="N1643" i="1"/>
  <c r="N1644" i="1"/>
  <c r="N1645" i="1"/>
  <c r="N1646" i="1"/>
  <c r="N1647" i="1"/>
  <c r="N1648" i="1"/>
  <c r="N1649" i="1"/>
  <c r="N1650" i="1"/>
  <c r="N1651" i="1"/>
  <c r="N1652" i="1"/>
  <c r="N1653" i="1"/>
  <c r="N1654" i="1"/>
  <c r="N1655" i="1"/>
  <c r="N1656" i="1"/>
  <c r="N1657" i="1"/>
  <c r="N1658" i="1"/>
  <c r="N1659" i="1"/>
  <c r="N1660" i="1"/>
  <c r="N1661" i="1"/>
  <c r="N1662" i="1"/>
  <c r="N1663" i="1"/>
  <c r="N1672" i="1"/>
  <c r="N1673" i="1"/>
  <c r="N1677" i="1"/>
  <c r="N1678" i="1"/>
  <c r="N1679" i="1"/>
  <c r="N1680" i="1"/>
  <c r="N1681" i="1"/>
  <c r="N1682" i="1"/>
  <c r="N1683" i="1"/>
  <c r="N1684" i="1"/>
  <c r="N1685" i="1"/>
  <c r="N1686" i="1"/>
  <c r="N1687" i="1"/>
  <c r="N1692" i="1"/>
  <c r="N1693" i="1"/>
  <c r="N1694" i="1"/>
  <c r="N1695" i="1"/>
  <c r="N1696" i="1"/>
  <c r="N1697" i="1"/>
  <c r="N1698" i="1"/>
  <c r="N1699" i="1"/>
  <c r="N1700" i="1"/>
  <c r="N1701" i="1"/>
  <c r="N1702" i="1"/>
  <c r="N1703" i="1"/>
  <c r="N1704" i="1"/>
  <c r="N1705" i="1"/>
  <c r="N1706" i="1"/>
  <c r="N1707" i="1"/>
  <c r="N1708" i="1"/>
  <c r="N1709" i="1"/>
  <c r="N1710" i="1"/>
  <c r="N1711" i="1"/>
  <c r="N1712" i="1"/>
  <c r="N1713" i="1"/>
  <c r="N1714" i="1"/>
  <c r="N1715" i="1"/>
  <c r="N1716" i="1"/>
  <c r="N1717" i="1"/>
  <c r="N1718" i="1"/>
  <c r="N1743" i="1"/>
  <c r="N1744" i="1"/>
  <c r="N1745" i="1"/>
  <c r="N1746" i="1"/>
  <c r="N1747" i="1"/>
  <c r="N1748" i="1"/>
  <c r="N1749" i="1"/>
  <c r="N1750" i="1"/>
  <c r="N1751" i="1"/>
  <c r="N1752" i="1"/>
  <c r="N1753" i="1"/>
  <c r="N1754" i="1"/>
  <c r="N1755" i="1"/>
  <c r="N1756" i="1"/>
  <c r="N1757" i="1"/>
  <c r="N1758" i="1"/>
  <c r="N1759" i="1"/>
  <c r="N1760" i="1"/>
  <c r="N1761" i="1"/>
  <c r="N1762" i="1"/>
  <c r="N1763" i="1"/>
  <c r="N1764" i="1"/>
  <c r="N1765" i="1"/>
  <c r="N1766" i="1"/>
  <c r="N1767" i="1"/>
  <c r="N1768" i="1"/>
  <c r="N1769" i="1"/>
  <c r="N1770" i="1"/>
  <c r="N1771" i="1"/>
  <c r="N1772" i="1"/>
  <c r="N1773" i="1"/>
  <c r="N1774" i="1"/>
  <c r="N1775" i="1"/>
  <c r="N1776" i="1"/>
  <c r="N1777" i="1"/>
  <c r="N1778" i="1"/>
  <c r="N1779" i="1"/>
  <c r="N1780" i="1"/>
  <c r="N1781" i="1"/>
  <c r="N1782" i="1"/>
  <c r="N1783" i="1"/>
  <c r="N1784" i="1"/>
  <c r="N1785" i="1"/>
  <c r="N1786" i="1"/>
  <c r="N1787" i="1"/>
  <c r="N1788" i="1"/>
  <c r="N1789" i="1"/>
  <c r="N1790" i="1"/>
  <c r="N1791" i="1"/>
  <c r="N1792" i="1"/>
  <c r="N1793" i="1"/>
  <c r="N1794" i="1"/>
  <c r="N1795" i="1"/>
  <c r="N1796" i="1"/>
  <c r="N1797" i="1"/>
  <c r="N1798" i="1"/>
  <c r="N1799" i="1"/>
  <c r="N1800" i="1"/>
  <c r="N1801" i="1"/>
  <c r="N1802" i="1"/>
  <c r="N1803" i="1"/>
  <c r="N1804" i="1"/>
  <c r="N1805" i="1"/>
  <c r="N1806" i="1"/>
  <c r="N1807" i="1"/>
  <c r="N1808" i="1"/>
  <c r="N1809" i="1"/>
  <c r="N1810" i="1"/>
  <c r="N1811" i="1"/>
  <c r="N1812" i="1"/>
  <c r="N1813" i="1"/>
  <c r="N1814" i="1"/>
  <c r="N1815" i="1"/>
  <c r="N1816" i="1"/>
  <c r="N1817" i="1"/>
  <c r="N1818" i="1"/>
  <c r="N1819" i="1"/>
  <c r="N1820" i="1"/>
  <c r="N1821" i="1"/>
  <c r="N1822" i="1"/>
  <c r="N1823" i="1"/>
  <c r="N1824" i="1"/>
  <c r="N1825" i="1"/>
  <c r="N1826" i="1"/>
  <c r="N1827" i="1"/>
  <c r="N1828" i="1"/>
  <c r="N1829" i="1"/>
  <c r="N1830" i="1"/>
  <c r="N1831" i="1"/>
  <c r="N1832" i="1"/>
  <c r="N1833" i="1"/>
  <c r="N1834" i="1"/>
  <c r="N1835" i="1"/>
  <c r="N1836" i="1"/>
  <c r="N1837" i="1"/>
  <c r="N1838" i="1"/>
  <c r="N1839" i="1"/>
  <c r="N1840" i="1"/>
  <c r="N1841" i="1"/>
  <c r="N1842" i="1"/>
  <c r="N1843" i="1"/>
  <c r="N1844" i="1"/>
  <c r="N1845" i="1"/>
  <c r="N1846" i="1"/>
  <c r="N1847" i="1"/>
  <c r="N1848" i="1"/>
  <c r="N1849" i="1"/>
  <c r="N1850" i="1"/>
  <c r="N1851" i="1"/>
  <c r="N1852" i="1"/>
  <c r="N1853" i="1"/>
  <c r="N1854" i="1"/>
  <c r="N1855" i="1"/>
  <c r="N1856" i="1"/>
  <c r="N1857" i="1"/>
  <c r="N1858" i="1"/>
  <c r="N1859" i="1"/>
  <c r="N1860" i="1"/>
  <c r="N1861" i="1"/>
  <c r="N1862" i="1"/>
  <c r="N1863" i="1"/>
  <c r="N1864" i="1"/>
  <c r="N1865" i="1"/>
  <c r="N1866" i="1"/>
  <c r="N1867" i="1"/>
  <c r="N1868" i="1"/>
  <c r="N1869" i="1"/>
  <c r="N1870" i="1"/>
  <c r="N1871" i="1"/>
  <c r="N1872" i="1"/>
  <c r="N1873" i="1"/>
  <c r="N1874" i="1"/>
  <c r="N1875" i="1"/>
  <c r="N1876" i="1"/>
  <c r="N1877" i="1"/>
  <c r="N1878" i="1"/>
  <c r="N1879" i="1"/>
  <c r="N1880" i="1"/>
  <c r="N1881" i="1"/>
  <c r="N1882" i="1"/>
  <c r="N1883" i="1"/>
  <c r="N1884" i="1"/>
  <c r="N1885" i="1"/>
  <c r="N1886" i="1"/>
  <c r="N1887" i="1"/>
  <c r="N1888" i="1"/>
  <c r="N1889" i="1"/>
  <c r="N1890" i="1"/>
  <c r="N1891" i="1"/>
  <c r="N1892" i="1"/>
  <c r="N1893" i="1"/>
  <c r="N1894" i="1"/>
  <c r="N1895" i="1"/>
  <c r="N1896" i="1"/>
  <c r="N1897" i="1"/>
  <c r="N1898" i="1"/>
  <c r="N1899" i="1"/>
  <c r="N1900" i="1"/>
  <c r="N1901" i="1"/>
  <c r="N1902" i="1"/>
  <c r="N1903" i="1"/>
  <c r="N1904" i="1"/>
  <c r="N1905" i="1"/>
  <c r="N1906" i="1"/>
  <c r="N1907" i="1"/>
  <c r="N1908" i="1"/>
  <c r="N1909" i="1"/>
  <c r="N1910" i="1"/>
  <c r="N1911" i="1"/>
  <c r="N1912" i="1"/>
  <c r="N1913" i="1"/>
  <c r="N1914" i="1"/>
  <c r="N1915" i="1"/>
  <c r="N1916" i="1"/>
  <c r="N1917" i="1"/>
  <c r="N1918" i="1"/>
  <c r="N1919" i="1"/>
  <c r="N1920" i="1"/>
  <c r="N1921" i="1"/>
  <c r="N1922" i="1"/>
  <c r="N1923" i="1"/>
  <c r="N1924" i="1"/>
  <c r="N1925" i="1"/>
  <c r="N1926" i="1"/>
  <c r="N1927" i="1"/>
  <c r="N1928" i="1"/>
  <c r="N1929" i="1"/>
  <c r="N1930" i="1"/>
  <c r="N1931" i="1"/>
  <c r="N1932" i="1"/>
  <c r="N1933" i="1"/>
  <c r="N1934" i="1"/>
  <c r="N1935" i="1"/>
  <c r="N1936" i="1"/>
  <c r="N1937" i="1"/>
  <c r="N1938" i="1"/>
  <c r="N1939" i="1"/>
  <c r="N1940" i="1"/>
  <c r="N1941" i="1"/>
  <c r="N1942" i="1"/>
  <c r="N1943" i="1"/>
  <c r="N1944" i="1"/>
  <c r="N1945" i="1"/>
  <c r="N1946" i="1"/>
  <c r="N1947" i="1"/>
  <c r="N1948" i="1"/>
  <c r="N1949" i="1"/>
  <c r="N1950" i="1"/>
  <c r="N1951" i="1"/>
  <c r="N1952" i="1"/>
  <c r="N1953" i="1"/>
  <c r="N1954" i="1"/>
  <c r="N1958" i="1"/>
  <c r="N1959" i="1"/>
  <c r="N1960" i="1"/>
  <c r="N1961" i="1"/>
  <c r="N1962" i="1"/>
  <c r="N1963" i="1"/>
  <c r="N1964" i="1"/>
  <c r="N1965" i="1"/>
  <c r="N1966" i="1"/>
  <c r="N1967" i="1"/>
  <c r="N1968" i="1"/>
  <c r="N1969" i="1"/>
  <c r="N1970" i="1"/>
  <c r="N1971" i="1"/>
  <c r="N1972" i="1"/>
  <c r="N1973" i="1"/>
  <c r="N1974" i="1"/>
  <c r="N1975" i="1"/>
  <c r="N1976" i="1"/>
  <c r="N1977" i="1"/>
  <c r="N1978" i="1"/>
  <c r="N1979" i="1"/>
  <c r="N1980" i="1"/>
  <c r="N1981" i="1"/>
  <c r="N1982" i="1"/>
  <c r="N1983" i="1"/>
  <c r="N1984" i="1"/>
  <c r="N1985" i="1"/>
  <c r="N1986" i="1"/>
  <c r="N1987" i="1"/>
  <c r="N1988" i="1"/>
  <c r="N1989" i="1"/>
  <c r="N1990" i="1"/>
  <c r="N1991" i="1"/>
  <c r="N1992" i="1"/>
  <c r="N1993" i="1"/>
  <c r="N1994" i="1"/>
  <c r="N1995" i="1"/>
  <c r="N1996" i="1"/>
  <c r="N1997" i="1"/>
  <c r="N1998" i="1"/>
  <c r="N1999" i="1"/>
  <c r="N2000" i="1"/>
  <c r="N2001" i="1"/>
  <c r="N2002" i="1"/>
  <c r="N2003" i="1"/>
  <c r="N2004" i="1"/>
  <c r="N2005" i="1"/>
  <c r="N2006" i="1"/>
  <c r="N2007" i="1"/>
  <c r="N2008" i="1"/>
  <c r="N2009" i="1"/>
  <c r="N2010" i="1"/>
  <c r="N2011" i="1"/>
  <c r="N2012" i="1"/>
  <c r="N2013" i="1"/>
  <c r="N2014" i="1"/>
  <c r="N2015" i="1"/>
  <c r="N2016" i="1"/>
  <c r="N2017" i="1"/>
  <c r="N2021" i="1"/>
  <c r="N2022" i="1"/>
  <c r="N2023" i="1"/>
  <c r="N2024" i="1"/>
  <c r="N2025" i="1"/>
  <c r="N2026" i="1"/>
  <c r="N2027" i="1"/>
  <c r="N2028" i="1"/>
  <c r="N2029" i="1"/>
  <c r="N2030" i="1"/>
  <c r="N2031" i="1"/>
  <c r="N2032" i="1"/>
  <c r="N2033" i="1"/>
  <c r="N2034" i="1"/>
  <c r="N2035" i="1"/>
  <c r="N2036" i="1"/>
  <c r="N2037" i="1"/>
  <c r="N2038" i="1"/>
  <c r="N2039" i="1"/>
  <c r="N2040" i="1"/>
  <c r="N2041" i="1"/>
  <c r="N2042" i="1"/>
  <c r="N2043" i="1"/>
  <c r="N2044" i="1"/>
  <c r="N2045" i="1"/>
  <c r="N2046" i="1"/>
  <c r="N2047" i="1"/>
  <c r="N2048" i="1"/>
  <c r="N2049" i="1"/>
  <c r="N2050" i="1"/>
  <c r="N2051" i="1"/>
  <c r="N2052" i="1"/>
  <c r="N2053" i="1"/>
  <c r="N2054" i="1"/>
  <c r="N2055" i="1"/>
  <c r="N2056" i="1"/>
  <c r="N2057" i="1"/>
  <c r="N2058" i="1"/>
  <c r="N2059" i="1"/>
  <c r="N2060" i="1"/>
  <c r="N2061" i="1"/>
  <c r="N2062" i="1"/>
  <c r="N2063" i="1"/>
  <c r="N2064" i="1"/>
  <c r="N2065" i="1"/>
  <c r="N2066" i="1"/>
  <c r="N2067" i="1"/>
  <c r="N2068" i="1"/>
  <c r="N2069" i="1"/>
  <c r="N2070" i="1"/>
  <c r="N2071" i="1"/>
  <c r="N2072" i="1"/>
  <c r="N2073" i="1"/>
  <c r="N2074" i="1"/>
  <c r="N2075" i="1"/>
  <c r="N2076" i="1"/>
  <c r="N2077" i="1"/>
  <c r="N2078" i="1"/>
  <c r="N2079" i="1"/>
  <c r="N2080" i="1"/>
  <c r="N2081" i="1"/>
  <c r="N2082" i="1"/>
  <c r="N2083" i="1"/>
  <c r="N2084" i="1"/>
  <c r="N2085" i="1"/>
  <c r="N2086" i="1"/>
  <c r="N2087" i="1"/>
  <c r="N2088" i="1"/>
  <c r="N2089" i="1"/>
  <c r="N2090" i="1"/>
  <c r="N2091" i="1"/>
  <c r="N2092" i="1"/>
  <c r="N2093" i="1"/>
  <c r="N2094" i="1"/>
  <c r="N2095" i="1"/>
  <c r="N2096" i="1"/>
  <c r="N2097" i="1"/>
  <c r="N2098" i="1"/>
  <c r="N2099" i="1"/>
  <c r="N2100" i="1"/>
  <c r="N2101" i="1"/>
  <c r="N2102" i="1"/>
  <c r="N2103" i="1"/>
  <c r="N2104" i="1"/>
  <c r="N2105" i="1"/>
  <c r="N2106" i="1"/>
  <c r="N2107" i="1"/>
  <c r="N2108" i="1"/>
  <c r="N2109" i="1"/>
  <c r="N2110" i="1"/>
  <c r="N2111" i="1"/>
  <c r="N2112" i="1"/>
  <c r="N2113" i="1"/>
  <c r="N2114" i="1"/>
  <c r="N2115" i="1"/>
  <c r="N2116" i="1"/>
  <c r="N2117" i="1"/>
  <c r="N2118" i="1"/>
  <c r="N2119" i="1"/>
  <c r="N2120" i="1"/>
  <c r="N2121" i="1"/>
  <c r="N2122" i="1"/>
  <c r="N2123" i="1"/>
  <c r="N2124" i="1"/>
  <c r="N2125" i="1"/>
  <c r="N2126" i="1"/>
  <c r="N2127" i="1"/>
  <c r="N2128" i="1"/>
  <c r="N2129" i="1"/>
  <c r="N2130" i="1"/>
  <c r="N2131" i="1"/>
  <c r="N2132" i="1"/>
  <c r="N2133" i="1"/>
  <c r="N2134" i="1"/>
  <c r="N2135" i="1"/>
  <c r="N2136" i="1"/>
  <c r="N2137" i="1"/>
  <c r="N2138" i="1"/>
  <c r="N2139" i="1"/>
  <c r="N2140" i="1"/>
  <c r="N2141" i="1"/>
  <c r="N2142" i="1"/>
  <c r="N2143" i="1"/>
  <c r="N2144" i="1"/>
  <c r="N2145" i="1"/>
  <c r="N2146" i="1"/>
  <c r="N2147" i="1"/>
  <c r="N2148" i="1"/>
  <c r="N2149" i="1"/>
  <c r="N2150" i="1"/>
  <c r="N2151" i="1"/>
  <c r="N2152" i="1"/>
  <c r="N2153" i="1"/>
  <c r="N2154" i="1"/>
  <c r="N2155" i="1"/>
  <c r="N2156" i="1"/>
  <c r="N2157" i="1"/>
  <c r="N2158" i="1"/>
  <c r="N2159" i="1"/>
  <c r="N2160" i="1"/>
  <c r="N2161" i="1"/>
  <c r="N2162" i="1"/>
  <c r="N2163" i="1"/>
  <c r="N2164" i="1"/>
  <c r="N2165" i="1"/>
  <c r="N2166" i="1"/>
  <c r="N2167" i="1"/>
  <c r="N2168" i="1"/>
  <c r="N2169" i="1"/>
  <c r="N2170" i="1"/>
  <c r="N2171" i="1"/>
  <c r="N2172" i="1"/>
  <c r="N2173" i="1"/>
  <c r="N2174" i="1"/>
  <c r="N2175" i="1"/>
  <c r="N2176" i="1"/>
  <c r="N2177" i="1"/>
  <c r="N2178" i="1"/>
  <c r="N2179" i="1"/>
  <c r="N2180" i="1"/>
  <c r="N2181" i="1"/>
  <c r="N2182" i="1"/>
  <c r="N2183" i="1"/>
  <c r="N2184" i="1"/>
  <c r="N2185" i="1"/>
  <c r="N2186" i="1"/>
  <c r="N2187" i="1"/>
  <c r="N2188" i="1"/>
  <c r="N2189" i="1"/>
  <c r="N2190" i="1"/>
  <c r="N2191" i="1"/>
  <c r="N2192" i="1"/>
  <c r="N2193" i="1"/>
  <c r="N2194" i="1"/>
  <c r="N2195" i="1"/>
  <c r="N2196" i="1"/>
  <c r="N2197" i="1"/>
  <c r="N2198" i="1"/>
  <c r="N2199" i="1"/>
  <c r="N2200" i="1"/>
  <c r="N2201" i="1"/>
  <c r="N2202" i="1"/>
  <c r="N2203" i="1"/>
  <c r="N2204" i="1"/>
  <c r="N2205" i="1"/>
  <c r="N2206" i="1"/>
  <c r="N2207" i="1"/>
  <c r="N2208" i="1"/>
  <c r="N2209" i="1"/>
  <c r="N2210" i="1"/>
  <c r="N2211" i="1"/>
  <c r="N2212" i="1"/>
  <c r="N2213" i="1"/>
  <c r="N2214" i="1"/>
  <c r="N2215" i="1"/>
  <c r="N2216" i="1"/>
  <c r="N2217" i="1"/>
  <c r="N2218" i="1"/>
  <c r="N2219" i="1"/>
  <c r="N2220" i="1"/>
  <c r="N2221" i="1"/>
  <c r="N2222" i="1"/>
  <c r="N2223" i="1"/>
  <c r="N2224" i="1"/>
  <c r="N2225" i="1"/>
  <c r="N2226" i="1"/>
  <c r="N2227" i="1"/>
  <c r="N2228" i="1"/>
  <c r="N2229" i="1"/>
  <c r="N2230" i="1"/>
  <c r="N2231" i="1"/>
  <c r="N2232" i="1"/>
  <c r="N2233" i="1"/>
  <c r="N2234" i="1"/>
  <c r="N2235" i="1"/>
  <c r="N2236" i="1"/>
  <c r="N2237" i="1"/>
  <c r="N2238" i="1"/>
  <c r="N2239" i="1"/>
  <c r="N2240" i="1"/>
  <c r="N2241" i="1"/>
  <c r="N2242" i="1"/>
  <c r="N2243" i="1"/>
  <c r="N2244" i="1"/>
  <c r="N2245" i="1"/>
  <c r="N2246" i="1"/>
  <c r="N2247" i="1"/>
  <c r="N2248" i="1"/>
  <c r="N2249" i="1"/>
  <c r="N2250" i="1"/>
  <c r="N2251" i="1"/>
  <c r="N2252" i="1"/>
  <c r="N2253" i="1"/>
  <c r="N2254" i="1"/>
  <c r="N2255" i="1"/>
  <c r="N2256" i="1"/>
  <c r="N2257" i="1"/>
  <c r="N2258" i="1"/>
  <c r="N2259" i="1"/>
  <c r="N2260" i="1"/>
  <c r="N2261" i="1"/>
  <c r="N2262" i="1"/>
  <c r="N2263" i="1"/>
  <c r="N2264" i="1"/>
  <c r="N2265" i="1"/>
  <c r="N2266" i="1"/>
  <c r="N2267" i="1"/>
  <c r="N2268" i="1"/>
  <c r="N2269" i="1"/>
  <c r="N2270" i="1"/>
  <c r="N2271" i="1"/>
  <c r="N2272" i="1"/>
  <c r="N2273" i="1"/>
  <c r="N2274" i="1"/>
  <c r="N2275" i="1"/>
  <c r="N2276" i="1"/>
  <c r="N2277" i="1"/>
  <c r="N2278" i="1"/>
  <c r="N2279" i="1"/>
  <c r="N2280" i="1"/>
  <c r="N2281" i="1"/>
  <c r="N2282" i="1"/>
  <c r="N2283" i="1"/>
  <c r="N2284" i="1"/>
  <c r="N2285" i="1"/>
  <c r="N2286" i="1"/>
  <c r="N2287" i="1"/>
  <c r="N2288" i="1"/>
  <c r="N2289" i="1"/>
  <c r="N2290" i="1"/>
  <c r="N2291" i="1"/>
  <c r="N2292" i="1"/>
  <c r="N2293" i="1"/>
  <c r="N2294" i="1"/>
  <c r="N2295" i="1"/>
  <c r="N2296" i="1"/>
  <c r="N2297" i="1"/>
  <c r="N2298" i="1"/>
  <c r="N2299" i="1"/>
  <c r="N2300" i="1"/>
  <c r="N2301" i="1"/>
  <c r="N2302" i="1"/>
  <c r="N2303" i="1"/>
  <c r="N2304" i="1"/>
  <c r="N2305" i="1"/>
  <c r="N2306" i="1"/>
  <c r="N2307" i="1"/>
  <c r="N2308" i="1"/>
  <c r="N2309" i="1"/>
  <c r="N2310" i="1"/>
  <c r="N2311" i="1"/>
  <c r="N2312" i="1"/>
  <c r="N2313" i="1"/>
  <c r="N2314" i="1"/>
  <c r="N2315" i="1"/>
  <c r="N2316" i="1"/>
  <c r="N2317" i="1"/>
  <c r="N2318" i="1"/>
  <c r="N2319" i="1"/>
  <c r="N2320" i="1"/>
  <c r="N2321" i="1"/>
  <c r="N2322" i="1"/>
  <c r="N2323" i="1"/>
  <c r="N2324" i="1"/>
  <c r="N2325" i="1"/>
  <c r="N2326" i="1"/>
  <c r="N2327" i="1"/>
  <c r="N2328" i="1"/>
  <c r="N2329" i="1"/>
  <c r="N2330" i="1"/>
  <c r="N2331" i="1"/>
  <c r="N2332" i="1"/>
  <c r="N2333" i="1"/>
  <c r="N2334" i="1"/>
  <c r="N2335" i="1"/>
  <c r="N2336" i="1"/>
  <c r="N2337" i="1"/>
  <c r="N2338" i="1"/>
  <c r="N2339" i="1"/>
  <c r="N2340" i="1"/>
  <c r="N2341" i="1"/>
  <c r="N2342" i="1"/>
  <c r="N2343" i="1"/>
  <c r="N2344" i="1"/>
  <c r="N2345" i="1"/>
  <c r="N2346" i="1"/>
  <c r="N2347" i="1"/>
  <c r="N2348" i="1"/>
  <c r="N2349" i="1"/>
  <c r="N2350" i="1"/>
  <c r="N2351" i="1"/>
  <c r="N2352" i="1"/>
  <c r="N2353" i="1"/>
  <c r="N2354" i="1"/>
  <c r="N2355" i="1"/>
  <c r="N2356" i="1"/>
  <c r="N2357" i="1"/>
  <c r="N2358" i="1"/>
  <c r="N2359" i="1"/>
  <c r="N2360" i="1"/>
  <c r="N2361" i="1"/>
  <c r="N2362" i="1"/>
  <c r="N2363" i="1"/>
  <c r="N2364" i="1"/>
  <c r="N2365" i="1"/>
  <c r="N2366" i="1"/>
  <c r="N2367" i="1"/>
  <c r="N2368" i="1"/>
  <c r="N2369" i="1"/>
  <c r="N2370" i="1"/>
  <c r="N2371" i="1"/>
  <c r="N2372" i="1"/>
  <c r="N2373" i="1"/>
  <c r="N2374" i="1"/>
  <c r="N2375" i="1"/>
  <c r="N2376" i="1"/>
  <c r="N2377" i="1"/>
  <c r="N2378" i="1"/>
  <c r="N2379" i="1"/>
  <c r="N2380" i="1"/>
  <c r="N2381" i="1"/>
  <c r="N2382" i="1"/>
  <c r="N2383" i="1"/>
  <c r="N2384" i="1"/>
  <c r="N2385" i="1"/>
  <c r="N2386" i="1"/>
  <c r="N2387" i="1"/>
  <c r="N2388" i="1"/>
  <c r="N2389" i="1"/>
  <c r="N2390" i="1"/>
  <c r="N2391" i="1"/>
  <c r="N2392" i="1"/>
  <c r="N2393" i="1"/>
  <c r="N2394" i="1"/>
  <c r="N2395" i="1"/>
  <c r="N2396" i="1"/>
  <c r="N2397" i="1"/>
  <c r="N2398" i="1"/>
  <c r="N2399" i="1"/>
  <c r="N2400" i="1"/>
  <c r="N2402" i="1"/>
  <c r="N2403" i="1"/>
  <c r="N2410" i="1"/>
  <c r="N2412" i="1"/>
  <c r="N2413" i="1"/>
  <c r="N2415" i="1"/>
  <c r="N2416" i="1"/>
  <c r="N2417" i="1"/>
  <c r="N2418" i="1"/>
  <c r="N2419" i="1"/>
  <c r="N2420" i="1"/>
  <c r="N2421" i="1"/>
  <c r="N2422" i="1"/>
  <c r="N2423" i="1"/>
  <c r="N2424" i="1"/>
  <c r="N2425" i="1"/>
  <c r="N2426" i="1"/>
  <c r="N2427" i="1"/>
  <c r="N2428" i="1"/>
  <c r="N2429" i="1"/>
  <c r="N2430" i="1"/>
  <c r="N2431" i="1"/>
  <c r="N2432" i="1"/>
  <c r="N2433" i="1"/>
  <c r="N2434" i="1"/>
  <c r="N2435" i="1"/>
  <c r="N2436" i="1"/>
  <c r="N2437" i="1"/>
  <c r="N2438" i="1"/>
  <c r="N2439" i="1"/>
  <c r="N2440" i="1"/>
  <c r="N2441" i="1"/>
  <c r="N2442" i="1"/>
  <c r="N2443" i="1"/>
  <c r="N2444" i="1"/>
  <c r="N2445" i="1"/>
  <c r="N2446" i="1"/>
  <c r="N2447" i="1"/>
  <c r="N2448" i="1"/>
  <c r="N2449" i="1"/>
  <c r="N2450" i="1"/>
  <c r="N2451" i="1"/>
  <c r="N2452" i="1"/>
  <c r="N2453" i="1"/>
  <c r="N2454" i="1"/>
  <c r="N2455" i="1"/>
  <c r="N2456" i="1"/>
  <c r="N2457" i="1"/>
  <c r="N2458" i="1"/>
  <c r="N2459" i="1"/>
  <c r="N2460" i="1"/>
  <c r="N2461" i="1"/>
  <c r="N2462" i="1"/>
  <c r="N2463" i="1"/>
  <c r="N2464" i="1"/>
  <c r="N2465" i="1"/>
  <c r="N2466" i="1"/>
  <c r="N2467" i="1"/>
  <c r="N2468" i="1"/>
  <c r="N2469" i="1"/>
  <c r="N2470" i="1"/>
  <c r="N2471" i="1"/>
  <c r="N2472" i="1"/>
  <c r="N2473" i="1"/>
  <c r="N2474" i="1"/>
  <c r="N2475" i="1"/>
  <c r="N2476" i="1"/>
  <c r="N2477" i="1"/>
  <c r="N2478" i="1"/>
  <c r="N2479" i="1"/>
  <c r="N2480" i="1"/>
  <c r="N2481" i="1"/>
  <c r="N2482" i="1"/>
  <c r="N2483" i="1"/>
  <c r="N2484" i="1"/>
  <c r="N2485" i="1"/>
  <c r="N2486" i="1"/>
  <c r="N2487" i="1"/>
  <c r="N2488" i="1"/>
  <c r="N2489" i="1"/>
  <c r="N2490" i="1"/>
  <c r="N2491" i="1"/>
  <c r="N2492" i="1"/>
  <c r="N2493" i="1"/>
  <c r="N2494" i="1"/>
  <c r="N2495" i="1"/>
  <c r="N2496" i="1"/>
  <c r="N2497" i="1"/>
  <c r="N2498" i="1"/>
  <c r="N2499" i="1"/>
  <c r="N2500" i="1"/>
  <c r="N2501" i="1"/>
  <c r="N2502" i="1"/>
  <c r="N2503" i="1"/>
  <c r="N2504" i="1"/>
  <c r="N2505" i="1"/>
  <c r="N2506" i="1"/>
  <c r="N2507" i="1"/>
  <c r="N2508" i="1"/>
  <c r="N2509" i="1"/>
  <c r="N2510" i="1"/>
  <c r="N2511" i="1"/>
  <c r="N2512" i="1"/>
  <c r="N2513" i="1"/>
  <c r="N2514" i="1"/>
  <c r="N2515" i="1"/>
  <c r="N2516" i="1"/>
  <c r="N2517" i="1"/>
  <c r="N2518" i="1"/>
  <c r="N2519" i="1"/>
  <c r="N2520" i="1"/>
  <c r="N2521" i="1"/>
  <c r="N2522" i="1"/>
  <c r="N2523" i="1"/>
  <c r="N2524" i="1"/>
  <c r="N2525" i="1"/>
  <c r="N2526" i="1"/>
  <c r="N2527" i="1"/>
  <c r="N2528" i="1"/>
  <c r="N2529" i="1"/>
  <c r="N2530" i="1"/>
  <c r="N2531" i="1"/>
  <c r="N2532" i="1"/>
  <c r="N2533" i="1"/>
  <c r="N2534" i="1"/>
  <c r="N2535" i="1"/>
  <c r="N2536" i="1"/>
  <c r="N2537" i="1"/>
  <c r="N2538" i="1"/>
  <c r="N2539" i="1"/>
  <c r="N2540" i="1"/>
  <c r="N2541" i="1"/>
  <c r="N2542" i="1"/>
  <c r="N2543" i="1"/>
  <c r="N2544" i="1"/>
  <c r="N2545" i="1"/>
  <c r="N2546" i="1"/>
  <c r="N2547" i="1"/>
  <c r="N2548" i="1"/>
  <c r="N2549" i="1"/>
  <c r="N2550" i="1"/>
  <c r="N2551" i="1"/>
  <c r="N2552" i="1"/>
  <c r="N2553" i="1"/>
  <c r="N2554" i="1"/>
  <c r="N2555" i="1"/>
  <c r="N2556" i="1"/>
  <c r="N2557" i="1"/>
  <c r="N2558" i="1"/>
  <c r="N2559" i="1"/>
  <c r="N2560" i="1"/>
  <c r="N2561" i="1"/>
  <c r="N2562" i="1"/>
  <c r="N2563" i="1"/>
  <c r="N2564" i="1"/>
  <c r="N2565" i="1"/>
  <c r="N2566" i="1"/>
  <c r="N2567" i="1"/>
  <c r="N2568" i="1"/>
  <c r="N2569" i="1"/>
  <c r="N2570" i="1"/>
  <c r="N2571" i="1"/>
  <c r="N2572" i="1"/>
  <c r="N2573" i="1"/>
  <c r="N2574" i="1"/>
  <c r="N2575" i="1"/>
  <c r="N2576" i="1"/>
  <c r="N2577" i="1"/>
  <c r="N2578" i="1"/>
  <c r="N2579" i="1"/>
  <c r="N2580" i="1"/>
  <c r="N2581" i="1"/>
  <c r="N2582" i="1"/>
  <c r="N2583" i="1"/>
  <c r="N2584" i="1"/>
  <c r="N2585" i="1"/>
  <c r="N2586" i="1"/>
  <c r="N2587" i="1"/>
  <c r="N2588" i="1"/>
  <c r="N2589" i="1"/>
  <c r="N2590" i="1"/>
  <c r="N2591" i="1"/>
  <c r="N2592" i="1"/>
  <c r="N2593" i="1"/>
  <c r="N2594" i="1"/>
  <c r="N2595" i="1"/>
  <c r="N2596" i="1"/>
  <c r="N2597" i="1"/>
  <c r="N2598" i="1"/>
  <c r="N2599" i="1"/>
  <c r="N2600" i="1"/>
  <c r="N2601" i="1"/>
  <c r="N2602" i="1"/>
  <c r="N2603" i="1"/>
  <c r="N2604" i="1"/>
  <c r="N2605" i="1"/>
  <c r="N2606" i="1"/>
  <c r="N2607" i="1"/>
  <c r="N2608" i="1"/>
  <c r="N2609" i="1"/>
  <c r="N2610" i="1"/>
  <c r="N2611" i="1"/>
  <c r="N2612" i="1"/>
  <c r="N2613" i="1"/>
  <c r="N2614" i="1"/>
  <c r="N2615" i="1"/>
  <c r="N2616" i="1"/>
  <c r="N2617" i="1"/>
  <c r="N2618" i="1"/>
  <c r="N2619" i="1"/>
  <c r="N2620" i="1"/>
  <c r="N2621" i="1"/>
  <c r="N2623" i="1"/>
  <c r="N2624" i="1"/>
  <c r="N2625" i="1"/>
  <c r="N2626" i="1"/>
  <c r="N2627" i="1"/>
  <c r="N2628" i="1"/>
  <c r="N2629" i="1"/>
  <c r="N2630" i="1"/>
  <c r="N2631" i="1"/>
  <c r="N2632" i="1"/>
  <c r="N2633" i="1"/>
  <c r="N2634" i="1"/>
  <c r="N2635" i="1"/>
  <c r="N2636" i="1"/>
  <c r="N2637" i="1"/>
  <c r="N2638" i="1"/>
  <c r="N2639" i="1"/>
  <c r="N2640" i="1"/>
  <c r="N2641" i="1"/>
  <c r="N2642" i="1"/>
  <c r="N2643" i="1"/>
  <c r="N2644" i="1"/>
  <c r="N2645" i="1"/>
  <c r="N2646" i="1"/>
  <c r="N2647" i="1"/>
  <c r="N2648" i="1"/>
  <c r="N2649" i="1"/>
  <c r="N2650" i="1"/>
  <c r="N2651" i="1"/>
  <c r="N2652" i="1"/>
  <c r="N2653" i="1"/>
  <c r="N2654" i="1"/>
  <c r="N2655" i="1"/>
  <c r="N2656" i="1"/>
  <c r="N2657" i="1"/>
  <c r="N2658" i="1"/>
  <c r="N2659" i="1"/>
  <c r="N2660" i="1"/>
  <c r="N2661" i="1"/>
  <c r="N2662" i="1"/>
  <c r="N2663" i="1"/>
  <c r="N2664" i="1"/>
  <c r="N2665" i="1"/>
  <c r="N2666" i="1"/>
  <c r="N2667" i="1"/>
  <c r="N2668" i="1"/>
  <c r="N2669" i="1"/>
  <c r="N2670" i="1"/>
  <c r="N2671" i="1"/>
  <c r="N2672" i="1"/>
  <c r="N2673" i="1"/>
  <c r="N2674" i="1"/>
  <c r="N2675" i="1"/>
  <c r="N2676" i="1"/>
  <c r="N2677" i="1"/>
  <c r="N2678" i="1"/>
  <c r="N2679" i="1"/>
  <c r="N2680" i="1"/>
  <c r="N2681" i="1"/>
  <c r="N2682" i="1"/>
  <c r="N2683" i="1"/>
  <c r="N2684" i="1"/>
  <c r="N2685" i="1"/>
  <c r="N2686" i="1"/>
  <c r="N2687" i="1"/>
  <c r="N2688" i="1"/>
  <c r="N2689" i="1"/>
  <c r="N2690" i="1"/>
  <c r="N2691" i="1"/>
  <c r="N2692" i="1"/>
  <c r="N2693" i="1"/>
  <c r="N2694" i="1"/>
  <c r="N2695" i="1"/>
  <c r="N2696" i="1"/>
  <c r="N2697" i="1"/>
  <c r="N2698" i="1"/>
  <c r="N2699" i="1"/>
  <c r="N2700" i="1"/>
  <c r="N2701" i="1"/>
  <c r="N2702" i="1"/>
  <c r="N2703" i="1"/>
  <c r="N2704" i="1"/>
  <c r="N2705" i="1"/>
  <c r="N2706" i="1"/>
  <c r="N2707" i="1"/>
  <c r="N2708" i="1"/>
  <c r="N2709" i="1"/>
  <c r="N2710" i="1"/>
  <c r="N2711" i="1"/>
  <c r="N2712" i="1"/>
  <c r="N2713" i="1"/>
  <c r="J1493" i="1" l="1"/>
  <c r="N1493" i="1" s="1"/>
</calcChain>
</file>

<file path=xl/sharedStrings.xml><?xml version="1.0" encoding="utf-8"?>
<sst xmlns="http://schemas.openxmlformats.org/spreadsheetml/2006/main" count="21914" uniqueCount="4002">
  <si>
    <t>Resors</t>
  </si>
  <si>
    <t>Politikas un resursu vadības kartes numurs un nosaukums</t>
  </si>
  <si>
    <t>Prioritārā pasākuma numurs un nosaukums</t>
  </si>
  <si>
    <t>Programmas (apakšprogrammas) numurs un nosaukums</t>
  </si>
  <si>
    <t>Darbības rezultāts</t>
  </si>
  <si>
    <t>Rādītāja veids</t>
  </si>
  <si>
    <t>Rādītāja nosaukums</t>
  </si>
  <si>
    <t>Mērvienība</t>
  </si>
  <si>
    <t>Gads</t>
  </si>
  <si>
    <t>Plānotā vērtība</t>
  </si>
  <si>
    <t>Izpilde/novērtējums</t>
  </si>
  <si>
    <t>Izpilde: sievietes</t>
  </si>
  <si>
    <t>Izpilde: vīrieši</t>
  </si>
  <si>
    <t>Izpildes/novērtējuma novirze no plānotās vērtības, %</t>
  </si>
  <si>
    <t>Iemesli/faktori, kas ir noteikuši izpildi/neizpildi</t>
  </si>
  <si>
    <t>Izdarītais, lai sasniegtu plānoto vērtību</t>
  </si>
  <si>
    <t>Priekšlikumi rādītāja neizpildes novēršanai</t>
  </si>
  <si>
    <t>Ārējie faktori, kas radījuši ietekmi uz rādītāja izpildi/novērtējumu</t>
  </si>
  <si>
    <t>03. Ministru kabinets</t>
  </si>
  <si>
    <t>1. Ministru kabineta un Ministru prezidenta darbības nodrošināšana, valsts pārvaldes un cilvēkresursu politika</t>
  </si>
  <si>
    <t>x</t>
  </si>
  <si>
    <t>POLRR</t>
  </si>
  <si>
    <t>Iedzīvotāju uztvere par iespēju ietekmēt rīcībpolitiku (skala 0-10)</t>
  </si>
  <si>
    <t>skala</t>
  </si>
  <si>
    <t>Iedzīvotāju informētība, pieredze un apmierinātība ar saņemtajiem valsts pakalpojumiem (skala 0-10)</t>
  </si>
  <si>
    <t>Nacionālā attīstības plāna mērķa vērtību izpildes rādītājs (konsolidēts) (%)</t>
  </si>
  <si>
    <t>procenti</t>
  </si>
  <si>
    <t> </t>
  </si>
  <si>
    <t xml:space="preserve">Nacionālā attīstības plāna 2021.-2027.gadam darbības vidējā temiņa novērtējums tiks veikts par 2024.gada rezultātiem.  </t>
  </si>
  <si>
    <t>Sniegta informācija  Saeimas IAK par NAP2027  rādītājiem</t>
  </si>
  <si>
    <t>Izveidot NAP2027 mērķa rādītāju regulāra monitoringa sistēmu, veikt NAP2027 izpildes monitoringu</t>
  </si>
  <si>
    <t>Valsts kapitālsabiedrību, kuru darbības rezultāti ir labi vai ļoti labi, īpatsvars no visām valsts kapitālsabiedrībām (%)</t>
  </si>
  <si>
    <t>RDRR</t>
  </si>
  <si>
    <t>Rediģēti, koriģēti, no juridiskā un valodnieciskā viedokļa izskatīti tiesību aktu projekti</t>
  </si>
  <si>
    <t>skaits</t>
  </si>
  <si>
    <t>Integrētas komunikācijas kampaņas, kas tiek īstenotas par valdības deklarācijā noteiktajām prioritātēm</t>
  </si>
  <si>
    <t>Kampaņa par sabiedrības līdzdalības iespējām valsts pārvaldē - līdz 2022. gada nogalei tika īstenota 1.daļa. Otra kampaņas daļa īstenota un noslēgta līdz 2023. gada 31. janvārim, organizējot nodarbības iedzīvotājiem kopā ar nozaru ekspertiem par līdzdalības iespējām.</t>
  </si>
  <si>
    <t>Sabiedrības līdzdalības kampaņai piesaistītie eksperti lielākoties nevarēja piedalīties nodarbībās 2022. gada nogalē, tāpēc nodarbības iedzīvotājiem ar ekspertu dalību īstenotas 2023. gada janvārī, kampaņu dalot divās loģiskās daļās.</t>
  </si>
  <si>
    <t>Īstenotas iniciatīvas valsts pārvaldes modernizācijas virzienos (skaits)</t>
  </si>
  <si>
    <t xml:space="preserve">Veikts Valdības rīcības plāna izpildes monitorings sasaistē ar NAP2027 sasniedzamajiem rādītājiem, sagatavots pārskats par iekļauto pasākumu izpildi (skaits) </t>
  </si>
  <si>
    <t xml:space="preserve">Veikti valsts kapitālsabiedrību darbības rezultātu izvērtējumi (skaits) </t>
  </si>
  <si>
    <t xml:space="preserve">Bērni, kuriem identificē un sniedz efektīvu agrīnu atbalstu (agrīnā intervence) kopā ar vecākiem un pirmsskolas izglītības pedagogu (“STOP 4-7” programmas īstenošana) (skaits) </t>
  </si>
  <si>
    <t>2023.gadā tika turpināta 29.12.2022.  ar biedrību “Latvijas Kognitīvi biheiviorālās terapijas asociācija” noslēgtā līguma  izpilde.  Līguma izpildes termiņš 31.12.2023. Līguma fimnansējums  piešķirts no prioritārā pasākuma "Starpnozaru sadarbības un atbalsta sistēmas pilnveides uzsākšana, pirmsskolas vecuma bērnu ar attīstības, uzvedības un psihisko traucējumu riskiem, Multimodāla agrīnās intervences programma STOP 4-7"” līdzekļiem.</t>
  </si>
  <si>
    <t>Rezultāts atkarīgs no pieprasījuma un pieejamā finansējuma apjoma</t>
  </si>
  <si>
    <t>KV</t>
  </si>
  <si>
    <t>Pozitīvs sabiedrības novērtējums par publisko pakalpojumu kvalitātes uzlabošanos</t>
  </si>
  <si>
    <t>Pašu kapitāla atdeve komerciālajās valsts kapitālsabiedrībās iepriekšējā pārskata gadā (%)</t>
  </si>
  <si>
    <t>2022.  gadā valsts kapitālsabiedrību finansiālie rādītāji bija pozitīvā dinamikā, uzrādot labākus rezultātus kā 2021.  gadā. Valsts kapitālsabiedrību 2022.  gada kopējais apgrozījums sasniedza 5,64 miljardus eiro, kas bija par 1,66 miljardiem eiro jeb 41,5 % vairāk nekā 2021. gadā. Šis pieaugums atspoguļoja gan atjaunotu ekonomisko aktivitāti dažādās nozarēs, gan lielo energoresursu cenu pieauguma ietekmi uz apgrozījuma rādītājiem. Kapitālsabiedrību iegūtā kopējā peļņa 2022. gadā bija 492,3 miljoni eiro, kas ir divkāršs pieaugums salīdzinājumā ar iepriekšējo gadu.Covid-19 infekcijas ierobežojumi 2022. gada sākumā un Krievijas iebrukums Ukrainā nav ietekmējuši aktīvu apjoma pieauguma saglabāšanos no gada uz gadu, 2022. gadā pieaugot par 10,1 %. Būtisku ietekmi uz darbības rādītāju resursu ietilpīgās nozarēs noteica resursu cenu pieaugums, kas deva palielinātus ienākumus un peļņas izaugsmi (LVM, Latvenergo)</t>
  </si>
  <si>
    <t>Kapitālsabiedrību finasiālie rādītāji atkarīgi no ārējiem faktoriem un kapitālsabiedrību saimnieciskās darbības</t>
  </si>
  <si>
    <t xml:space="preserve">Covid-19 infekcijas ierobežojumi 2022. gada sākumā un Krievijas iebrukums Ukrainā </t>
  </si>
  <si>
    <t>2. Valsts pārvaldē nodarbināto profesionālās attīstības programmu izstrādāšana un īstenošana</t>
  </si>
  <si>
    <t>Organizācijas, kas mācās, principa iedzīvināšana publiskajā pārvaldē</t>
  </si>
  <si>
    <t>indekss</t>
  </si>
  <si>
    <t>Izstrādātas ierēdņu jaunas mācību programmas</t>
  </si>
  <si>
    <t>Apmācīti darbinieki</t>
  </si>
  <si>
    <t>Palielinājies pieprasījums pēc dažādām mācībām. Lielākā daļa ir bezmaksas mācības (12327 dalībnieki piedalījās bezmaksas mācībās). Liels īpatsvars piedalās korupcijas novēršanas e-mācībās, kas ir bezmaksas mācības.</t>
  </si>
  <si>
    <t>Piedāvātas personalizētās mācības iestādēm par aktuālām tēmām. Administrētas bezmaksas korupcijas novēršanas mācības. Piedāvātas un reklamētas jaunas atklātās mācības.</t>
  </si>
  <si>
    <t>Publiskās pārvaldes darbinieki vēlas piedalīties mācībās, bet iespēja pārsvarā ir tikai tad, ja ir finansiāls atbalsts no iestādes. Otrs variants: piedaloties bezmaksas mācību pasākumos. Iestādēm ir noteikts, ka korupcijas novēršanas mācības ir obligātas darbinikiem un amatpersonām. Otrā pusgadā iestādēm parādījušies neiztērētie finanšu līdzekļi, kas ļauj deleģēt iestādes darbiniekus piedalīties mācībās.</t>
  </si>
  <si>
    <t xml:space="preserve">Organizēti kursi (skaits) </t>
  </si>
  <si>
    <t>-</t>
  </si>
  <si>
    <t>Palielinājies pieprasījums pēc dažādām mācībām.  Liels īpatsvars ir korupcijas novēršanas e-mācības, kas ir bezmaksas mācības.</t>
  </si>
  <si>
    <t>Apmācīti darbinieki franču valodā</t>
  </si>
  <si>
    <t>Franču valodas apmācību uzsākšanai nepieciešamā Sadarbības memoranda projekts no Starptautiskās Frankofonijas organizācijas tika saņemts 2023.g. martā (bija plānots 2022.g. decembrī). 02.05.2023. apstiprināti MK noteikumi Nr.209 par memoranda slēgšanu, pēc memoranda un VAS-SFO vienošanās par finansējuma piešķiršanu parakstīšanas tika organizēta iepirkuma procedūra pakalpojuma sniedzēja noteikšanai. Līdz ar to mācību aktivitātes īstenotas vienu semestri (no augusta līdz novembrim), nevis plānotos divus semestrus - no februāra.</t>
  </si>
  <si>
    <t>Starptautiskās Frankofonijas organizācijas noteiktā laika grafika ievērošana.</t>
  </si>
  <si>
    <t>Projektu plānošanas periodu pārejas (pirmajā) gadā paredzēt, ka memoranda kā divpusēja starptautiska dokumenta parakstīšana var aizņemt vairāk laika kā sākotnēji paredzēts un projekta aktivitātes plānot tikai otrajā pusgadā.</t>
  </si>
  <si>
    <t>Nobīdes no Starptautiskās Frankofonijas organizācijas izstrādātā laika grafika - kavēta memoranda teksta saņemšana, bez kura nebija iespējams uz apstiprināšanu virzīt MK noteikumus un tika kavētas arī tālākās nepieciešamās darbības projekta aktivitāšanu uzsākšanai.</t>
  </si>
  <si>
    <t>Auditoru - sertifikācijas pārbaudījumu kārtojošie</t>
  </si>
  <si>
    <t>Finanšu ministrijā tiek veidota mācību programma iekšējiem auditoriem. Sertifikācija uz laiku apturēta.</t>
  </si>
  <si>
    <t>Mācību dalībnieku apmierinātība ar kursiem (vidējais novērtējums ballēs 10 baļļu skalā)</t>
  </si>
  <si>
    <t>balles</t>
  </si>
  <si>
    <t>1.Valdības centra stiprināšana</t>
  </si>
  <si>
    <t>01.00.00 Ministru kabineta darbības nodrošināšana, valsts pārvaldes  politika</t>
  </si>
  <si>
    <t>Nodrošināts Krievijas un Baltkrievijas informatīvās telpas monitorings, sagatavotas un novadītas mācības par stratēģisko komunikāciju un informatīvās telpas drošību, kā arī darbojas Publiskās pārvaldes līderības programma</t>
  </si>
  <si>
    <t>PPDRR</t>
  </si>
  <si>
    <t>Sagatavots informatīvās telpas pārskats (skaits)</t>
  </si>
  <si>
    <t>2023. gadā kopā sagatavoti 66 informatīvās telpas analītiskie pārskati ar galvenajiem secinājumiem un rekomendācijām rīcībpolitikai un komunikācijai MK locekļiem un citām amatpersonām. Baltkrievijas un Krievijas informatīvās telpas analīze integrēta kopējos pārskatos. Analītiskie pārskati ir ļāvuši valsts pārvaldes institūcijām veidot uz mērķauditorijas uzvedības un rīcības maiņu fokusētāku rīcībpolitiku un komunikāciju, kā arī veicināt sabiedrības drošību Krievijas kara Ukrainā kontekstā</t>
  </si>
  <si>
    <t>Sagatavotas un novadītas mācības valsts pārvaldes un/vai pašvaldību darbiniekiem (skaits)</t>
  </si>
  <si>
    <t>Kopā sagatavotas un pasniegtas 10 lekcijas un darbnīcas par stratēģisko komunikāciju un cīņu ar dezinformāciju.</t>
  </si>
  <si>
    <t>Augstākā līmeņa vadītāji, kuri piedalījušies Publiskās pārvaldes līderības mācību programmā (skaits)</t>
  </si>
  <si>
    <t>2.Valsts pārvaldes kapacitātes stiprināšana, nodrošinot stratēģiski svarīgo amata grupu atlīdzību</t>
  </si>
  <si>
    <t>Attiecīgās mēnešalgas skalas minimuma nodrošināšana visiem valsts tiešās pārvaldes iestādēs nodarbinātajiem</t>
  </si>
  <si>
    <t>Visiem nodarbinātajiem no 01.04.2023. mēnešalga nav zemāka par 2023.gada mēnešalgu skalas attiecīgās mēnešalgu grupas minimumu (%)</t>
  </si>
  <si>
    <t>Konkurētspējīga atalgojuma valsts tiešās pārvaldes iestādēs nodarbinātajiem ekspertiem un iestādes darbībai stratēģiski svarīgiem amatiem nodrošināšana</t>
  </si>
  <si>
    <t>Eksperti, kuri nodarbināti iestādei stratēģiski svarīgos amatos un kuriem mēnešalga tiek noteikta virs 2023. gada mēnešalgu skalas attiecīgās mēnešalgu grupas minimālā apmēra no kopējā nodarbināto skaita iestādē (%)</t>
  </si>
  <si>
    <t>19.00.00 Valsts administrācijas skola</t>
  </si>
  <si>
    <t xml:space="preserve">3.Latvijas prezidentūra Eiropas Padomē 2023.gadā </t>
  </si>
  <si>
    <t>Noorganizēta starptautiska konference</t>
  </si>
  <si>
    <t>Noorganizēta konference (skaits)</t>
  </si>
  <si>
    <t>Ministru kabineta un Ministru prezidenta darbības nodrošināšana, valsts pārvaldes un cilvēkresursu politika</t>
  </si>
  <si>
    <t>DRR</t>
  </si>
  <si>
    <t>Ministru kabineta sēdēm izskatīšanai noformēto jautājumi (skaits)</t>
  </si>
  <si>
    <t>Rediģēti, koriģēti, no juridiskā un valodnieciskā viedokļa izskatīti tiesību aktu projekti (skaits)</t>
  </si>
  <si>
    <t>Integrēto komunikācijas kampaņas, kas tiek īstenotas par valdības deklarācijā noteiktajām prioritātēm (skaits)</t>
  </si>
  <si>
    <t>Rīkotie publiskie pasākumi</t>
  </si>
  <si>
    <t xml:space="preserve">Iepriekš neplānotais pasākums bija saistīts ar  “KiVa”  programmas pieteikšanu Latvijas skolās, šī programma paredzēta bulinga jeb pāridarījumu un ņirgāšanās novēršanai Latvijas skolās. Par pasākuma nepieciešamību bija iespējams uzzināt, Valsts kancelejai pievienojot PKC, kas iepriekš strādājis, lai šāda programma Latvijā ienāktu. </t>
  </si>
  <si>
    <t xml:space="preserve">Mācības valsts pārvaldes komunikatoriem ar mērķi pilnveidot digitālās komunikācijas prasmes un zināšanas </t>
  </si>
  <si>
    <t>Sagatavoti labās prakses materiāli valsts pārvaldes komunikācijas pilnveidei, piemēram, tīmekļvietņu, sociālo tīklu, virtuālā asistenta komunikācijas jomā u.tml. (skaits)</t>
  </si>
  <si>
    <t xml:space="preserve">Pieauga pieprasījums un arī nepieciešamība skaidrot plašāk Tīmekļvietņu vienotās platformas un čatbota korektas lietošanas funkcionalitāti. </t>
  </si>
  <si>
    <t>Sagatavoti informatīvie materiāli (veidi)</t>
  </si>
  <si>
    <t>veidi</t>
  </si>
  <si>
    <t xml:space="preserve">Papildus bija nepieciešams sagatvot infografiku par Interešu pārstāvības atklātības likuma jeb tā sauktā lobēšanas likumu (Saeimas virzītu), ko gada sākumā nebija paredzēts veidot, taču pēc Tieslietu ministirjas lūguma sadarbībai, VK izstrādāja skaidrojošo materiālu. </t>
  </si>
  <si>
    <t>Ar vieglās valodas tulkojumu sagatavoti teksti par iedzīvotājiem būtiskām tēmām (skaits)</t>
  </si>
  <si>
    <t>Ar zīmju valodas jeb surdotulkojumu sagatavotie video par MK darba aktualitātēm, piemēram, preses konferenču video u.tml. (skaits)</t>
  </si>
  <si>
    <t xml:space="preserve">Pēc noslēgtā sadarbības līguma ar zīmju valodas tulkiem nostiprinājās sadarbība un abpusēja interese veidot piekļūstamu saturu, tāpat tika rasts ērtāks tehnoloģiskais risinājums, kas ļaujt turlkam pieslēgties attālinātā formā, lai turlkotu MK preses konferences. </t>
  </si>
  <si>
    <t xml:space="preserve">Īstenotās iniciatīvas valsts pārvaldes modernizācijas virzienos   </t>
  </si>
  <si>
    <t>Sagatavots analītisks pārskats, kas satur rekomendācijas par nepieciešamajām komunikācijas stratēģijas izmaiņām (skaits)</t>
  </si>
  <si>
    <t>Kopā sagatavoti 66 iknedēļas un speciālie informatīvās telpas analītiskie pārskati, tostarp rekomendācijas ieteicamajai komunikācijai un rīcībai.</t>
  </si>
  <si>
    <t xml:space="preserve">Īstenota stratēģiskās komunikācijas kampaņa </t>
  </si>
  <si>
    <t>12. Pasaules medijpratības un informācijpratības nedēļas laikā 2023. gada 26. oktobrī Valsts kanceleja uzsāka ilgtermiņa komunikācijas projektu “Melns uz balta”, kas ir viena no pirmajām platformām pasaulē, kas ļauj jebkuram Latvijas iedzīvotājam mazāk nekā minūtes laikā ziņot par dezinformāciju, iesaistoties valsts informatīvās telpas aizsardzībā. Līdz 2023. gada 31.decembrim platformā sagatavoti un ievietoti 10 raidieraksti, 10 pamācību video, 6 analītiski raksti, un mājaslapa apmeklēta ap 16 000 reižu (unikālie skatījumi). Tāpat iesniegti vairāki desmiti iedzīvotāju ziņojumi par dezinformāciju, kas ļāvis atklāt iespējamas krāpniecības shēmu, kā arī ziņot sociālo mediju platformām par potenciāli kaitniecisku saturu un ierobežot tā tālāku izplatību.</t>
  </si>
  <si>
    <t>Veikti socioloģiski pētījumi par valdībai aktuālajiem rīcībpolitikas jautājumiem (skaits)</t>
  </si>
  <si>
    <t>Kopa veikti 6 socioloģiski pētījumi par sabiedrības attieksmēm pret aktuālajiem rīcībpolitikas jautājumiem, ko lielā mērā noteica Krievijas pilna apmēra karš pret Ukrainu un ar to saistītie jautājumi Latvijas sabiedrībā.</t>
  </si>
  <si>
    <t>Veikts VRP izpildes monitorings sasaistē ar Nacionālā attīstības plāna sasniedzamajiem rādītājiem, sagatavots pārskats par VRP iekļauto pasākumu izpildi (skaits)</t>
  </si>
  <si>
    <t xml:space="preserve">Sniegti skaidrojumi publiskām personām un privātpersonām par Publiskas personas kapitāla daļu un kapitālsabiedrību pārvaldības likuma piemērošanu (skaits) </t>
  </si>
  <si>
    <t>Rādītājs atkarīgs no publisko personu un privātpersonu pieprasījuma</t>
  </si>
  <si>
    <t>Sniegti skaidrojumi atbilstoši publisko personu un privātpersonu pieprasījumam</t>
  </si>
  <si>
    <t xml:space="preserve">Organizēti valsts kapitālsabiedrību vadības un publisku personu apmācību semināri (skaits) </t>
  </si>
  <si>
    <t xml:space="preserve">Bērni, kuriem identificē un sniedz efektīvu agrīnu atbalstu (agrīnā intervence) kopā ar vecākiem un pirmsskolas izglītības pedagogu (“STOP 4-7”programmas īstenošana) (skaits) </t>
  </si>
  <si>
    <t>Apmācīti, profesionāli kvalificēti valsts pārvaldes darbinieki</t>
  </si>
  <si>
    <t xml:space="preserve">Apmācīti darbinieki </t>
  </si>
  <si>
    <t xml:space="preserve">Organizēti kursi </t>
  </si>
  <si>
    <t>Sertificēti valsts pārvaldes iekšējie auditori</t>
  </si>
  <si>
    <t xml:space="preserve">Sertifikācijas pārbaudījumu kārtojošie </t>
  </si>
  <si>
    <t xml:space="preserve">Sertifikātu ieguvuši </t>
  </si>
  <si>
    <t>62.06.00 Eiropas Reģionālās attīstības fonda (ERAF) projekti (2014-2020)</t>
  </si>
  <si>
    <t>Izveidota valsts un pašvaldību iestāžu tīmekļvietņu platforma</t>
  </si>
  <si>
    <t>Migrētas valsts un pašvaldību iestāžu tīmekļvietnes uz tīmekļvietņu platformu (skaits)</t>
  </si>
  <si>
    <t>Tīmekļvietņu vienotā platforma tiek novērtēta un raisa lielāku interesi nekā prognozēts, līdz ar to iestādes izvēlas pašas migrēt saturu, nepiesaistot ārpakalpojuma atbalstu, un izveidot uz platformas savai iestādei jaunu, mūsdienīgu, piekļūstamības prasībām atbilstošu tīmekļvietni</t>
  </si>
  <si>
    <t>Tīmekļvietņu vienotā platforma tiek novērtēta un raisa lielāku interesi nekā prognozēts, līdz ar to iestādes izvēlas pašas migrēt saturu, nepiesaistot ārpakalpojuma atbaslstu, un izveidot uz platformas savai iestādei jaunu, mūsdienīgu, piekļūstamības prasībām atbilstošu tīmekļvietni</t>
  </si>
  <si>
    <t>63.08.00 Eiropas Sociālā fonda (ESF) projekti (2014-2020)</t>
  </si>
  <si>
    <t>Profesionālo kompetenci paaugstinājušo personu skaits</t>
  </si>
  <si>
    <t>Izmitināti un administrēti e-kursi pašvaldību darbiniekiem (skaits)</t>
  </si>
  <si>
    <t>Saskaņā ar 05.12.2023.gadā noslēgto vienošanos par grozījumiem līgumā precizēts grupu skaits - 17.</t>
  </si>
  <si>
    <t>70.50.00 Tehniskā palīdzība ERAF, ESF+, KF, TPF finansējuma apgūšanai (2021–2027)</t>
  </si>
  <si>
    <t>Atbildībā esošo Eiropas Kohēzijas politikas pasākumu uzraudzība</t>
  </si>
  <si>
    <t>Atbildībā esošo Eiropas Kohēzijas politikas pasākumu uzraudzība (skaits)</t>
  </si>
  <si>
    <t>Izstrādāts normatīvais regulējums, vērtēšans kritēriji, vērtēšanas metodika.</t>
  </si>
  <si>
    <t xml:space="preserve">Īstenoti Administratīvās kapacitātes ceļa kartes pasākumi </t>
  </si>
  <si>
    <t>Administratīvās kapacitātes ceļa kartes ietvaros īstenošanā esošie pasākumi (skaits)</t>
  </si>
  <si>
    <t>Administratīvās kapacitātes ceļa kartē sadarbībā ar VAS un CFLA  2023.gadā kopumā bija plānots īstenot 11 pasākumus. 2023.gadā īstenošanā (ar konkrēti veiktiem pasākumiem vai sasniegtiem rezultātiem) bija 7 ceļa kartes pasākumi. Par visiem pārējiem pasākumiem norisinājušās plānošanas sanāksmes ar iesaistītajām pusēm, veiktas iepirkumu procedūras, mācību plāna sagatavošana, ekspertu un lektoru uzrunāšana u.tml.</t>
  </si>
  <si>
    <t>Noslēgtas vienošanās ar VAS, CFLA un IUB par ceļa kartes pasākumu īstenošanu, kā arī noorganizētas tikšanās, lai pārrunātu pasākumu īstenošanas progresu.</t>
  </si>
  <si>
    <t>Visi pasākumi, kuru īstenošana netika uzsākta 2023. gadā, tiks īstenoti 2024. gadā. Ir sagatavots un Valsts kancelejas mājas lapā publicēts mācību plāns 2024. gadam.</t>
  </si>
  <si>
    <t>Vairākus sākotnēji plānotos pasākumus nebija iespējams īstenot saistībā ar uzrunāto lektoru/ ekspertu noslodzi; tika pārtraukts līgums ar pakalpojuma sniedzēju par projektu vadītāju kompetenču ietvara izstrādi.  </t>
  </si>
  <si>
    <t>74.06.00 Atveseļošanas un noturības mehānisma (ANM) projekti un pasākumi</t>
  </si>
  <si>
    <t>Īstenoti publiskās pārvaldes attīstību veicinoši pasākumi</t>
  </si>
  <si>
    <t>Profesionālo kompetenci paaugstinājušas personas (skaits)</t>
  </si>
  <si>
    <t>Valsts administrācijas skola Eiropas Savienības Atveseļošanās fonda projektu ietvaros veic nepieciešamās darbības, lai sekmētu ES fonda finansējuma izmantošanu pilnā apmērām un sasniegtu plānotos atskaites punktus. Saistībā ar iepirkuma  “Kompetenču ietvaru un mācību programmu izstrāde” procedūras aizkavēšanos veidojas novirze attiecībā uz tematisko mācību iepirkuma procedūras uzsākšanu. Mācību programmas tika izstrādātas vēlāk nekā sākotnēji plānots, savukārt mācību programmas ir pamats, lai veidotu tematisko mācību iepirkumu.</t>
  </si>
  <si>
    <t>2023.gada decembrī noslēdzās kompetenču ietvaru izstrāde un 2024.gada sākumā izsludināts publiskais iepirkums par mācību programmu izstrādi.</t>
  </si>
  <si>
    <t>2024. gadā tiks veikt tematisko mācību iepirkums pilnā apmērā un nodrošināta ES fondu finansējuma izmantošana pilna apmērā. Mērķa rādītāju izpilde plānota 2024. gada 3. ceturksnī.</t>
  </si>
  <si>
    <t>74.50.00 Tehniskā palīdzība Atveseļošanas un noturības mehānisma (ANM) apgūšanai</t>
  </si>
  <si>
    <t>Atbildībā esošu Atveseļošanas fonda investīciju uzraudzība</t>
  </si>
  <si>
    <t>Atbildībā esošo Atveseļošanas fonda investīciju uzraudzība (skaits)</t>
  </si>
  <si>
    <t>Sākotnēji tika plānota atbildībā esošu investīciju uzraudzība, tomēr, mainoties Atveseļošanās fonda nosacījumiem, uzraudzība ir jānodrošina nevien atbildībā esošajām investīcijām, bet arī investīcijām, kuras īsteno resors, līdz ar to investīciju skaits ir palielinājies par 2 un sastād 6 investīcijas.</t>
  </si>
  <si>
    <t>AF uzraudzības nosacījumu maiņa</t>
  </si>
  <si>
    <t>04. Korupcijas novēršanas un apkarošanas birojs</t>
  </si>
  <si>
    <t>1. Korupcijas novēršana un apkarošana</t>
  </si>
  <si>
    <t xml:space="preserve">Iedzīvotāju īpatsvars, kas atzinuši, ka ir gatavi dot kukuli valsts amatpersonai, lai atrisinātu savas problēmas publiskas personas institūcijās </t>
  </si>
  <si>
    <t>Konstatēti noziedzīgie nodarījumi</t>
  </si>
  <si>
    <t>Krimināllietas, kas nosūtītas kriminālvajāšanai un nav izbeigtas prokuratūrā</t>
  </si>
  <si>
    <t>Konstatēti pārkāpumi politisko partiju finansēšanā un aģitācijas veikšanā</t>
  </si>
  <si>
    <t>Konstatēti pārkāpumi interešu konflikta novēršanas jomā</t>
  </si>
  <si>
    <t>Izstrādāti Biroja darbības pārskati un ziņojumi par korupcijas situāciju valstī</t>
  </si>
  <si>
    <t>Organizēti pasākumi sabiedrisko attiecību un izglītošanas jomā</t>
  </si>
  <si>
    <t>Korupcijas uztveres indekss (vērtējums 100 punktu sistēmā, kur “100”nozīmē “korupcijas nav”)</t>
  </si>
  <si>
    <t>1. Biroja kapacitātes stiprināšana</t>
  </si>
  <si>
    <t>01.00.00 Korupcijas novēršanas un apkarošanas birojs</t>
  </si>
  <si>
    <t>Konkurētspējīga atalgojuma nodrošināšana visiem Biroja darbiniekiem, ņemot vērā Valsts un pašvaldību institūciju amatpersonu un darbinieku atlīdzības likuma 3.pielikumā noteikto amatalgas maksimālo apmēru</t>
  </si>
  <si>
    <t>Personāla mainības koeficients</t>
  </si>
  <si>
    <t>koeficents</t>
  </si>
  <si>
    <t>PPIzd</t>
  </si>
  <si>
    <t>Izdevumi</t>
  </si>
  <si>
    <r>
      <t xml:space="preserve">summa </t>
    </r>
    <r>
      <rPr>
        <i/>
        <sz val="12"/>
        <color theme="1"/>
        <rFont val="Times New Roman"/>
        <family val="1"/>
        <charset val="186"/>
      </rPr>
      <t>euro</t>
    </r>
  </si>
  <si>
    <t>Koruptīvu noziedzīgu nodarījumu atklāšana un izmeklēšana</t>
  </si>
  <si>
    <t xml:space="preserve">Konstatētie noziedzīgie nodarījumi </t>
  </si>
  <si>
    <t xml:space="preserve">Krimināllietas, kas nosūtītas kriminālvajāšanai un nav izbeigtas prokuratūrā </t>
  </si>
  <si>
    <t>Pārkāpumu atklāšana korupcijas novēršanas, politisko partiju finansēšanas un aģitācijas jomās</t>
  </si>
  <si>
    <t xml:space="preserve">Konstatētie pārkāpumi politisko partiju finansēšanā un aģitācijas veikšanā </t>
  </si>
  <si>
    <t xml:space="preserve">Konstatētie pārkāpumi interešu konflikta novērošanas jomā </t>
  </si>
  <si>
    <t>Pretkorupcijas politikas izstrāde un ieviešana, sabiedrības izglītošana un informēšana</t>
  </si>
  <si>
    <t xml:space="preserve">Izstrādāti Biroja darbības pārskati un ziņojumi par korupcijas situāciju valstī </t>
  </si>
  <si>
    <t>05. Tiesībsarga birojs</t>
  </si>
  <si>
    <t>1. Privātpersonu cilvēktiesību aizsardzība</t>
  </si>
  <si>
    <t>Tiesībsarga biroja novērtējums Nacionālo cilvēktiesību institūciju Starptautiskajā koordinēšanas komitejā (ICC), statuss atbilstoši Parīzes principiem</t>
  </si>
  <si>
    <t>novērtējums</t>
  </si>
  <si>
    <t>Tiesībsarga rekomendāciju izpilde</t>
  </si>
  <si>
    <t xml:space="preserve">Apkalpoto klientu dinamikas indekss </t>
  </si>
  <si>
    <t>Sabiedrības uzticības reitings</t>
  </si>
  <si>
    <t>punkti</t>
  </si>
  <si>
    <t>Satversmes tiesā apmierinātie prasījumi</t>
  </si>
  <si>
    <t>1. Nacionālais preventīvais mehānisms</t>
  </si>
  <si>
    <t>01.00.00 Tiesībsarga birojs</t>
  </si>
  <si>
    <t>Īstenota nacionālā preventīvā mehānisma funkcija</t>
  </si>
  <si>
    <t>Pārbaudes vizītes slēgta tipa iestādēs</t>
  </si>
  <si>
    <t>Izveidotas jaunas amata vietas</t>
  </si>
  <si>
    <t>Informēta sabiedrība un savlaicīgi novērsti pārkāpumi</t>
  </si>
  <si>
    <t>Organizētās pārbaudes valsts un pašvaldību institūcijās (slēgtā un daļēji slēgtā tipa iestādēs, bāriņtiesās, izglītības iestādēs u.tml.)</t>
  </si>
  <si>
    <t>Organizēti izglītojošie semināri, diskusijas un citi pasākumi</t>
  </si>
  <si>
    <t>Citu institūciju organizētajos pasākumos lasītas lekcijas par Tiesībsarga kompetencē esošajiem jautājumiem</t>
  </si>
  <si>
    <t>Sagatavotas publikācijas medijos</t>
  </si>
  <si>
    <t>Ievērots labas pārvaldības princips</t>
  </si>
  <si>
    <t>Sniegti atzinumi Satversmes tiesai</t>
  </si>
  <si>
    <t>Sniegti atzinumi valsts institūcijām par tiesību aktu projektiem</t>
  </si>
  <si>
    <t>Dalība darba grupās un komisijās</t>
  </si>
  <si>
    <t>Tiesībsarga politikas īstenošana</t>
  </si>
  <si>
    <t>Saņemti (izskatīti) iesniegumi</t>
  </si>
  <si>
    <t>Sagatavotas atbildes uz iesniegumiem</t>
  </si>
  <si>
    <t>Sagatavoti atteikumi uz iesniegumiem</t>
  </si>
  <si>
    <t>Uz iesnieguma pamata ierosinātas pārbaudes lietas</t>
  </si>
  <si>
    <t>Sagatavotas atbildes e-pastā uz Tiesībsarga biroja kompetencē esošajiem jautājumiem</t>
  </si>
  <si>
    <t>Sniegtas mutvārdu konsultācijas, tajā skaitā:</t>
  </si>
  <si>
    <t>konsultācijas klātienē</t>
  </si>
  <si>
    <t>konsultācijas pa telefonu</t>
  </si>
  <si>
    <t>Pēc tiesībsarga iniciatīvas ierosinātas pārbaudes lietas</t>
  </si>
  <si>
    <t>Veiktas izraidāmo ārzemnieku aptaujas</t>
  </si>
  <si>
    <t>08. Sabiedrības integrācijas fonds</t>
  </si>
  <si>
    <t>1. Sabiedrības integrācijas atbalstīšana un veicināšana</t>
  </si>
  <si>
    <t>Iedzīvotāju savstarpējās uzticības īpatsvars</t>
  </si>
  <si>
    <t>Iedzīvotāju īpatsvars, kas darbojas nevalstiskajās organizācijās</t>
  </si>
  <si>
    <t>Sabiedrības neiecietība pret citu tautību pārstāvjiem</t>
  </si>
  <si>
    <t>Nevalstisko organizāciju īstenojamie projekti uzraudzībā un pēc uzraudzībā</t>
  </si>
  <si>
    <t>Latviešu valodu apguvušās personas</t>
  </si>
  <si>
    <t>Vistrūcīgākajām personām izsniegtas pārtikas un materiālās palīdzības pakas</t>
  </si>
  <si>
    <t>Sociālā darbinieka un sociālā mentora pakalpojuma nodrošināšana patvēruma meklētājiem un personām ar bēgļu vai alternatīvo statusu</t>
  </si>
  <si>
    <t>01.00.00 Sabiedrības integrācijas fonda vadība</t>
  </si>
  <si>
    <t xml:space="preserve">Programmās, apakšprogrammās, kuru īstenošana pabeigta, projektu uzraudzība pēc to ieviešanas </t>
  </si>
  <si>
    <t>Projekti uzraudzībā</t>
  </si>
  <si>
    <t xml:space="preserve">Pārbaudes vizītes pēc projekta noslēguma </t>
  </si>
  <si>
    <t>Projektu, kuru pēcuzraudzība beigusies, lietu iznīcināšana</t>
  </si>
  <si>
    <t xml:space="preserve">Projekta lietas </t>
  </si>
  <si>
    <t xml:space="preserve">Nodrošināt Sabiedrības integrācijas fonda padomes sēžu norisi </t>
  </si>
  <si>
    <t xml:space="preserve">Padomes sēdes </t>
  </si>
  <si>
    <t>Granta shēmas “Mazākumtautību NVO projektu spējas celšana” administrēšana</t>
  </si>
  <si>
    <t xml:space="preserve">Projekti uzraudzībā </t>
  </si>
  <si>
    <t xml:space="preserve">Saņemti un izvērtēti projektu iesniegumi </t>
  </si>
  <si>
    <t>Latvijas Godaģimenes apliecība "3+ ģimenes karte"</t>
  </si>
  <si>
    <t>Izskatītie personu iesniegumi</t>
  </si>
  <si>
    <t xml:space="preserve">Pirmreizēji izsniegtās kartes </t>
  </si>
  <si>
    <t xml:space="preserve">Atkārtoti izsniegtās kartes </t>
  </si>
  <si>
    <t xml:space="preserve">Noslēgtie līgumi ar uzņēmējiem par atlaižu piešķiršanu daudzbērnu ģimenēm </t>
  </si>
  <si>
    <t>02.00.00 Latvijas NVO  fonda un latviešu valodas apguves programmas</t>
  </si>
  <si>
    <t>NVO fonds programmas īstenošana</t>
  </si>
  <si>
    <t>Intensīvo latviešu valodas kursu programmas īstenošana</t>
  </si>
  <si>
    <t xml:space="preserve">Latviešu valodu apguvušās personas </t>
  </si>
  <si>
    <t>63.07.00 Eiropas Sociālā fonda (ESF) projektu un pasākumu īstenošana (2014 – 2020)</t>
  </si>
  <si>
    <t>Izglītojošie pasākumi par sociālās iekļaušanas un diskriminācijas novēršanas jautājumiem</t>
  </si>
  <si>
    <t>Dalībnieki vidēji gadā</t>
  </si>
  <si>
    <t>Pakalpojumu saņēmēji</t>
  </si>
  <si>
    <t>Motivācijas paaugstināšanas un atbalsta pakalpojumu nodrošināšana nelabvēlīgā situācijā esošiem iedzīvotājiem</t>
  </si>
  <si>
    <t>Motivācijas paaugstināšanas un atbalsta pakalpojumu izvērtējuma veikšana</t>
  </si>
  <si>
    <t>Pētījums</t>
  </si>
  <si>
    <t>70.22.00 Eiropas Atbalsta fonda vistrūcīgākajām personām (2014-2020) pasākumu īstenošana</t>
  </si>
  <si>
    <t>Sadarbības iestādes un finansējuma saņēmēja funkciju veikšana</t>
  </si>
  <si>
    <t>Publiskie iepirkumi pārtikas un pamata materiālās palīdzības nodrošināšanai</t>
  </si>
  <si>
    <t>Iepirkumu līgumu uzraudzība</t>
  </si>
  <si>
    <t>Partnerorganizāciju atlases nodrošināšana</t>
  </si>
  <si>
    <t>Partnerorganizāciju saņemtie un izvērtētie iesniegumi</t>
  </si>
  <si>
    <t>Noslēgtie līgumi ar partnerorganizācijām</t>
  </si>
  <si>
    <t>Partnerorganizāciju un finansējuma saņēmēju uzraudzība un kontrole</t>
  </si>
  <si>
    <t>Partnerorganizāciju līgumu uzraudzība</t>
  </si>
  <si>
    <t>Informatīvie semināri reģionos</t>
  </si>
  <si>
    <t>Pārbaudes vizītes</t>
  </si>
  <si>
    <t>Finansējuma saņēmēja maksājumu pieprasījumu pārbaudes</t>
  </si>
  <si>
    <t>Partnerorganizāciju progresa pārskatu pārbaudes</t>
  </si>
  <si>
    <t>Fonda informācijas sistēmas izveidošana un uzturēšana</t>
  </si>
  <si>
    <t>PEVS moduļa izstrāde un uzturēšana</t>
  </si>
  <si>
    <t>09. Sabiedrisko pakalpojumu regulēšanas komisija</t>
  </si>
  <si>
    <t>1. Sabiedrisko pakalpojumu regulēšana</t>
  </si>
  <si>
    <t>Tirgus koncentrācijas līmenis (Herfindāla-Hiršmana (HHI) indeksi): Elektroenerģijas tirdzniecība</t>
  </si>
  <si>
    <t>Tirgus koncentrācijas līmenis (Herfindāla-Hiršmana (HHI) indeksi): Dabasgāzes tirdzniecība</t>
  </si>
  <si>
    <t xml:space="preserve">Tirgus koncentrācijas līmenis (Herfindāla-Hiršmana (HHI) indeksi): Elektroniskie sakari </t>
  </si>
  <si>
    <t>Tirgus koncentrācijas līmenis (Herfindāla-Hiršmana (HHI) indeksi): Pasts</t>
  </si>
  <si>
    <t>Regulējamie sabiedrisko pakalpojumu sniedzēji regulējamās nozarēs</t>
  </si>
  <si>
    <t>Apsekoto regulējamo sabiedrisko pakalpojumu sniedzēju īpatsvars regulējamās nozarēs</t>
  </si>
  <si>
    <t>Regulējamo sabiedrisko pakalpojumu sniedzēju, kuriem veikti kvalitātes mērījumi elektronisko sakaru un enerģētikas nozarēs, īpatsvars</t>
  </si>
  <si>
    <t>Dalība starptautiskajos pasākumos un sanāksmēs</t>
  </si>
  <si>
    <t>Regulējamo komersantu novērtējums par Regulatora darbu</t>
  </si>
  <si>
    <t>Iedzīvotāju novērtējums par Regulatora darbu</t>
  </si>
  <si>
    <t>01.00.00 Sabiedrisko pakalpojumu regulēšana</t>
  </si>
  <si>
    <t>Nodrošināta sabiedrisko pakalpojumu regulēšana visā valsts teritorijā enerģētikas, elektronisko sakaru, pasta, sadzīves atkritumu apsaimniekošanas un ūdenssaimniecības nozarēs, nodrošinot sabiedrisko pakalpojumu lietotājiem iespēju saņemt nepārtrauktus, drošus un kvalitatīvus sabiedriskos pakalpojumus regulējamās nozarēs par ekonomiski pamatotām cenām</t>
  </si>
  <si>
    <t>Veikta regulējamo sabiedrisko pakalpojumu sniedzēju apsekošana, lai uzraudzītu sabiedrisko pakalpojumu atbilstību licences nosacījumiem, noteiktām kvalitātes un vides aizsardzības prasībām, tehniskajiem noteikumiem, standartiem, kā arī līgumu noteikumiem</t>
  </si>
  <si>
    <t>Veikti sabiedrisko pakalpojumu sniedzēju regulējamo pakalpojumu kvalitātes mērījumi , lai aizstāvētu lietotāju intereses, veicinātu sabiedrisko pakalpojumu sniedzēju attīstību un nodrošinātu pastāvīgu un nepārtrauktu sabiedrisko pakalpojumu kvalitātes uzlabošanu</t>
  </si>
  <si>
    <t>Regulējamo pakalpojumu sniedzēju, kuriem veikti kvalitātes mērījumi elektronisko sakaru un enerģētikas nozarēs, īpatsvars (%)</t>
  </si>
  <si>
    <t>Dalība starptautiskajās organizācijās, lai veicinātu Eiropas regulēšanas ietvara attīstību un īstenošanu regulējamās nozarēs kā Latvijā, tā pārrobežu jautājumos atbilstoši ES direktīvām un jaunajām valstu regulatoru funkcijām, tostarp Eiropas regulatoru asociācijās ACER un BEREC. Darbojoties ES un citās starptautiskās organizācijās, tiek paaugstināta Regulatora darbinieku specifiskā profesionālā regulēšanas pieredze, kā arī nodota esošā pieredze citu valstu regulatoriem, kopumā nodrošinot kvalitatīvu regulēšanas vidi. Tiek vērtēti ES jaunākie nozaru regulēšanas stratēģijas, ES un citi regulēšanas prakses piemēri, plānojot Regulatora turpmāko stratēģiju un darbību</t>
  </si>
  <si>
    <t xml:space="preserve">Dalība starptautiskajos pasākumos un sanāksmēs </t>
  </si>
  <si>
    <t>10. Aizsardzības ministrija</t>
  </si>
  <si>
    <t>1. Valsts aizsardzība</t>
  </si>
  <si>
    <t>Finansējuma apjoms valsts aizsardzības īstenošanai un militārā apdraudējuma novēršanai</t>
  </si>
  <si>
    <t xml:space="preserve">Aizsardzības ministrijas sistēmas izveide, kas pilnībā nodrošina Latvijas pašaizsardzības un atturēšanas politikas īstenošanu, t.sk. stiprinot NBS kaujas spējas </t>
  </si>
  <si>
    <t>Zemessargu iesaistīšana sprādzienbīstamu priekšmetu un strēlnieku munīcijas neitralizēšanā</t>
  </si>
  <si>
    <t>izsaukumu skaits</t>
  </si>
  <si>
    <t>NBS dalība starptautiskajās mācībās</t>
  </si>
  <si>
    <t>mācību skaits</t>
  </si>
  <si>
    <t>Profesionālā dienesta karavīru skaits no valsts iedzīvotājiem</t>
  </si>
  <si>
    <t>Militāro investīciju attiecība pret aizsardzības budžetu</t>
  </si>
  <si>
    <t>Kiber incidentu apstrāde (incidentu skaits, kurus cert.lv uzrauga)</t>
  </si>
  <si>
    <t>Sabiedrības uzticamība NBS</t>
  </si>
  <si>
    <t>Uz mācībām iesaucamie rezerves karavīri</t>
  </si>
  <si>
    <t>2. Jaunatnes izglītošana valsts aizsardzības jomā</t>
  </si>
  <si>
    <t>Jauniešu (skolu jaunieši vecumā no 10 līdz 21 gadam) iesaiste Jaunsardzes kustībā</t>
  </si>
  <si>
    <t xml:space="preserve">Apmācāmie jaunsargi </t>
  </si>
  <si>
    <t xml:space="preserve">Jaunsargu dalība pilsoniskās un patriotiskās audzināšanas pasākumos (tiek nodrošināta iespēja katram jaunsargam piedalīties vismaz trīs pasākumos gadā) </t>
  </si>
  <si>
    <t xml:space="preserve">Jaunsargu dalība iestādes organizētajās nometnēs (tiek nodrošināta iespēja katram jaunsargam piedalīties vismaz vienā nometnē gadā) </t>
  </si>
  <si>
    <t>Jaunsargu mācību programmas 4.līmeņa absolventi, kuri izvēlas uzsākt dienestu AiM vai IeM struktūrās</t>
  </si>
  <si>
    <t>Sabiedrības (skolu jaunatnes vecāku) informētība par Jaunsardzi un kā tā darbojas</t>
  </si>
  <si>
    <t>3. Valsts politikas īstenošana ģeodēzijas, kartogrāfijas un ģeotelpiskās informācijas jomā</t>
  </si>
  <si>
    <t>Ģeotelpiskās informācijas pamatdatu pieejamība sabiedrībai, t.sk. bezmaksas pieejamība pašvaldību un valsts pārvaldes funkciju izpildei</t>
  </si>
  <si>
    <t>datu kopu skaits</t>
  </si>
  <si>
    <t>Ģeotelpisko produktu sagatavošana NBS uzdevumu izpildei militārām un sabiedrības vajadzībām</t>
  </si>
  <si>
    <t>produktu skaits</t>
  </si>
  <si>
    <t>Starptautiskā sadarbība (dalība starptautiskajos pasākumos)</t>
  </si>
  <si>
    <t xml:space="preserve">ĢPIS pieejamās ģeotelpisko pamatdatu pakalpes - WEB serviss izmantošanai citās informācijas sistēmās </t>
  </si>
  <si>
    <t>Tautsaimniecībai nozīmīgo, t.sk. pašvaldībām, zemniekiem, būvniekiem, komersantiem, robežsargiem u.c. informācijas pakalpojumu skaits</t>
  </si>
  <si>
    <t>reģistrēto pieprasījumu skaits gadā</t>
  </si>
  <si>
    <t>Topogrāfiskās kartes mērogā 1:10000 aktualizācija (Latvijas teritorijas daļu skaits)</t>
  </si>
  <si>
    <t>Latvijas teritoriju daļu skaits</t>
  </si>
  <si>
    <t>Militārās topogrāfiskās kartes mērogā 1:50000 aktualizācija (Latvijas teritorijas daļu skaits)</t>
  </si>
  <si>
    <r>
      <t>Gaisa satiksmes drošības informācijas produktu aktualiz</t>
    </r>
    <r>
      <rPr>
        <sz val="12"/>
        <color rgb="FFFF0000"/>
        <rFont val="Times New Roman"/>
        <family val="1"/>
        <charset val="186"/>
      </rPr>
      <t>ēšana</t>
    </r>
    <r>
      <rPr>
        <sz val="12"/>
        <rFont val="Times New Roman"/>
        <family val="1"/>
        <charset val="186"/>
      </rPr>
      <t xml:space="preserve"> (produktu skaits militārām vajadzībām (M), civilās aviācijas vajadzībām (C))</t>
    </r>
  </si>
  <si>
    <t>3
2(M)
1 C</t>
  </si>
  <si>
    <t>Dokumentēta ģeopolitiskās informācijas ražošanas kvalitātes kontrole</t>
  </si>
  <si>
    <t>ražošanas jomu skaits</t>
  </si>
  <si>
    <t>1. Nacionālās pretošanās kustības dalībnieku pabalstu pieaugums</t>
  </si>
  <si>
    <t>31.00.00 Militārpersonu pensiju fonds</t>
  </si>
  <si>
    <t>Nacionālās pretošanās kustības dalībnieku nopelnu novērtējums</t>
  </si>
  <si>
    <t>Nacionālās pretošanās kustības dalībnieku labklājības uzlabošana</t>
  </si>
  <si>
    <t>2. Atbalsts nevalstiskajām organizācijām</t>
  </si>
  <si>
    <t>34.00.00 Jaunsardzes centrs</t>
  </si>
  <si>
    <t>Noslēgti sadarbības līgumi</t>
  </si>
  <si>
    <t>Noslēgtie sadarbības līgumi piešķirtā finansējuma ietvaros</t>
  </si>
  <si>
    <t>12.00.00 Kara muzejs</t>
  </si>
  <si>
    <t>Muzeja pakalpojumi</t>
  </si>
  <si>
    <t>Apmeklējumi</t>
  </si>
  <si>
    <t>Muzeja krājums</t>
  </si>
  <si>
    <t>Jaunieguvumi</t>
  </si>
  <si>
    <t>Pētniecība</t>
  </si>
  <si>
    <t>Sagatavotās izstādes un pastāvīgās ekspozīcijas</t>
  </si>
  <si>
    <t>Izglītības programmas</t>
  </si>
  <si>
    <t>Muzejpedagoģiskās programmas (norises)</t>
  </si>
  <si>
    <t>22.00.00 Nacionālie bruņotie spēki</t>
  </si>
  <si>
    <t>Valsts aizsardzības nodrošināšana</t>
  </si>
  <si>
    <t>NBS dalība starptautiskajās mācībās (mācību skaits)</t>
  </si>
  <si>
    <t>Atbalsts civilajai sabiedrībai ārkārtas un krīzes situācijās</t>
  </si>
  <si>
    <t xml:space="preserve">Gaisa spēku Aviācijas bāzes palīdzības sniegšana civilajam sektoram (medicīniskā evakuācija (M), Valsts robežsardze (VR), Valsts ugunsdzēsības un glābšanas dienests (VUGD), meklēšana un glābšanas operācijas (MG) </t>
  </si>
  <si>
    <r>
      <t xml:space="preserve">10 M,
</t>
    </r>
    <r>
      <rPr>
        <sz val="12"/>
        <rFont val="Times New Roman"/>
        <family val="1"/>
        <charset val="186"/>
      </rPr>
      <t>2 VR,</t>
    </r>
    <r>
      <rPr>
        <sz val="12"/>
        <color theme="1"/>
        <rFont val="Times New Roman"/>
        <family val="1"/>
        <charset val="186"/>
      </rPr>
      <t xml:space="preserve">
2 VUGD,
15 MG</t>
    </r>
  </si>
  <si>
    <t xml:space="preserve">JS Flotiles dalība meklēšanas un glābšanas operācijās (cilvēku glābšana, medicīniskā evakuācija, pazudušu kuģu meklēšana) </t>
  </si>
  <si>
    <t xml:space="preserve">ZS dalība meklēšanas, glābšanas, mežu ugunsgrēku dzēšanas, dabas katastrofu seku likvidēšanas pasākumos </t>
  </si>
  <si>
    <t>ZS iesaistīšana sprādzienbīstamu priekšmetu un strēlnieku munīcijas neitralizēšanā (priekšmetu skaits)</t>
  </si>
  <si>
    <t>ZS iesaistīšana sprādzienbīstamu priekšmetu un strēlnieku munīcijas neitralizēšanā (izsaukumu skaits)</t>
  </si>
  <si>
    <t>28.00.00 Ģeodēzija un kartogrāfija</t>
  </si>
  <si>
    <t>Ģeotelpisko pamatdatu informācijas infrastruktūras un informācijas sistēmas uzturēšana</t>
  </si>
  <si>
    <t>Valsts informācijas sistēmu uzturēšana un attīstība (reģistrēto sistēmu (LATPOS, ĢPIS) skaits)</t>
  </si>
  <si>
    <t xml:space="preserve">INSPIRE Ģeoportālā pieejamās LĢIA tīmekļa pakalpes - WEB serviss </t>
  </si>
  <si>
    <t xml:space="preserve">Klientiem pieejamo datu izmantošana (vidējais karšu pārlūka skatījumu skaits dienā) </t>
  </si>
  <si>
    <t>Tautsaimniecībai nozīmīgāko, t.sk. pašvaldībām, zemniekiem, būvniekiem, komersantiem, robežsargiem u.c. informācijas pakalpojumu skaits (reģistrēto pakalpojumu skaits gadā)</t>
  </si>
  <si>
    <t>Ģeotelpiskās informācijas pamatdatu iegūšana, sagatavošana un atjaunināšana</t>
  </si>
  <si>
    <t>Ortofoto kartes sagatavošana intensīvā režīmā (periods: 2016-2018 % no valsts teritorijas)</t>
  </si>
  <si>
    <t>Topogrāfiskā plāna mērogā 1:2000 sagatavošana (Latvijas teritorijas daļu skaits)</t>
  </si>
  <si>
    <t>Militārās topogrāfiskās kartes mērogā 1:5000 aktualizācija (Latvijas teritorijas daļu skaits)</t>
  </si>
  <si>
    <t>Precīzā digitālā reljefa modeļa sagatavošana no aerolāzerskenēšanas datiem līdz 2020.gadam (% no visas teritorijas)</t>
  </si>
  <si>
    <t>Informācijas aviācijas vajadzībām iegūšana, sagatavošana un atjaunināšana</t>
  </si>
  <si>
    <t>Gaisa satiksmes drošības informācijas produktu aktualizācija (produktu skaits militārām vajadzībām (M), civilās aviācijas vajadzībām (C))</t>
  </si>
  <si>
    <t>2(M)
1(C )</t>
  </si>
  <si>
    <t>Starptautiskā sadarbība</t>
  </si>
  <si>
    <t xml:space="preserve">Dalība starptautiskajos projektos </t>
  </si>
  <si>
    <t>30.00.00 Valsts aizsardzības politikas realizācija</t>
  </si>
  <si>
    <t>Aizsardzības politikas īstenošana</t>
  </si>
  <si>
    <t>Augsta līmeņa amatpersonu vizīšu organizēšana Latvijā (L)/ ārzemēs (Ā)</t>
  </si>
  <si>
    <t>20 (L)
25 (Ā)</t>
  </si>
  <si>
    <t>Iemaksu veikšanu skaits starptautiskajās institūcijās NATO un ES budžetos</t>
  </si>
  <si>
    <t>Kiber incidentu apstrāde (incidentu skaits, kurus uzrauga CERT.lv)</t>
  </si>
  <si>
    <t>Sociālo garantiju saņēmēju skaits</t>
  </si>
  <si>
    <t>Ikmēneša pensiju un pabalstu saņēmēju skaits</t>
  </si>
  <si>
    <t>Pabalsti karavīriem par veselības bojājumiem</t>
  </si>
  <si>
    <t>Medicīnisko pakalpojumu saņēmēju skaits</t>
  </si>
  <si>
    <t>33.00.00 Aizsardzības īpašumu pārvaldīšana</t>
  </si>
  <si>
    <t>Nekustamā īpašuma apsaimniekošana atbilstoši NBS funkciju vajadzībām</t>
  </si>
  <si>
    <t xml:space="preserve">Apsaimniekojamās ēkas un būves </t>
  </si>
  <si>
    <t xml:space="preserve">Apsaimniekojamās zemes vienības </t>
  </si>
  <si>
    <t xml:space="preserve">Apsaimniekojamo zemes vienību platība </t>
  </si>
  <si>
    <t>hektāri</t>
  </si>
  <si>
    <t>Jaunatnes izglītošana valsts aizsardzības jomā</t>
  </si>
  <si>
    <t>11. Ārlietu ministrija</t>
  </si>
  <si>
    <t>1. Latvijas ārpolitikas plānošana un īstenošana</t>
  </si>
  <si>
    <t>Latvijas eksporta nolūkos organizēti informatīvi semināri uzņēmējiem par jaunu eksporta tirgu specifiku</t>
  </si>
  <si>
    <t>Finansējums, kas izlietots publiskās pārvaldes attīstībai un spēju stiprināšanai, t.sk. pretkorupcijai (% no ĀM pārvaldītās divpusējās oficiālās attīstības palīdzības)</t>
  </si>
  <si>
    <t>Oficiālās attīstības palīdzības apjoms no nacionālā kopienākuma (NKI), tiecoties līdz 2030. gadam sasniegt finansējuma apjomu līdz 0.33% no NKI</t>
  </si>
  <si>
    <t>Pasākumi diasporas atbalstam</t>
  </si>
  <si>
    <t>Latvijas diplomātiskās un konsulārās pārstāvniecības</t>
  </si>
  <si>
    <t>Sagatavotas un noorganizētas valsts augstāko amatpersonu divpusējās ienākošās un izejošās vizītes gadā</t>
  </si>
  <si>
    <t>Vīzu ielīmju iegādes nodrošināšana</t>
  </si>
  <si>
    <t>vīzu ielīmju skaits</t>
  </si>
  <si>
    <t>Ārlietu ministrijā un Latvijas pārstāvniecībās ārvalstīs veiktie konsulārie, tai skaitā bezmaksas, pakalpojumi</t>
  </si>
  <si>
    <t>Nodrošināta Latvijas civilo un militāro ekspertu dalība Eiropas Savienības, Eiropas Drošības un sadarbības organizācijas, Apvienoto Nāciju Organizācijas misijās</t>
  </si>
  <si>
    <t>ekspertu skaits</t>
  </si>
  <si>
    <t>Finansētie projekti no Ārlietu ministrijas koordinētā divpusējā attīstības sadarbības budžeta</t>
  </si>
  <si>
    <t>Izsniegtas stratēģiskas nozīmes preču eksporta licences, uzraudzības dokumenti tērauda importam no trešajām valstīm, tekstila importam no Baltkrievijas, kvotu atļaujas kokmateriālu importam no Krievijas Federācijas</t>
  </si>
  <si>
    <t>Latvijas Institūta izplatītas brošūras un faktu lapas gadā</t>
  </si>
  <si>
    <t>Latvijas Institūta apkalpoto žurnālistu skaits (gadā)</t>
  </si>
  <si>
    <t>Portāla Latvia.eu apmeklētāji gadā</t>
  </si>
  <si>
    <t>Latvijas Ārlietu ministrijas mājas lapas apmeklējumi gadā</t>
  </si>
  <si>
    <t>Latvijas valsts simtgades Publiskās diplomātijas programmas projekti gadā</t>
  </si>
  <si>
    <t>Ar Latvijas institūta Facebook aktivitātēm sasniegtā auditorija ik mēnesi</t>
  </si>
  <si>
    <t>apmeklētāju skaits</t>
  </si>
  <si>
    <t>Sabiedrības īpatsvars, kas uzskata, ka ir svarīgi palīdzēt attīstības valstīm</t>
  </si>
  <si>
    <t>Sabiedrības īpatsvars, kas ir informēti par ilgtspējīgas attīstības mērķiem</t>
  </si>
  <si>
    <t>2. Iemaksu starptautiskajās organizācijās nodrošināšana</t>
  </si>
  <si>
    <t>Latvijas pilntiesīga dalība un interešu aizstāvība starptautiskajās organizācijās</t>
  </si>
  <si>
    <t>1. Latvijas diplomātiskā un konsulārā dienesta stiprināšana Latvijas drošības un ekonomisko pamatinterešu aizstāvībai</t>
  </si>
  <si>
    <t>01.04.00 Diplomātiskās misijas ārvalstīs
97.00.00 Nozaru vadība un politikas plānošana</t>
  </si>
  <si>
    <t>Nodrošinātas atbilstošas diplomātiskās aktivitātes saskaņā ar Latvijas drošības un ekonomiskajām pamatinteresēm</t>
  </si>
  <si>
    <t>Latvijas ārpolitikas mērķu pārstāvībai un īstenošanai nepieciešamo darbību efektivitāte (salīdzinot ar 2017.gadu)</t>
  </si>
  <si>
    <t>01.04.00 Diplomātiskās misijas ārvalstīs</t>
  </si>
  <si>
    <t>97.00.00 Nozaru vadība un politikas plānošana</t>
  </si>
  <si>
    <t>2. Latvijas Republikas diplomātisko un konsulāro pārstāvniecību telpu, drošības sistēmu un materiāltehniskais nodrošinājums</t>
  </si>
  <si>
    <t>Nodrošināta diplomātisko un konsulāro pārstāvniecību ēku un telpu, drošības sistēmu un materiāltehnisko bāzi ekspluatācija atbilstoši normatīvajiem aktiem</t>
  </si>
  <si>
    <t>Diplomātiskās un konsulārās pārstāvniecības, kuru ēkās, telpās un drošības sistēmās tiks veikti uzlabojumi</t>
  </si>
  <si>
    <t>3. Latvijas prezidentūra Kodolmateriālu piegādātāju grupā 2018-2019</t>
  </si>
  <si>
    <t>Latvijas prezidentūras Kodolmateriālu piegādātāju grupā un Vasenāras vienošanās par konvencionālo ieroču un divējāda lietojuma preču eksporta kontroli Tehnisko ekspertu darba grupā nodrošināšana</t>
  </si>
  <si>
    <t>Organizētas augsta līmeņa tikšanās kandidātvalstīs</t>
  </si>
  <si>
    <t>3. Latvijas prezidentūra Kodolmateriālu piegādātāju grupā 2018-2026</t>
  </si>
  <si>
    <t>Organizēta Kodolmateriālu piegādātāju grupas plenārsesija Rīgā</t>
  </si>
  <si>
    <t>3. Latvijas prezidentūra Kodolmateriālu piegādātāju grupā 2018-2029</t>
  </si>
  <si>
    <t>Izveidotas amata vietas</t>
  </si>
  <si>
    <t>3. Latvijas prezidentūra Kodolmateriālu piegādātāju grupā 2018-2032</t>
  </si>
  <si>
    <t>3. Latvijas prezidentūra Kodolmateriālu piegādātāju grupā 2018-2035</t>
  </si>
  <si>
    <t>4. Zigfrīda Annas Meierovica pieminekļa izveide Tukumā</t>
  </si>
  <si>
    <t>Stiprinot sabiedrības izpratni par Latvijas valsts izveidi, tās pastāvēšanu un nākotni, sniegts atbalsts piemiņas vietas izveidei</t>
  </si>
  <si>
    <t>Piemineklis Z.A.Meierovicam</t>
  </si>
  <si>
    <t>5. Latvijas Ārpolitikas institūta darbības nodrošināšana</t>
  </si>
  <si>
    <t>Veiktais pētījums par Latvijas ārpolitikas ilgtermiņa īstenošanas kontekstā svarīgiem tematisko jautājumu blokiem</t>
  </si>
  <si>
    <t>6. Civilo ekspertu darbības nodrošināšana Eiropas Drošības un sadarbības organizācijas speciālajā novērošanas misijā Ukrainā</t>
  </si>
  <si>
    <t>Nodrošināta civilo ekspertu veselības apdrošināšanas izdevumu segšana</t>
  </si>
  <si>
    <t>Iegādātas veselības apdrošināšanas civilajiem ekspertiem</t>
  </si>
  <si>
    <t>Diplomātisko pārstāvniecību attīstība veiksmīgas ārpolitikas īstenošanas nodrošināšanai</t>
  </si>
  <si>
    <t>Pārstāvniecību skaits</t>
  </si>
  <si>
    <t>Konsulāro pakalpojumu nodrošināšana</t>
  </si>
  <si>
    <t>Apstrādāto vīzu pieteikumu skaits</t>
  </si>
  <si>
    <t>Apstrādāto vīzu pieteikumu skaits citu valstu pārstāvībai</t>
  </si>
  <si>
    <t>Izsniegtas atgriešanās apliecības</t>
  </si>
  <si>
    <t>Legalizēti dokumenti</t>
  </si>
  <si>
    <t xml:space="preserve">Noformēti dokumenti pasēm un personas apliecībām </t>
  </si>
  <si>
    <t>Pārsūtīti dokumenti</t>
  </si>
  <si>
    <t>Sagatavotas izziņas</t>
  </si>
  <si>
    <t>01.06.00 Konsulārais nodrošinājums</t>
  </si>
  <si>
    <t>02.00.00 Iemaksas starptautiskajās organizācijās</t>
  </si>
  <si>
    <t>Nodrošināta Latvijas pilntiesīga dalība un interešu aizstāvība starptautiskajās organizācijās</t>
  </si>
  <si>
    <t>Organizāciju skaits</t>
  </si>
  <si>
    <t>06.00.00 Latvijas institūts</t>
  </si>
  <si>
    <t>Latvijas pozitīva tēla atspoguļojuma nodrošināšana</t>
  </si>
  <si>
    <t>Sagatavotas aktuālas publikācijas vai informācija svešvalodās</t>
  </si>
  <si>
    <r>
      <t xml:space="preserve">Latvijas oficiālās </t>
    </r>
    <r>
      <rPr>
        <i/>
        <sz val="12"/>
        <rFont val="Times New Roman"/>
        <family val="2"/>
        <charset val="186"/>
      </rPr>
      <t>Facebook</t>
    </r>
    <r>
      <rPr>
        <sz val="12"/>
        <rFont val="Times New Roman"/>
        <family val="2"/>
        <charset val="186"/>
      </rPr>
      <t xml:space="preserve"> lapas angļu valodā sekotāju skaits</t>
    </r>
  </si>
  <si>
    <t>Latvijas institūta apkalpoto žurnālistu skaits (gadā)</t>
  </si>
  <si>
    <t xml:space="preserve">Portāla Latvia.eu apmeklētāju informācijas pieprasījum </t>
  </si>
  <si>
    <t>Fotoattēlu pieprasījumi</t>
  </si>
  <si>
    <r>
      <t xml:space="preserve">Latvijas oficiālās </t>
    </r>
    <r>
      <rPr>
        <i/>
        <sz val="12"/>
        <rFont val="Times New Roman"/>
        <family val="2"/>
        <charset val="186"/>
      </rPr>
      <t>Facebook</t>
    </r>
    <r>
      <rPr>
        <sz val="12"/>
        <rFont val="Times New Roman"/>
        <family val="2"/>
        <charset val="186"/>
      </rPr>
      <t xml:space="preserve"> lapas latviešu valodā sekotāji</t>
    </r>
  </si>
  <si>
    <t>Latvijas institūta iniciētas publikācijas/pārraides medijos</t>
  </si>
  <si>
    <t>Latvijas pozitīva tēla atspoguļojuma nodrošināšana.</t>
  </si>
  <si>
    <t>Organizēti semināri un pasākumi</t>
  </si>
  <si>
    <t xml:space="preserve">Portāla Latvia.eu apmeklētāji gadā </t>
  </si>
  <si>
    <t>07.00.00 Attīstības sadarbības projekti un starptautiskā palīdzība</t>
  </si>
  <si>
    <t>Attīstības sadarbības politikas veicināšana, t.sk. starptautisko saistību izpilde</t>
  </si>
  <si>
    <t>Finansēti projekti no Ārlietu ministrijas koordinētā divpusējā attīstības sadarbības budžeta</t>
  </si>
  <si>
    <t>Attīstības sadarbības projekti, kuriem ir piesaistīts citu donoru līdzfinansējums</t>
  </si>
  <si>
    <t>09.00.00 Materiālās palīdzības nodrošināšana</t>
  </si>
  <si>
    <t>Materiālās palīdzības piešķiršanas nodrošināšana</t>
  </si>
  <si>
    <t>Nozaru vadība un politikas plānošana</t>
  </si>
  <si>
    <t xml:space="preserve">Sagatavotas un noorganizētas valsts augstāko amatpersonu divpusējās ienākošās un izejošās vizītes gadā </t>
  </si>
  <si>
    <t xml:space="preserve">Izsniegtas stratēģiskas nozīmes preču eksporta licences, uzraudzības dokumenti tērauda importam no trešajām valstīm, tekstila importam no Baltkrievijas, kvotu atļaujas kokmateriālu importam no Krievijas Federācijas </t>
  </si>
  <si>
    <t>Latvijas diplomātisko un konsulāro pārstāvniecību iesaiste, nodrošinot nacionālos stendus starptautiskajās izstādēs</t>
  </si>
  <si>
    <t xml:space="preserve">Latvijas valsts simtgades Publiskās diplomātijas programmas projekti gadā </t>
  </si>
  <si>
    <t>12. Ekonomikas ministrija</t>
  </si>
  <si>
    <t>1. Nozaru vadība un politikas plānošana</t>
  </si>
  <si>
    <t>Produktivitāte apstrādes rūpniecībā (pievienotā vērtība 2010.g.salīdzināmās cenās euro uz vienu nodarbināto)</t>
  </si>
  <si>
    <t>euro</t>
  </si>
  <si>
    <t>Inovatīvi aktīvo uzņēmumu īpatsvars visu uzņēmumu skaitā</t>
  </si>
  <si>
    <t>Zinātniski pētnieciskā darba izmaksas (P&amp;A) (% no IKP)</t>
  </si>
  <si>
    <t>Enerģijas patēriņš iekšzemes kopprodukta radīšanai (izteikts kg naftas ekvivalenta uz 1000 euro no IKP)</t>
  </si>
  <si>
    <t>kilogrami</t>
  </si>
  <si>
    <t>Latvijas novērtējums Globālās konkurētspējas indeksā</t>
  </si>
  <si>
    <t>vieta</t>
  </si>
  <si>
    <t>Latvijas pozīcija starptautiskajā Doing Business reitingā</t>
  </si>
  <si>
    <t>2. Uzņēmējdarbības konkurētspējas atbalsts</t>
  </si>
  <si>
    <t>Ārvalstu tiešo investīciju (ĀTI) snieguma indekss (% no IKP, 3-gadu vidējais rādītājs)</t>
  </si>
  <si>
    <t>≥ 1,2</t>
  </si>
  <si>
    <t>Privātā sektora ieguldījumi pētniecībai un attīstībai (P&amp;A) (% no kopējiem ieguldījumiem)</t>
  </si>
  <si>
    <t>Atbalstītie komersanti starptautiskās konkurētspējas veicināšanai eksporta tirgos</t>
  </si>
  <si>
    <t xml:space="preserve">Izveidotie inkubatori/jaunizveidotie komersanti, kuri saņem atbalstu inkubatoros </t>
  </si>
  <si>
    <t>15/15</t>
  </si>
  <si>
    <t>Atbalstītie projekti pētniecības rezultātu komercializācijai jeb tehnoloģiju pārnesei</t>
  </si>
  <si>
    <t>Pēcapkalpošanas projekti</t>
  </si>
  <si>
    <t>Identificēti eksporta projekti un pieprasījumi</t>
  </si>
  <si>
    <t>Īstenoti pasakumi tūrisma attīstības veicināšanai, t.sk. Baltijas jūras reģiona sadarbības ietvaros</t>
  </si>
  <si>
    <t>Piesaistīti ārvalstu tiešo investīciju projekti /projektu skaits no Fortune 500 sarakstā iekļautajām globālām kompānijām</t>
  </si>
  <si>
    <t>3/1</t>
  </si>
  <si>
    <t>Latvijas novērtējums Globālās inovācijas indeksa pētījumā</t>
  </si>
  <si>
    <t>3. Enerģētikas politikas īstenošana</t>
  </si>
  <si>
    <t>Energoatkarība (neto energoresursu imports/bruto iekšzemes enerģijas patēriņš plus bunkurēšana)</t>
  </si>
  <si>
    <t>Enerģijas, kas ražota no atjaunotajiem energoresursiem, īpatsvars enerģijas bruto gala patēriņā</t>
  </si>
  <si>
    <t>Enerģijas patēriņš IKP radīšanai (kg naftas ekvivalenta uz 1000 euro no IKP)</t>
  </si>
  <si>
    <t>Infrastruktūras savienojumi elektrības tirgū (starpsavienojumu jauda pret uzstādīto ģenerējošo jaudu visās trīs Baltijas valstīs)</t>
  </si>
  <si>
    <t>≥ 15</t>
  </si>
  <si>
    <t>Infrastruktūras savienojumi gāzes tirgū integrācija ES tīklos, iespējas pirkt dabasgāzi no dažādiem avotiem visās trīs Baltijas valstīs</t>
  </si>
  <si>
    <t>≥ 1</t>
  </si>
  <si>
    <t xml:space="preserve">Naftas produktu rezerves enerģētiskās krīzes gadījumam apjomā, kas atbilst dienas vidējā tīrā importa daudzumam 90 dienu laikā </t>
  </si>
  <si>
    <t>Elektroenerģija par konkurētspējīgām cenām, saglabajot OIK noteiktā līmenī</t>
  </si>
  <si>
    <t>OIK likme EUR/MWh</t>
  </si>
  <si>
    <t>Aizsargāto lietotāju īpatsvars, kuriem ir sniegts atbalsts</t>
  </si>
  <si>
    <t>Globālais enerģētikas arhitektūras indekss</t>
  </si>
  <si>
    <t>4. Būvniecības un mājokļu politikas īstenošana</t>
  </si>
  <si>
    <t>Būvniecības apjomi (% no IKP)</t>
  </si>
  <si>
    <t>Ēnu ekonomikas īpatsvars būvniecības nozarē (% pret 2015.gadu)</t>
  </si>
  <si>
    <t>Pārskatīti normatīvie akti, t.sk. pārstrādāti būvnormatīvi</t>
  </si>
  <si>
    <t>Ieviesta būvniecībā nodarbināto personu elektroniska reģistrēšanas sistēma</t>
  </si>
  <si>
    <t>Veiktas pārbaudes būvniecībā un būvju ekspluatācijā</t>
  </si>
  <si>
    <t>Izsniegtas garantijas mājokļa iegādei</t>
  </si>
  <si>
    <t>Doing Bussiness, būvatļaujas iegūšanas termiņš</t>
  </si>
  <si>
    <t>dienas</t>
  </si>
  <si>
    <t>5. Iekšējā tirgus uzraudzība</t>
  </si>
  <si>
    <t>Apmierinātības ar dzīvi indekss</t>
  </si>
  <si>
    <t>Īstenoti projekti patērētāju ekonomisko interešu aizsardzībai, preču vai pakalpojumu drošuma un atbalstības uzlabošanai, bīstamo iekārtu un valsts metroloģiskajai uzraudzībai</t>
  </si>
  <si>
    <t>Izskatītās sūdzības, sniegtas konsultācijas un risināti strīdi patērētāju un komersantu tiesību jomā</t>
  </si>
  <si>
    <t>Pasākumi konkurencei ierobežojošo darbību nepieļaušanai un pārtraukšanai konkrētajos preču tirgos</t>
  </si>
  <si>
    <t>Konkurences padomes publikācijas un pasākumi</t>
  </si>
  <si>
    <t>Latvijas nacionālajā akreditācijas sistēmā akreditēto atbilstības novērtēšanas institūciju statusa uzturēšana/notificēto institūciju skaits</t>
  </si>
  <si>
    <t>293/23</t>
  </si>
  <si>
    <t>Standartizācijas informācijas sistēmā reģistrētie lietotāji</t>
  </si>
  <si>
    <t>Sabiedrības ieguvums no konkurences politikas īstenošanas</t>
  </si>
  <si>
    <r>
      <t xml:space="preserve">milj. </t>
    </r>
    <r>
      <rPr>
        <i/>
        <sz val="12"/>
        <color theme="1"/>
        <rFont val="Times New Roman"/>
        <family val="1"/>
        <charset val="186"/>
      </rPr>
      <t>euro</t>
    </r>
  </si>
  <si>
    <t>Uzņēmēju pozitīvs vērtējums par KP darbību (aptaujā sniegto atbilžu uz attiecīgo jautajumu "pozitīvi" un "drīzāk pozitīvi" īpatsvars)</t>
  </si>
  <si>
    <t>6. Oficiālās statistikas nodrošināšana</t>
  </si>
  <si>
    <t>Latvijas vērtējums e-pārvaldes indeksā</t>
  </si>
  <si>
    <t>Sociālās statistikas datu noliktavas ietvaros integrēti datu veidi</t>
  </si>
  <si>
    <t>Nodrošināts uzņēmumu statistikas pārskatu vidējais atbildētības līmenis</t>
  </si>
  <si>
    <t>Ieviesta datorizēta personu interneta aptaujas (CAWI) datu vākšanas sistēma mājsaimniecību apsekojumos (% no kopējā mājsaimniecību/personu apsekojuma skaita)</t>
  </si>
  <si>
    <t>Publicēti statistiskie rādītāji interneta datubāzēs</t>
  </si>
  <si>
    <t>milj.rādītāju</t>
  </si>
  <si>
    <t>Respondentu apmierinātības aptaujā novērtēts darbinieku saziņas, kultūras un profesionalitātes līmenis (ar CSP darbu apmierināti un daļēji apmierināti)</t>
  </si>
  <si>
    <t>1. Pasākumu plāna nodrošināšana 2021.gada tautas skaitīšanas sagatavošanai un veikšanai</t>
  </si>
  <si>
    <t>24.00.00 Centrālā statistikas pārvalde</t>
  </si>
  <si>
    <t>Statistikas nodrošināšana un uz procesiem orientētas statistikas ražošanas attīstība</t>
  </si>
  <si>
    <t>Veikts ārējās (starptautiskās migrācijas) paneļapsekojums Latvijas pastāvīgo iedzīvotāju skaita pilnīgākam novērtējumam</t>
  </si>
  <si>
    <t>2. Konkurences padomes tehniskā nodrošinājuma uzlabošana</t>
  </si>
  <si>
    <t>26.02.00 Konkurences politikas ieviešana</t>
  </si>
  <si>
    <t xml:space="preserve">Būtisku konkurences pārkāpumu, tirgus kropļojumu atklāšana, novēršana, tirgus koncentrācijas nelabvēlīgas ietekmes nepieļaušana </t>
  </si>
  <si>
    <t>Veiktas padziļinātu inspekcijās iegūto datu (e-pierādījumu ) analīzes</t>
  </si>
  <si>
    <t>3. Eiropas Padomes direktīvas pārņemšana tūrisma jomā un normatīvo regulējumu nodrošināšana attiecībā uz ekodizaina un energomarķējuma prasību ievērošanu</t>
  </si>
  <si>
    <t>26.01.00 Iekšējais tirgus un patērētāju tiesību aizsardzība</t>
  </si>
  <si>
    <t>Veikta preču un pakalpojumu tirgus uzraudzība, valsts metroloģiskā uzraudzība un bīstamo iekārtu tehniskā uzraudzība</t>
  </si>
  <si>
    <t>Veiktas ekodizaina preču tirdzniecības, ražošanas un pakalpojumu sniegšanas vietu pārbaudes (skaits)</t>
  </si>
  <si>
    <t>Veiktas ekodizaina preču testēšana</t>
  </si>
  <si>
    <t>Izsniegtas licences tūrisma pakalpojumu sniedzējiem</t>
  </si>
  <si>
    <t>Veiktas licencēto tūrisma pakalpojumu sniedzēju licences prasību ievērošanas pārbaudes</t>
  </si>
  <si>
    <t>Uzturēta, pilnveidota un aktualizēta TATO datu bāze</t>
  </si>
  <si>
    <t>PPA</t>
  </si>
  <si>
    <t>4. Valsts galvojumi bankas aizdevumiem mājokļu iegādei vai būvniecībai</t>
  </si>
  <si>
    <t>33.00.00 Ekonomikas attīstības programma</t>
  </si>
  <si>
    <t>Atbalstīta mājokļu pieejamība</t>
  </si>
  <si>
    <t>Izsniegtās garantijas mājokļa iegādei</t>
  </si>
  <si>
    <t>5. EM ēkas iekštelpu tehniskā stāvokļa apsekojuma rezultātā konstatēto bojājumu novēršana un EM maksas pakalpojumu kompensācija</t>
  </si>
  <si>
    <t>Ēkas droša ekspluatācija un novērsts avārijas stāvoklis</t>
  </si>
  <si>
    <t xml:space="preserve">Nodrošināti nepieciešamie remontdarbi drošas ēkas ekspluatācijai atbilstoši paredzētajam finansējumam </t>
  </si>
  <si>
    <t>6. Investīciju piesaistes un uzņēmējdarbības vides pilnveidošanas pasākumi</t>
  </si>
  <si>
    <t>Palielināts piesaistīto ārvalstu tiešo investīciju apjoms un attīstīta Latvijas jaunuzņēmumu ekosistēmas starptautiskā atpazīstamība</t>
  </si>
  <si>
    <t>Izstrādāts iestāžu vērtējums par "Konsultē vispirms" principa ieviešanu</t>
  </si>
  <si>
    <t>Veikts izvērējums</t>
  </si>
  <si>
    <t>7. Ekonomikas ministrijas analītiskās kapacitātes stiprināšana</t>
  </si>
  <si>
    <t>Stiprināta EM analītiskā kapacitāte</t>
  </si>
  <si>
    <t>Sagatavoti analītiskie materiāli atbilstoši EM sešām stratēģiskām jomām un/vai prioritārām nozarēm</t>
  </si>
  <si>
    <t>8. Nacionālā drošības likumā paredzētās funkcijas izpilde</t>
  </si>
  <si>
    <t>Veikts izvērtējums Nacionālajā drošības likumā noteikto ierobežojumu saistībā ar nacionālajai drošībai nozīmīgam komercsabiedrībām efektivitāti</t>
  </si>
  <si>
    <t>Pētījums/pilnveidotie normatīvie akti</t>
  </si>
  <si>
    <t>9. Noziedzīgi iegūtu līdzekļu legalizācijas un terorisma finansēšanas risku ierobežošana</t>
  </si>
  <si>
    <t>Nodrošināta patērētāju ekonomisko interešu aizsardzība</t>
  </si>
  <si>
    <t>Nebanku kredīta devēju licencēšana un uzraudzība</t>
  </si>
  <si>
    <t>20.00.00 Būvniecība</t>
  </si>
  <si>
    <t>Organizēta būvspeciālistu kompetences novērtēšana</t>
  </si>
  <si>
    <t>Veikta būvspeciālistu kompetences novērtēšana un uzraudzība (novērtēto/uzraudzīto būvekspertu skaits)</t>
  </si>
  <si>
    <t>30/115</t>
  </si>
  <si>
    <t>Nodrošināta administratīvā sloga mazināšana būvniecībā</t>
  </si>
  <si>
    <t xml:space="preserve">Pārskatīti normatīvie akti, t.sk. pārstrādāti būvnormatīvi </t>
  </si>
  <si>
    <t>Nodrošināta Būvniecības informācijas sistēmas uzturēšana (reģistru skaits/ pieejamo elektronisko pakalpojumu skaits)</t>
  </si>
  <si>
    <t>1
(6/31)</t>
  </si>
  <si>
    <t xml:space="preserve">Ieviesta būvniecībā nodarbināto personu elektroniska reģistrēšanas sistēma </t>
  </si>
  <si>
    <t>Nodrošināta būvniecības un būvju ekspluatācijas uzraudzība</t>
  </si>
  <si>
    <t>Veiktas pārbaudes būvniecībā un būvju ekspluatācijā (pārbaužu skaits)</t>
  </si>
  <si>
    <t>24.01.00 Statistiskās informācijas nodrošināšana</t>
  </si>
  <si>
    <t>Ieviesta datorizētas personu interneta aptaujas (CAWI) datu vākšanas sistēma mājsaimniecību apsekojumos (% no kopējā mājsaimniecību/personu apsekojumu skaita)</t>
  </si>
  <si>
    <t>Izvērtētas un noteiktas uz administratīvo datu avotiem attiecināmās kvalitātes prasības, kurus CSP izmanto oficiālās statistikas ražošanā
(ar nozīmīgākajiem administratīvo datu turētājiem noslēgtie sadarbības līgumi, skaits ik gadu)</t>
  </si>
  <si>
    <t>Veikts ārējās (starptautiskās) migrācijas paneļapsekojums Latvijas pastāvīgo iedzīvotāju skaita pilnīgākam novērtējumam
(apsekoto mājsaimniecību skaits)</t>
  </si>
  <si>
    <t>Nodrošināts uzņēmumu statistikas pārskatu vidējais atbildētības līmenis (%)</t>
  </si>
  <si>
    <t>Statistikas un datu pieejamības nodrošināšana datu lietotājiem</t>
  </si>
  <si>
    <t>Īstenotas aktivitātes datu lietotāju izglītošanā un statistikas popularizēšanā (konferenču, prezentāciju skaits)</t>
  </si>
  <si>
    <t>CSP datu izplatīšanā izmantotas interaktīvas datu vizualizācijas (skaits)</t>
  </si>
  <si>
    <t xml:space="preserve">Nodrošināti inovatīvi statistikas produkti, specifiskam mērķim veidoti inovatīvi statistikas publicēšanas risinājumi, ģeotelpiskā statistika </t>
  </si>
  <si>
    <t>Izstrādāta metodoloģija un publicēta eksperimentālā teritoriālā lauksaimniecības statistika (publicēto statistikas rādītāju skaits)</t>
  </si>
  <si>
    <t>CSP statistisko datu vākšanas, apstrādes un izplatīšanas informācijas sistēmu attīstība</t>
  </si>
  <si>
    <t>Nodrošināta e-Pārskatu iesniegšana (e-Pārskats sistēmā iesniegto pārskatu īpatsvars, %)</t>
  </si>
  <si>
    <t xml:space="preserve">Datu noliktavas ietvaros integrēti datu veidi </t>
  </si>
  <si>
    <t>Oficiālās statistikas sistēmas koordinācija</t>
  </si>
  <si>
    <t>Izstrādāta un aktualizēta Oficiālās statistikas programma vidējam termiņam</t>
  </si>
  <si>
    <t>Novērtēta un pakāpeniski paaugstināta Latvijas Oficiālās statistikas sistēmas (OSS) atbilstība Eiropas statistikas Prakses kodeksa prasībām (OSS atbilstības pieaugums katru gadu -%)</t>
  </si>
  <si>
    <t>Īstenoti projekti preču vai pakalpojumu drošuma un atbilstības uzlabošanai, bīstamo iekārtu un valsts metroloģiskajai uzraudzībai
(skaits)</t>
  </si>
  <si>
    <t>Veiktas tirgus uzraudzības, metroloģiskās uzraudzības un bīstamo iekārtu uzraudzības pārbaudes
(skaits)</t>
  </si>
  <si>
    <t>Veikta prioritāro jomu drošuma un atbilstības novērtēšanas projektu preču testēšana</t>
  </si>
  <si>
    <t xml:space="preserve">Veikta ekodizaina preču testēšana </t>
  </si>
  <si>
    <t xml:space="preserve">Izsniegtas licences tūrisma pakalpojumu sniedzējiem </t>
  </si>
  <si>
    <t>Veiktas licencēto tūrisma pakalpojumu sniedzēju licences prasību ievērošanas pārbaudes (skaits)</t>
  </si>
  <si>
    <t xml:space="preserve">Uzturēta, pilnveidota un aktualizēta TATO datu bāze </t>
  </si>
  <si>
    <t>Sniegts atbalsts iedzīvotājiem un komersantiem patērētāju tiesību jomā</t>
  </si>
  <si>
    <t xml:space="preserve">Izskatīti patērētāju iesniegumi un sūdzības </t>
  </si>
  <si>
    <t>Sniegtas konsultācijas patērētājiem un komersantiem (konsultāciju skaits)</t>
  </si>
  <si>
    <t>Patērētāju un komersantu strīdu alternatīva risināšana (risināto strīdu skaits)</t>
  </si>
  <si>
    <t>Īstenoti projekti patērētāju ekonomisko interešu aizsardzībai (projektu skaits)</t>
  </si>
  <si>
    <t xml:space="preserve">Izskatītas administratīvās lietas par patērētāju kolektīvo interešu pārkāpumiem reklāmas, e-komercijas un netaisnīgas komercprakses jomās </t>
  </si>
  <si>
    <t>Nebanku kredīta devēju un ārpustiesas parādu atgūšanas pakalpojumu sniedzēju licencēšana un uzraudzība (izsniegto licenču skaits)</t>
  </si>
  <si>
    <t>56/25</t>
  </si>
  <si>
    <t>Būtisku konkurences pārkāpumu, tirgus kropļojumu atklāšana, novēršana, tirgus koncentrācijas nelabvēlīgas ietekmes nepieļaušana</t>
  </si>
  <si>
    <t>Veikti prevencijas pasākumi (iespējamo pārkāpumu lietu izmeklēšanu / tirgu izpētes skaits)</t>
  </si>
  <si>
    <t>28/10</t>
  </si>
  <si>
    <t xml:space="preserve">Izvērtēta tirgus dalībnieku plānoto apvienošanās seku ietekme uz konkurējošo vidi (lietas /konkurences situāciju tirgos izpētes skaits) </t>
  </si>
  <si>
    <t>15/5</t>
  </si>
  <si>
    <t>Veiktas padziļinātu inspekcijās iegūto datu (e-pierādījumu) analīzes (skaits )</t>
  </si>
  <si>
    <t>Sabiedrības ieguvums no konkurences politikas īstenošanas (milj. euro izteiksmē vidēji 2018.-2020.gada periodā)</t>
  </si>
  <si>
    <t>&gt;=20</t>
  </si>
  <si>
    <t>KP novērsti ierobežojumi no publisko personu darbības (sasniegtā pozitīva rezultāta īpatsvars pret visu veikto pasākumu skaitu %)</t>
  </si>
  <si>
    <t>Pabeigts administratīvais process tiesā un spēkā atstātie KP lēmumi (īpatsvars %)</t>
  </si>
  <si>
    <t>Nozares dalībnieku un publisko personu izpratnes par brīvu un godīgu konkurenci, konkurences politiku un kultūru</t>
  </si>
  <si>
    <t>Panākts sadarbības partneru atbalsts konkurences ideju popularizēšanā un nodrošināta mērķauditoriju aptveramība (pasākumu skaits)</t>
  </si>
  <si>
    <t>Uzņēmēju pozitīvs vērtējums par KP darbību (aptaujā sniegto atbilžu uz attiecīgo jautājumu “pozitīvi” un “drīzāk pozitīvi” īpatsvars %)</t>
  </si>
  <si>
    <t>Iestādes lomas un atpazīstamības stiprināšana starptautiskajā vidē</t>
  </si>
  <si>
    <t xml:space="preserve">Konkurences padomes publikācijas un pasākumi </t>
  </si>
  <si>
    <t>Iestādes darbības kapacitātes stiprināšana, balstoties uz profesionāliem un atbildīgiem darbiniekiem</t>
  </si>
  <si>
    <t>Darbinieku mainība (aizgājušo darbinieku skaits pret kopējo strādājošo skaitu %)</t>
  </si>
  <si>
    <t>Darbinieku lojalitāte (darbinieku īpatsvars %, kuri aptaujā atbildējuši, ka turpinās tiesiskās attiecības ar iestādi turpmākos 2 gadus)</t>
  </si>
  <si>
    <t>26.04.00 Atbilstības novērtēšana un kvalitātes nodrošināšana</t>
  </si>
  <si>
    <t>Nodrošināt Latvijas standartizācijas sistēmas uzturēšanu un attīstību</t>
  </si>
  <si>
    <t>Adaptēto Eiropas standartu skaits</t>
  </si>
  <si>
    <t>Standartizācijas informācijas abonementu skaits</t>
  </si>
  <si>
    <t>Nodrošināta fizikālo lielumu mērvienību etalonu bāzi un mērvienību reproducēšana</t>
  </si>
  <si>
    <t>Veikta Latvijas Nacionālo etalonu un References etalonu kalibrēšana (Nacionālo etalonu/References etalonu skaits)</t>
  </si>
  <si>
    <t>10/5</t>
  </si>
  <si>
    <t>Sniegto kalibrēšanas pakalpojumu skaits (izsniegtie sertifikāti)</t>
  </si>
  <si>
    <t>20</t>
  </si>
  <si>
    <t>Nodrošināti akreditācijas pakalpojumi komersantiem</t>
  </si>
  <si>
    <t xml:space="preserve">Nodrošināts atbilstības novērtēšanas institūciju darbības jomu skaits Eiropas akreditācijas kooperācijas EA Daudzpusējās atzīšanas līguma MLA ietvaros </t>
  </si>
  <si>
    <t>Nodrošināta Latvijas nacionālajā akreditācijas sistēmā akreditēto atbilstības novērtēšanas institūciju statusa uzturēšana
(skaits/notific.institūc. skaits)</t>
  </si>
  <si>
    <t>Nodrošināta fizikālo lielumu mērvienību etalonu bāze un mērvienību reproducēšana</t>
  </si>
  <si>
    <t xml:space="preserve">Apstiprinātie mērīšanas līdzekļu tipi </t>
  </si>
  <si>
    <t>27.12.00 LIAA darbības nodrošināšana</t>
  </si>
  <si>
    <t xml:space="preserve">Atbilstoši normatīvajiem aktiem īstenoti ES fondu projekti (2014-2020) </t>
  </si>
  <si>
    <t xml:space="preserve">Iesniegti un īstenoti projekti DP “Izaugsme un nodarbinātība” </t>
  </si>
  <si>
    <t>Atbilstoši normatīvajiem aktiem administrēti Norvēģijas finanšu instrumenta līdzfinansētās programmas ietvaros īstenotie projekti (2009-2014)</t>
  </si>
  <si>
    <t>Veikti uzraudzības pasākumi projektiem pēc to pabeigšanas (pārbaudes projektu īstenošanas vietās pēc pēdējā maksājuma veikšanas, izvērtētie gada pārskati)</t>
  </si>
  <si>
    <t>28.00.00 Ārējās ekonomiskās politikas ieviešana</t>
  </si>
  <si>
    <t>Veicināts eksporta pieprasījuma pieaugums pēc Latvijas uzņēmumu precēm un pakalpojumiem</t>
  </si>
  <si>
    <t xml:space="preserve">Sniegtas konsultācijas par ārējiem tirgiem un biznesa partneru atrašanas iespējām </t>
  </si>
  <si>
    <t>Komersantu, kas izmantojuši eksporta atbalsta pakalpojumus, apgrozījuma pieaugums (salīdzinot divus iepriekšējos gadus, procentos)</t>
  </si>
  <si>
    <t xml:space="preserve">Atbalstu saņēmušie Latvijas komersanti organizētajās ārējā mārketinga aktivitātēs </t>
  </si>
  <si>
    <t>Ārvalstu tiešo investīciju piesaistes stratēģijas (POLARIS process) ieviešana - investīciju piesaistes pasākumi</t>
  </si>
  <si>
    <t>Noorganizētas investoru vizītes
Latvijas uzņēmumos (vizīšu skaits)</t>
  </si>
  <si>
    <t>Noorganizētas potenciālo investoru vizītes (investoru vizīšu skaits)</t>
  </si>
  <si>
    <t xml:space="preserve">Pēcapkalpošanas projekti </t>
  </si>
  <si>
    <t>Latvijas valsts simtgades pasākumu īstenošana</t>
  </si>
  <si>
    <t>Izveidots un uzturēts informatīvs stends par Latviju starptautiskajā lidostā “Rīga”</t>
  </si>
  <si>
    <t>Organizēts starptautisks uzņēmējdarbības forums “Atklāj Latviju”</t>
  </si>
  <si>
    <t>29.01.00 Naftas produktu rezervju uzturēšana</t>
  </si>
  <si>
    <t>Nodrošinātas naftas produktu rezerves</t>
  </si>
  <si>
    <t>Nodrošinātas naftas produktu rezerves enerģētiskās krīzes gadījumam apjomā, kas atbilst dienas vidējā tīrā importa daudzumam 90 dienu laikā (% no noteiktā apjoma)</t>
  </si>
  <si>
    <t xml:space="preserve">29.02.00 Elektroenerģijas lietotāja atbalsts </t>
  </si>
  <si>
    <t>Saglabāta obligātā iepirkuma komponente</t>
  </si>
  <si>
    <t>Nodrošināta elektroenerģija par konkurētspējīgām cenām, saglabājot OIK pašreizējā līmenī (OIK likme EUR/MWh)</t>
  </si>
  <si>
    <t>OIK likme</t>
  </si>
  <si>
    <t>Nodrošināta sociāli neaizsargātākajām iedzīvotāju grupām elektroenerģijas gala cena par samazinātu tarifu</t>
  </si>
  <si>
    <t>Nodrošināts atbalsts aizsargātajiem lietotājiem (aizsargāto lietotāju īpatsvars %, kuriem ir sniegts atbalsts)</t>
  </si>
  <si>
    <t>Atbalsta pasākumu administrēšana</t>
  </si>
  <si>
    <t xml:space="preserve">Nodrošināts atbalsts energointensīviem uzņēmumiem </t>
  </si>
  <si>
    <t>29.04.00 Energoefektivitātes politikas ieviešana</t>
  </si>
  <si>
    <t>Sekmēti energoefektivitātes uzlabošanas pasākumi</t>
  </si>
  <si>
    <t>Konsultēti un informēti uzņēmumi</t>
  </si>
  <si>
    <t>29.05.00 Valsts pētījumu programma enerģētikā</t>
  </si>
  <si>
    <t>Atbalstīta uz pieprasījumu balstīta pētniecība inovatīvu risinājumu izstrādei</t>
  </si>
  <si>
    <t>Īstenoti pētījumu projekti (skaits, kumulatīvs rādītājs)</t>
  </si>
  <si>
    <t>Īstenoti publicitātes pasākumi, t.sk. vietējās un starptautiskās zinātniskās konferences, diskusijas, apspriedes (skaits, kumulatīvs rādītājs)</t>
  </si>
  <si>
    <t>Sagatavotas zinātniskās publikācijas skaits par definētajiem problēmjautājumiem (skaits, kumulatīvs rādītājs)</t>
  </si>
  <si>
    <t>30.00.00 Tūrisma politikas ieviešana</t>
  </si>
  <si>
    <t>Latvijas kā pievilcīga tūrisma galamērķa atpazīstamības veicināšana un informācijas nodrošināšana interneta vidē</t>
  </si>
  <si>
    <t xml:space="preserve">Portāla www.latvia.travel apmeklējumi </t>
  </si>
  <si>
    <t>Vidējais portāla apmeklēšanas laiks</t>
  </si>
  <si>
    <t>minūtes</t>
  </si>
  <si>
    <t xml:space="preserve">Sagatavoti tūrisma informatīvie materiāli </t>
  </si>
  <si>
    <t>Veicināta pakalpojumu kvalitātes attīstība</t>
  </si>
  <si>
    <t xml:space="preserve">Kvalitātes attīstību veicinošie pasākumi </t>
  </si>
  <si>
    <t>Tūrisma puduru (t.sk. reģionālo) veidošanas veicināšana</t>
  </si>
  <si>
    <t xml:space="preserve">Īstenoti apmācību pasākumi par uzņēmējdarbības attīstīšanu tūrisma pakalpojumu sniedzējiem </t>
  </si>
  <si>
    <t>Īstenotie tūrisma veicināšanas un apceļošanas kampaņa, akcentējot valstiskuma attīstības ceļu tēmu</t>
  </si>
  <si>
    <t xml:space="preserve">Izsniegtās garantijas mājokļa iegādei </t>
  </si>
  <si>
    <t>Piesaistīti ārvalstu tiešo investīciju projekti (jauno projektu skaits/ projektu skaits no Fortune 500 sarakstā iekļautajām globālām kompānijām)</t>
  </si>
  <si>
    <t xml:space="preserve">Īstenotas ārvalstu tiešo investīciju piesaistes aktivitātes, t.sk. nodrošināti komandējumi, apmācības, prezentāciju un materiālu sagatavošana, programatūras iegāde </t>
  </si>
  <si>
    <t xml:space="preserve">Īstenotas jaunuzņēmumu (startup) starptautiskās atpazīstamības veicināšanas aktivitātes, t.sk. nodrošināti komandējumi, sagatavoti marketinga materiāli un publikācijas, organizēti forumi, izveidota tīmekļa vietne </t>
  </si>
  <si>
    <t xml:space="preserve">Veikts izvērtējums </t>
  </si>
  <si>
    <t>34.00.00 Iemaksas starptautiskajās organizācijās</t>
  </si>
  <si>
    <t>Nodrošināta Latvijas dalība un interešu aizstāvība starptautiskajās organizācijās</t>
  </si>
  <si>
    <t xml:space="preserve">Starptautiskās organizāciju </t>
  </si>
  <si>
    <t>13. Finanšu ministrija</t>
  </si>
  <si>
    <t>1. Publisko izdevumu un valsts parāda vadība</t>
  </si>
  <si>
    <t>Vispārējās valdības parāds ir stabilizējies ilgtspējīgā līmenī un nepārsniedz Fiskālās disciplīnas likumā noteikto parāda nosacījumu</t>
  </si>
  <si>
    <t>Finansējums valsts budžeta un saistību izpildei nodrošināts vismaz likviditātes rezerves apmērā (gada vidējais ikmēneša rādītājs %)</t>
  </si>
  <si>
    <t>Pašvaldību nodokļu ieņēmumu īpatsvars vispārējās valdības nodokļu ieņēmumos pie nemainīga funkciju sadalījuma ar valsti nav mazāks par 19%</t>
  </si>
  <si>
    <t>Faktisko valsts budžeta izdevumu novirze no gadskārtējā budžeta likumā plānotajiem izdevumiem nepārsniedz 1,5%</t>
  </si>
  <si>
    <t>Semināros apmācītas personas par publiskā iepirkuma jautājumiem</t>
  </si>
  <si>
    <t>Iekšējā aizņēmuma vērtspapīru apjoms apgrozībā attiecīgā gada beigās nav mazāks par apjomu gada sākumā (minimālā starpība starp vērtspapīru apgrozībā esošo apjomu gada beigās un gada sākumā (milj. euro))</t>
  </si>
  <si>
    <t>Nacionālajā valūtā iesniegto maksājumu rīkojumu izpilde nodrošināta vienas darba dienas laikā neatkarīgi no maksājumu rīkojumu skaita un summas (gada vidējais darba dienas rādītājs %)</t>
  </si>
  <si>
    <t>Valsts aizdevumu portfelim uz iepriekšējo ceturksni aprēķināto uzkrājumu apmērs ir pietiekošs vai pārsniedz kārtējā ceturksnī faktiski nesamaksāto apmēru (uzkrājums % no prasībām)</t>
  </si>
  <si>
    <t>Valsts budžeta iestādes, kurām Valsts kase sniedz grāmatvedības uzskaites pakalpojumu</t>
  </si>
  <si>
    <t>Potenciālo publiskās-privātās partnerības projektu nosacījumi veidoti tā, lai tie varētu tikt klasificēti ārpus vispārējās valdības sektora</t>
  </si>
  <si>
    <t>Efektivitātes iekšējo auditu īpatsvars valsts pārvaldes auditu kopskaitā</t>
  </si>
  <si>
    <t>Elektroniski veiktu iepirkumu apjoms (% no līgumcenas pret kopējo iepirkumu apjomu)</t>
  </si>
  <si>
    <t>Pozitīvo tiesvedību skaits (% no pārsūdzēto Iepirkumu uzraudzības biroja lēmumu kopējā skaita)</t>
  </si>
  <si>
    <t>Finanšu pārskatu atbilstība starptautisko un starptautisko publiskā sektora grāmatvedības standartu pamatnostādēm</t>
  </si>
  <si>
    <t>Budžeta paskaidrojumos iekļauto rezultatīvo rādītāju, kas izriet no attīstības plānošanas dokumentiem, īpatsvars no kopskaita</t>
  </si>
  <si>
    <t>2. Valsts ieņēmumu un muitas politikas vadība</t>
  </si>
  <si>
    <t>Nodokļu ieņēmumi</t>
  </si>
  <si>
    <t>Ēnu ekonomikas īpatsvars saskaņā ar F.Šneidera pētījuma datiem</t>
  </si>
  <si>
    <t>Pievienotās vērtības nodokļa plaisa deklarēšanas posmā (iepriekšējā gadā, %)</t>
  </si>
  <si>
    <t>Valsts sociālās apdrošināšanas obligāto iemaksu plaisa deklarēšanas posmā (iepriekšējā gadā, %)</t>
  </si>
  <si>
    <t>Iedzīvotāju ienākuma nodokļa plaisa deklarēšanas posmā (iepriekšējā gadā, %)</t>
  </si>
  <si>
    <t>Veicinot labvēlīgas komercdarbības vidi dārgmetālu tirgū, palielinās komersantu maksājumi budžetā</t>
  </si>
  <si>
    <t>Pieaugums no interaktīvo azartspēļu ienākumiem katru gadu</t>
  </si>
  <si>
    <t>Iekasēto ieņēmumu, ko Valsts ieņēmumu dienests administrē, pieauguma temps salīdzinājumā ar IKP pieauguma tempu</t>
  </si>
  <si>
    <t>% punkti</t>
  </si>
  <si>
    <t>Muitas fizisko kontroļu rezultativitāte</t>
  </si>
  <si>
    <t>Smagi un sevišķi smagi noziedzīgi nodarījumi (īpatsvars no visiem kriminālvajāšanas uzsākšanai nosūtītajiem kriminālprocesiem, %)</t>
  </si>
  <si>
    <t>Piedziņas īpatsvars no reāli piedzenamajiem parādiem</t>
  </si>
  <si>
    <t>Pārtraukto organizētās noziedzības grupējumu darbība</t>
  </si>
  <si>
    <t>Veiktās tematiskās pārbaudes, kurās piemērots princips “Konsultē vispirms” (īpatsvars no kopējā tematisko pārbaužu skaita, %)</t>
  </si>
  <si>
    <t>Kontroles un uzraudzības pasākumi - pārbaudes, kazino inkasācijas, nelegālo interaktīvo azartspēļu mājaslapu bloķēšana un dalība izlozēs</t>
  </si>
  <si>
    <t>Nodokļu maksāšanai nepieciešamā laika izmaiņas – no Pasaules Bankas pētījuma Doing Business rezultātiem</t>
  </si>
  <si>
    <t>stundas gadā</t>
  </si>
  <si>
    <t>Valsts ieņēmumu dienestam labvēlīgu un daļēji labvēlīgu tiesas nolēmumu īpatsvars</t>
  </si>
  <si>
    <t>3. Eiropas Savienības fondu vadība</t>
  </si>
  <si>
    <t>ES fondu starpposma rādītāju ikgadējā plāna izpilde</t>
  </si>
  <si>
    <t>Noslēgti līgumi par 2014.-2020. gada plānošanas perioda Eiropas Savienības fondu projektu īstenošanu</t>
  </si>
  <si>
    <t>Valsts kases sertificēto Centrālās finanšu un līgumu aģentūras finansējuma saņēmējiem veikto atmaksu īpatsvars (Eiropas Savienības fondu finansējums)</t>
  </si>
  <si>
    <t>Eiropas Savienības fondu Revīzijas iestādes audita novērtējums par Eiropas Savienības fondu vadības un kontroles sistēmu (novērtējums skalā no 1-4)</t>
  </si>
  <si>
    <t>Uzņēmēju apmierinātības līmenis ar proaktīvu atbalstu projektu ieviešanā un uzraudzības/kontroles funkcijas veikšanas kultūru</t>
  </si>
  <si>
    <t>Atbildīgo iestāžu, sadarbības iestādes un republikas pilsētu pašvaldību apmierinātības līmenis ar vadošās iestādes darbu</t>
  </si>
  <si>
    <t>Vadošajā iestādē apstrīdēto un atcelto Centrlālās finanšu un līgumu aģentūras lēmumu par projektu iesniegumu noraidīšanu līmenis ir zemāks par 20%</t>
  </si>
  <si>
    <t>4. Finanšu tirgus vadība</t>
  </si>
  <si>
    <t>Palielināts rezidentu mājsaimniecību un uzņēmumu kredītportfelis (% no IKP)</t>
  </si>
  <si>
    <t>Paplašināta kapitāla instrumentu pieejamība Latvijas rezidentu ne-finanšu uzņēmumiem un investīciju iespējas institucionālajiem un privātajiem investoriem (% no IKP)</t>
  </si>
  <si>
    <t>Finanšu instrumentu valsts atbalsta programmu portfelis tirgus nepilnību risināšanai</t>
  </si>
  <si>
    <t>Latvijai sniegto Ekonomiskās sadarbības un attīstības organizācijas Finanšu tirgu komitejas un Kukuļošanas apkarošanas starptautiskajos biznesa darījumos darba grupas rekomendāciju izpilde</t>
  </si>
  <si>
    <t>rekomendāciju skaits</t>
  </si>
  <si>
    <t>Pārvaldīto starptautisko finanšu institūciju kapitāla daļu apjoms</t>
  </si>
  <si>
    <r>
      <t xml:space="preserve">milj. </t>
    </r>
    <r>
      <rPr>
        <i/>
        <sz val="12"/>
        <color theme="1"/>
        <rFont val="Times New Roman"/>
        <family val="1"/>
        <charset val="186"/>
      </rPr>
      <t>euro</t>
    </r>
    <r>
      <rPr>
        <sz val="12"/>
        <color theme="1"/>
        <rFont val="Times New Roman"/>
        <family val="1"/>
        <charset val="186"/>
      </rPr>
      <t xml:space="preserve"> ekvivalentā</t>
    </r>
  </si>
  <si>
    <t>5. Valsts nekustamo īpašumu būvniecības finansēšana</t>
  </si>
  <si>
    <t>Atsavināšanai virzīti valsts nekustamā īpašuma objekti</t>
  </si>
  <si>
    <t>Publiskas personas apbūvētas zemes nomas maksas apmērs gadā (% no kadastrālās vērtības)</t>
  </si>
  <si>
    <t>Kārtējā saimnieciskajā gadā veikti pārskaitījumi atbilstoši valsts akciju sabiedrības “Valsts nekustamie īpašumi” iesniegtajam finansēšanas grafikam un piešķirtajam finansējuma apjomam</t>
  </si>
  <si>
    <t>6. Maksājumu nodrošināšana starptautiskajās organizācijās</t>
  </si>
  <si>
    <t>Veikti maksājumi līgumos, direktīvās un Eiropas Komisijas iemaksu pieprasījumos noteiktajos termiņos (% no kopējā maksājumu skaita)</t>
  </si>
  <si>
    <t>1. Apvienotas nodokļu un muitas policijas izveidošana un Iekšējās drošības daļas pakļautības maiņas īstenošana</t>
  </si>
  <si>
    <t>33.00.00 Valsts ieņēmumu un muitas politikas nodrošināšana</t>
  </si>
  <si>
    <t>Vienota informācijas sistēma noziedzīgu nodarījumu apkarošanā valsts ieņēmumu un muitas lietu jomā</t>
  </si>
  <si>
    <t>Izstrādāta informācijas sistēma jaunās struktūrvienības darbības atbalstam</t>
  </si>
  <si>
    <t>2. Finanšu ministrijas iestāžu kapacitātes stiprināšana, t.sk. ēnu ekonomikas apkarošanai, Valsts ieņēmumu dienesta stratēģisko mērķu sasniegšanai (t.sk. muitnieku, inspektoru un finanšu policistu atalgojumam)</t>
  </si>
  <si>
    <t>32.00.00 Iepirkumu uzraudzības birojs
33.00.00 Valsts ieņēmumu un muitas politikas nodrošināšana
97.00.00 Nozaru vadība un politikas plānošana</t>
  </si>
  <si>
    <t>Nodrošināts augsts resorisko pārbaužu skaits</t>
  </si>
  <si>
    <t>Resoriskās pārbaudes</t>
  </si>
  <si>
    <t>Iekasēto ieņēmumu pieauguma temps salīdzinājumā ar IKP pieauguma tempu (%)</t>
  </si>
  <si>
    <t>Iekasēto ieņēmumu pieauguma temps salīdzinājumā ar IKP pieauguma tempu</t>
  </si>
  <si>
    <t>Panākta mērķtiecīga un kvalitatīva noziedzīgo nodarījumu pirmstiesas izmeklēšana</t>
  </si>
  <si>
    <t>Atpakaļ VID atgrieztie kriminālvajāšanas uzsākšanai nodotie kriminālprocesi (īpatsvars no kopējā kriminālprocesa skaita, %)</t>
  </si>
  <si>
    <t>Paaugstināta klientu apmierinātība ar VID sniegtajiem pakalpojumiem</t>
  </si>
  <si>
    <t>Nodokļu maksāšanai nepieciešamā laika izmaiņas</t>
  </si>
  <si>
    <t>Uzlaboti VID informācijas sistēmu pamatdarbības procesi</t>
  </si>
  <si>
    <t>Standartizēti VID pamatdarbības procesi</t>
  </si>
  <si>
    <t>32.00.00 Iepirkumu uzraudzības birojs</t>
  </si>
  <si>
    <t>Finanšu ministrijas iestāžu kapacitātes stiprināšana, t.sk. ēnu ekonomikas apkarošanai, Valsts ieņēmumu dienesta stratēģisko mērķu sasniegšanai (t.sk. muitnieku, inspektoru un finanšu policistu atalgojumam)</t>
  </si>
  <si>
    <t>3. Nodokļu informācijas pakalpojumu modernizācija (t.sk. ar MAIS izveidošanu un funkcionalitātes nodrošināšanu)</t>
  </si>
  <si>
    <t>Izveidot un ieviest jaunu informācijas sistēmu MAIS VID administrēto nodokļu administrēšanas procesa atbalstam</t>
  </si>
  <si>
    <t>Ieviests uzkrājuma princips un vienotais konts</t>
  </si>
  <si>
    <t>4. Analītiskās kapacitātes stiprināšana nodokļu ieņēmumu, riska vadības un nodokļu maksātāju segmentēšanas jomās</t>
  </si>
  <si>
    <t>Paplašināta nodokļu plaisu analītika</t>
  </si>
  <si>
    <t>Novērtēto nodokļu plaisu segmenti</t>
  </si>
  <si>
    <t>Veikti nodokļu maksātāju segmentēšanas un uzvedības izpētes projekti</t>
  </si>
  <si>
    <t>Projekti</t>
  </si>
  <si>
    <t>5. VID otra datu centra izveide</t>
  </si>
  <si>
    <t>VID informācijas sistēmu datu attālinātas rezerves kopiju nodrošināšana atbilstoši ES un Latvijas normatīvajiem aktiem</t>
  </si>
  <si>
    <t>VID datu centra bojājuma gadījumā iespēja datus atjaunot no rezerves kopijām</t>
  </si>
  <si>
    <t>6. Interaktīvo azartspēļu un izložu uzraudzības kapacitātes stiprināšana</t>
  </si>
  <si>
    <t>39.02.00 Izložu un azartspēļu organizēšanas un norises uzraudzība</t>
  </si>
  <si>
    <t>Samazināts Latvijā nelicenzētu interaktīvo azartspēļu organizētāju tirgus segments, tādā veidā veicinot godīgu konkurenci un nodrošinot ieņēmumu pieaugumu budžetā</t>
  </si>
  <si>
    <t>Pieaugums budžetā no interaktīvo azartspēļu ienākumiem gadā</t>
  </si>
  <si>
    <t>Interaktīvo azartspēļu un izložu pārbaužu skaits (īpatsvars no kopējā pārbaužu skaita</t>
  </si>
  <si>
    <t>7. Valsts ieņēmumu dienesta administratīvās struktūras reformas turpināšana, tajā skaitā APA un transfertcenu kapacitātes stiprināšana</t>
  </si>
  <si>
    <t>Starptautisko darījumu labprātīgā riska monitoringa apjomu palielināšana</t>
  </si>
  <si>
    <t>Labprātīgs ar uzņēmumu ienākuma nodokli apliekamās bāzes palielinājums</t>
  </si>
  <si>
    <t>Noslēgto APA (iepriekšējo vienošanās) rezultātā uzņēmumu ienākuma nodokļa maksājumu pieaugums</t>
  </si>
  <si>
    <t>Iekasēts papildus uzņēmumu ienākuma nodoklis</t>
  </si>
  <si>
    <t>Savstarpējās saskaņošanas procedūras rezultātā starptautisko darījumu vērtības korekcijas apmēra pieaugums</t>
  </si>
  <si>
    <t>Ierobežota noziedzība nelegāli iegūtu līdzekļu legalizācijas jomā</t>
  </si>
  <si>
    <t>Kriminālvajāšanas uzsākšanai nosūtītie kriminālprocesi par noziedzīgi iegūtu līdzekļu legalizāciju</t>
  </si>
  <si>
    <t>Konfiscēto nelegālo līdzekļu apjoma pieaugums</t>
  </si>
  <si>
    <t>Līdzekļi, kas atzīti par noziedzīgi iegūtiem, ieskaitīti valsts budžetā (pieaugums pret iepriekšējo gadu, %)</t>
  </si>
  <si>
    <t>Valsts ieņēmumu dienesta administratīvās struktūras reformas turpināšana, tajā skaitā APA un transfertcenu kapacitātes stiprināšana</t>
  </si>
  <si>
    <t>8. Noziedzīgi iegūtu līdzekļu legalizācijas un terorisma finansēšanas risku ierobežošana</t>
  </si>
  <si>
    <t>33.00.00 Valsts ieņēmumu un muitas politikas nodrošināšana
39.02.00 Izložu un azartspēļu organizēšanas un norises uzraudzība
97.00.00 Nozaru vadība un politikas plānošana</t>
  </si>
  <si>
    <t>Uzlabot uzraudzības un kontroles funkcijas efektivitāti, īstenot uzraudzības un kontroles pasākumus un apmācības noziedzīgi iegūtu līdzekļu legalizācijas novēršanas jomā</t>
  </si>
  <si>
    <t>Pārbaudes un apmācības</t>
  </si>
  <si>
    <t>Izstrādātas un aktualizētas vadlīnijas azartspēļu un izložu organizētājiem par veicamajiem pasākumiem risku mazināšanas nodrošināšanai</t>
  </si>
  <si>
    <t>Noziedzīgi iegūtu līdzekļu legalizācijas un terorisma finansēšanas risku ierobežošana</t>
  </si>
  <si>
    <t>29.00.00 Finansiālās un fiskālās politikas veidošana un valsts budžeta izstrāde</t>
  </si>
  <si>
    <t>Fiskālās disciplīnas uzraudzība</t>
  </si>
  <si>
    <t>Fiskālās disciplīnas uzraudzības ziņojums</t>
  </si>
  <si>
    <t>Fiskālās disciplīnas padomes darba grupu sēdes</t>
  </si>
  <si>
    <t>Viedoklis par Finanšu ministrijas makroekonomikas rādītāju prognozēm</t>
  </si>
  <si>
    <t>Budžeta plāna izpildes monitorings</t>
  </si>
  <si>
    <t>31.01.00 Budžeta izpilde</t>
  </si>
  <si>
    <t>Izstrādāti un apstiprināti vienoti budžeta izpildes, budžeta naudas plūsmas uzskaites un izpildes principi un saņemts ārējo auditoru un sadarbības partneru pozitīvs vērtējums par budžeta izpildes procesa kvalitāti, operatīvu uzskaiti, savlaicīgu un pietiekamu kontroli</t>
  </si>
  <si>
    <t>Finanšu pārskatu atbilstība Eiropas Statistikas prakses kodeksa prasībām valsts statistiskās informācijas programmas ietvaros (% no uz Valsts kasi attiecināmiem Eiropas statistikas prakses kodeksa prasību rādītājiem)</t>
  </si>
  <si>
    <t xml:space="preserve">Finanšu pārskatu atbilstība starptautisko un starptautisko publiskā sektora grāmatvedības standartu pamatnostādnēm </t>
  </si>
  <si>
    <t>Apzinātas Valsts kases klientu vēlmes un atbilstoši tām pilnveidoti sniegtie pakalpojumi</t>
  </si>
  <si>
    <t>Apmierinātība ar saņemto pakalpojumu kvalitāti valsts budžeta izpildes jomā nav zemāka par 85% no aptaujāto klientu skaita</t>
  </si>
  <si>
    <t>Apmierinātība ar saņemto grāmatvedības uzskaites pakalpojuma kvalitāti nav zemāka par 85% , % no aptaujāto klientu skaita</t>
  </si>
  <si>
    <t>Ārējo auditoru pozitīvs novērtējums par sertifikācijas iestādes vadības un kontroles sistēmu</t>
  </si>
  <si>
    <t>Ārējo auditoru novērtējums par sertifikācijas iestādes vadības un kontroles sistēmu ne zemāks par “2”</t>
  </si>
  <si>
    <t>Sniegts grāmatvedības uzskaites pakalpojums valsts budžeta iestādēm</t>
  </si>
  <si>
    <t>Efektīvi un operatīvi nodrošināts valsts budžeta izpildes process</t>
  </si>
  <si>
    <t>Visu nacionālajā valūtā (euro) iesniegto maksājumu rīkojumu izpilde e-vidē nodrošināta vienas darba dienas laikā neatkarīgi no maksājumu rīkojumu skaita un summas (gada vidējais rādītājs (%), kuru nosaka, attiecinot darba dienā no klientiem saņemtos maksājumus euro valūtā pret darba dienā izpildītajiem maksājumu rīkojumiem)</t>
  </si>
  <si>
    <t>31.02.00 Valsts parāda vadība</t>
  </si>
  <si>
    <t>Nodrošināti finanšu resursi finansēšanas nepieciešamības segšanai ar iespējami izdevīgākiem nosacījumiem, ierobežojot finanšu riskus</t>
  </si>
  <si>
    <t xml:space="preserve">Kārtējā gadā veikto procentu izdevumu attiecība pret iepriekšējā gada valsts parāda apjomu  nepārsniedz iepriekšējā gada attiecīgo rādītāju vairāk par 30 bāzes punktiem (novirze no iepriekšējā gada rādītāja bāzes punktos) </t>
  </si>
  <si>
    <t>Likviditātes finansējums  nav zemāks par likviditātes rezervi (gada vidējais rādītājs (%), kuru nosaka, attiecinot katra mēneša likviditātes finansējuma apjomu pret attiecīgā mēneša likviditātes rezervi )</t>
  </si>
  <si>
    <t>Latvijas vispārējās valdības parāda netiešā procentu likme nepārsniedz līdzīga un vienu pakāpi augstāka kredītreitinga eirozonas valstu vidējo rādītāju attiecīgajā gadā (Latvijas rādītāja minimālā pozitīvā novirze no eirozonas vidējā rādītāja, bāzes punktos)</t>
  </si>
  <si>
    <t>Uzturēts valsts vērtspapīru piedāvājums iekšējā finanšu tirgus dalībniekiem</t>
  </si>
  <si>
    <t>Iekšējā aizņēmuma vērtspapīru apjoms apgrozībā attiecīgā gada beigās nav mazāks par apjomu gada sākumā (minimālā starpība starp vērtspapīru apgrozībā esošo apjomu gada beigās un gada sākumā, milj. euro)</t>
  </si>
  <si>
    <t>Administratīvā sloga mazināšana iepirkumos</t>
  </si>
  <si>
    <t>Sagatavoto priekšlikumu skaits tiesību aktu projektiem</t>
  </si>
  <si>
    <t>Izstrādāti metodiskie materiāli (publicēti internetā)</t>
  </si>
  <si>
    <t>Klientu apmierinātība ar Valsts ieņēmumu dienesta sniegto pakalpojumu ātrumu, ērtumu un saprotamību (pieaugums ballēs pret iepriekšējo gadu)</t>
  </si>
  <si>
    <t xml:space="preserve">Izstrādātas tipveida vēstules, kas atbilst vienkārša teksta kritērijiem </t>
  </si>
  <si>
    <t>Atbildēto zvanu skaits (īpatsvars attiecībā pret kopējo saņemto zvanu skaitu, %)</t>
  </si>
  <si>
    <t xml:space="preserve">Muitošanas laika atbilstība standartā noteiktajām vidējām laika robežām </t>
  </si>
  <si>
    <t>Panākta publiskā, nevalstiskā un privātā sektora iesaiste godīgas konkurences veicināšanā un ēnu ekonomikas mazināšanā Valsts ieņēmumu dienesta ietekmes zonā</t>
  </si>
  <si>
    <t>Nozaru asociāciju apmierinātības vērtējums par sadarbību ar Valsts ieņēmumu dienesta (pieaugums ballēs pret iepriekšējo gadu)</t>
  </si>
  <si>
    <t xml:space="preserve">Organizētas Valsts ieņēmumu dienesta Konsultatīvās padomes sēdes </t>
  </si>
  <si>
    <t>Samazināts nodokļu plaisas apmērs nozīmīgākajos nodokļu ieņēmumos (ir samazinājuma tendence)</t>
  </si>
  <si>
    <t>Pievienotās vērtības nodokļa plaisa deklarēšanas posmā (iepriekšējā gadā)</t>
  </si>
  <si>
    <t>Iedzīvotāju ienākuma nodokļa plaisa deklarēšanas posmā (iepriekšējā gadā)</t>
  </si>
  <si>
    <t>Valsts sociālās apdrošināšanas obligātu iemaksu plaisa deklarēšanas posmā (iepriekšējā gadā)</t>
  </si>
  <si>
    <t>Akcīzes nodokļa plaisa cigaretēm (iepriekšējā gadā)</t>
  </si>
  <si>
    <t>Maksimāli iekasēts iespējamais iekasējamo nodokļu apjoms</t>
  </si>
  <si>
    <t>Nodokļu ieņēmumus veidojošie komersanti (īpatsvars no kopējā komersantu skaita %)</t>
  </si>
  <si>
    <t>Veiktas tematiskās pārbaudes, kurās piemērots princips “Konsultē vispirms” (īpatsvars no kopējā tematisko pārbaužu skaita, %)</t>
  </si>
  <si>
    <t>Nodokļu auditi, kuros auditēts pievienotās vērtības nodoklis (īpatsvars no kopējā nodokļu audita skaita, %)</t>
  </si>
  <si>
    <t>Piedzīti parādi (īpatsvars no reāli piedzenamajiem parādiem vidēji mēnesī, %)</t>
  </si>
  <si>
    <t xml:space="preserve">Iekasēto ieņēmumu apjoms uz 1 darbinieku </t>
  </si>
  <si>
    <r>
      <t xml:space="preserve">tūkst. </t>
    </r>
    <r>
      <rPr>
        <i/>
        <sz val="12"/>
        <rFont val="Times New Roman"/>
        <family val="1"/>
        <charset val="186"/>
      </rPr>
      <t>euro</t>
    </r>
  </si>
  <si>
    <t>Samazināta sabiedrībai un videi kaitīgu un viltotu preču nonākšana apritē</t>
  </si>
  <si>
    <t>Izņemto narkotisko un psihotropo vielu daudzuma (g) izmaiņas (% pret iepriekšējo gadu pirms ekspertīzes veikšanas)</t>
  </si>
  <si>
    <t>Patērētājiem bīstamu preču ievešanas aizliegumu skaita izmaiņas (% pret iepriekšējo gadu)</t>
  </si>
  <si>
    <t>Panākta organizētās noziedzības ierobežošana</t>
  </si>
  <si>
    <t>Smagi un sevišķi smagi noziedzīgie nodarījumi (īpatsvars no visiem kriminālvajāšanas uzsākšanai nosūtītajiem kriminālprocesiem,%)</t>
  </si>
  <si>
    <t xml:space="preserve">Pārtraukto organizētās noziedzības grupējumu darbība </t>
  </si>
  <si>
    <t>Noziedzīgi iegūtu līdzekļu legalizācijas un terorisma finansēšanas novēršanas likuma subjektiem veiktie uzraudzības pasākumi (pieaugums salīdzinājumā ar iepriekšējā gada attiecīgo periodu,)</t>
  </si>
  <si>
    <t>38.01.00 Eiropas Savienības pirmsstrukturālo, strukturālo un citu finanšu instrumentu koordinācija</t>
  </si>
  <si>
    <t>Apgūts Eiropas Savienības struktūrfondu un Kohēzijas fonda, kā arī citu finanšu instrumentu finansējums</t>
  </si>
  <si>
    <t>Valsts Kasē sertificēto Centrālās finanšu un līgumu aģentūras finansējuma saņēmējiem veikto atmaksu īpatsvars (Eiropas Savienības struktūrfondu un Kohēzijas fonda ietvaros)</t>
  </si>
  <si>
    <t>38.02.00 Eiropas Savienības sadarbības projektu un pasākumu īstenošana</t>
  </si>
  <si>
    <t>Twinning projekta “Iekšējās kontroles sistēmas un darba metodikas turpmāka attīstība” ieviešana Horvātijas Republikā</t>
  </si>
  <si>
    <t>Sagatavots noslēguma projekta ieviešanas ziņojums</t>
  </si>
  <si>
    <t>Organizētas vienas dienas konferences publiskā sektora, pašvaldību iestāžu un valsts kapitālsabiedrību amatpersonām (kopumā vismaz 240 dalībniekiem)</t>
  </si>
  <si>
    <t>Azartspēļu un izložu licencēšana, uzraudzība un kontrole</t>
  </si>
  <si>
    <t>Kontroles un uzraudzības pasākumi – pārbaudes, kazino inkasācijas, nelegālo interaktīvo azartspēļu mājaslapu bloķēšana</t>
  </si>
  <si>
    <t>Izsniegtās (pārreģistrētās) licences</t>
  </si>
  <si>
    <t>Ieņēmumi no izložu un azartspēļu nodevas valsts pamatbudžetā</t>
  </si>
  <si>
    <t>Izsniegtie azartspēļu iekārtu identifikācijas numuri</t>
  </si>
  <si>
    <t>Preču un pakalpojumu loteriju organizēšanas licencēšana, uzraudzība un kontrole</t>
  </si>
  <si>
    <t>Kontroles un uzraudzības pasākumi – pārbaudes un dalība izlozēs</t>
  </si>
  <si>
    <t>Izsniegtie preču un pakalpojumu loteriju apstiprinājumi un atļaujas</t>
  </si>
  <si>
    <t>Ieņēmumi no preču un pakalpojumu loteriju organizēšanas nodevas valsts pamatbudžetā</t>
  </si>
  <si>
    <t>39.03.00 Dārgmetālu izstrādājumu proves uzraudzība un pārbaude</t>
  </si>
  <si>
    <t>Saimnieciskās darbības ar dārgmetāliem, dārgakmeņiem un to izstrādājumiem vietu reģistrācija</t>
  </si>
  <si>
    <t xml:space="preserve">Informācijas ievadīšana informatīvajā sistēmā un aktīvu ierakstu uzturēšana </t>
  </si>
  <si>
    <t>Saimnieciskās darbības ar dārgmetāliem, dārgakmeņiem un to izstrādājumiem vietu pārbaudes par marķēšanas, obligātās provēšanas, uzglabāšanas un preču drošuma prasību ievērošanu</t>
  </si>
  <si>
    <t>Veiktas saimnieciskās darbības ar dārgmetāliem, dārgakmeņiem un to izstrādājumiem vietu pārbaudes visā valsts teritorijā</t>
  </si>
  <si>
    <t>Veiktas laboratoriskas ekspertīzes</t>
  </si>
  <si>
    <t>Dārgmetālu un dārgakmeņu izstrādājumu kausējuma sastāva atbilstības novērtēšana preču drošuma prasībām</t>
  </si>
  <si>
    <t>Testēšanas pārskati par veiktajiem mērījumiem: caurskatīti izstrādājumi</t>
  </si>
  <si>
    <t>Testēšanas pārskati par veiktajiem mērījumiem: laboratoriskas ekspertīzes</t>
  </si>
  <si>
    <t>Dārgmetālu izstrādājumu zīmogošana ar speciāla dizaina gada atšķirības zīmēm</t>
  </si>
  <si>
    <t>Zīmogoti izstrādājumi</t>
  </si>
  <si>
    <t>Konvencijas par dārgmetālu izstrādājumu pārbaudi un zīmogošanu Pastāvīgās komitejas (SC) un Proves iestāžu asociācijas (IAOA) sēžu norises nodrošināšana 2018. gada septembrī</t>
  </si>
  <si>
    <t xml:space="preserve">SC un IAOA sēžu norise </t>
  </si>
  <si>
    <t xml:space="preserve">Dalībvalstis </t>
  </si>
  <si>
    <t>41.01.00 Iemaksas Eiropas Kopienas budžetā</t>
  </si>
  <si>
    <t>Veikti maksājumi saskaņā ar līgumiem, direktīvām, EK iemaksu pieprasījumiem</t>
  </si>
  <si>
    <t>Veikti maksājumi līgumos, direktīvās un EK iemaksu pieprasījumos noteiktajos termiņos, % no kopējā maksājumu skaita</t>
  </si>
  <si>
    <t>41.03.00 Iemaksas starptautiskajās organizācijās</t>
  </si>
  <si>
    <t>Savlaicīgi un pilnīgi veikti dalības maksājumi un maksājumi par kapitālu starptautiskajās finanšu organizācijās, nodrošinot Latvijas puses saistību izpildi</t>
  </si>
  <si>
    <t>Veikti maksājumi saskaņā ar līgumiem (% no plānotās summas)</t>
  </si>
  <si>
    <t xml:space="preserve">41.13.00 Finansējums VAS "Valsts nekustamie īpašumi" īstenojamiem projektiem un pasākumiem </t>
  </si>
  <si>
    <t>Valsts pārvaldes iestādes un kultūras iestādes nodrošinātas ar mūsdienīgām, darbības specifikai un darba drošības prasībām atbilstošām telpām</t>
  </si>
  <si>
    <t>Kārtējā saimnieciskajā gadā veikti pārskaitījumi atbilstoši VAS “Valsts nekustamie īpašumi” iesniegtajam finansēšanas grafikam un piešķirtajam finansējuma apjomam</t>
  </si>
  <si>
    <t>42.00.00 Valsts budžeta aizdevumi un to atmaksāšana</t>
  </si>
  <si>
    <t>Nodrošināts uz klientu orientēts valsts aizdevumu izsniegšanas un uzraudzības process ar finansiāli izdevīgiem nosacījumiem</t>
  </si>
  <si>
    <t>Izsniegto valsts aizdevumu apjoms pašvaldībām un pašvaldību kapitālsabiedrībām ar pašvaldību galvojumu nav mazāks par 85% (% no kopējā pašvaldību un pašvaldību kapitālsabiedrību ar pašvaldību galvojumu ņemto aizņēmumu apmēra kārtējā gadā)</t>
  </si>
  <si>
    <t>Nodrošināta savlaicīga un pareiza kredīta kvalitātes novērtēšana un uz tā pamata izveidoto uzkrājumu pietiekamība iespējamo zaudējumu segšanai</t>
  </si>
  <si>
    <t>62.09.00 Eiropas Reģionālās attīstības fonda (ERAF) finansētie ierobežoto konkursu projekti (2014 -2020)</t>
  </si>
  <si>
    <t>Īstenoti Eiropas Reģionālās attīstības fonda (ERAF) finansētie ierobežoto konkursu projekti (2014-2020)</t>
  </si>
  <si>
    <t>Īstenoto projektu skaits</t>
  </si>
  <si>
    <t>62.20.00 Tehniskā palīdzība Eiropas Reģionālās attīstības fonda (ERAF) apgūšanai (2014 - 2020)</t>
  </si>
  <si>
    <t>Iepirkumu pārbaužu veikšana</t>
  </si>
  <si>
    <t>Pārbaudīti iepirkumi</t>
  </si>
  <si>
    <t>Apmācību organizēšana</t>
  </si>
  <si>
    <t>Organizēti semināri</t>
  </si>
  <si>
    <t>Apmeklētāji semināros</t>
  </si>
  <si>
    <t>73.06.00 Eiropas Komisijas (kopā ar iesaistītajām dalībvalstīm) un tabakas ražotāju nolīgumu ietvaros piešķirtie finanšu līdzekļi</t>
  </si>
  <si>
    <t>Īstenoti ārvalstu finanšu palīdzības (Japan Tobacco International, British American Tobacco, Imperial Tobacco Limited) projekti</t>
  </si>
  <si>
    <t>73.07.00 Eiropas Kopienas finansētie projekti iekšējā tirgus uzlabošanai nodokļu un muitas sistēmā</t>
  </si>
  <si>
    <t>Īstenoti Eiropas Kopienas finansētie projekti iekšējā tirgus uzlabošanai nodokļu un muitas sistēmā</t>
  </si>
  <si>
    <t>73.08.00 Valsts ieņēmumu dienesta īstenotie projekti finansiālo interešu aizsardzības jomā</t>
  </si>
  <si>
    <t>Īstenoti ārvalstu finanšu palīdzības projekti finansiālo interešu aizsardzības jomā</t>
  </si>
  <si>
    <t>14. Iekšlietu ministrija</t>
  </si>
  <si>
    <t>1. Valsts policijas darbība</t>
  </si>
  <si>
    <t>Reģistrēti noziedzīgie nodarījumi uz 100 000 iedzīvotāju</t>
  </si>
  <si>
    <t>Sastādīto administratīvo protokolu skaits uz 100 000 iedzīvotāju</t>
  </si>
  <si>
    <t>Uzskaitītie Valsts policijā atklātie kriminālprocesi/tajos reģistrētie noziedzīgie nodarījumi</t>
  </si>
  <si>
    <t>13 600 / 20 400</t>
  </si>
  <si>
    <t>Kriminālvajāšanas uzsākšanai nosūtīti kriminālprocesi</t>
  </si>
  <si>
    <t>Latvijas teritorijā veiktas kravas un pasažieru autopārvadājumu kontroles</t>
  </si>
  <si>
    <t>Sastādīti administratīvie protokoli</t>
  </si>
  <si>
    <t>Speciālisti, kuri apguvuši Valsts policijas koledžas profesionālās pilnveides programmas</t>
  </si>
  <si>
    <t>Elektroniskajā notikumu žurnālā reģistrētie notikumi</t>
  </si>
  <si>
    <t>Valsts iestāžu darba vērtējums (Valsts policijas darba vērtējums(vidējā vērtība (vidējā vērtība piecu punktu skalā, kur “1” - “ļoti slikti” – “5” - “teicami”)</t>
  </si>
  <si>
    <t>vērtējums</t>
  </si>
  <si>
    <t>Valsts policijas Twitter konta sekotāji</t>
  </si>
  <si>
    <t>2. Valsts robežsardzes darbība</t>
  </si>
  <si>
    <t>Nodrošināta solidāra Eiropas Savienības ārējās robežas apsardzība un nodrošināta Latvijas Republikas starptautiskajos līgumos noteikto saistību izpilde</t>
  </si>
  <si>
    <t>amatpersonu skaits</t>
  </si>
  <si>
    <t>Valsts robežas joslas ierīkošana gar Latvijas – Krievijas robežu / Latvijas – Baltkrievijas robežu (% no kopējā robežas garuma)</t>
  </si>
  <si>
    <t>71 / 28</t>
  </si>
  <si>
    <t>Aizturētas robežu nelikumīgi šķērsojošas personas (skaits)/ novērsta nelikumīga preču pārvietošana pāri valsts robežai</t>
  </si>
  <si>
    <t>150 / 20</t>
  </si>
  <si>
    <t>Ārzemnieki, kuri pārkāpuši uzturēšanās nosacījumus valstī (konstatēti valsts iekšienē un personām izceļojot no valsts)</t>
  </si>
  <si>
    <t>Amatpersonu dalība starptautiskās misijās un operācijās</t>
  </si>
  <si>
    <t>Vienas personas robežpārbaudes veikšanas ilgums</t>
  </si>
  <si>
    <t>No kaimiņvalstīm atgrieztas personas, kuras nelikumīgi šķērsojušas valsts robežu</t>
  </si>
  <si>
    <t>3. Valsts ugunsdzēsības un glābšanas dienesta darbība</t>
  </si>
  <si>
    <t>Vidējais ugunsgrēkos bojāgājušo cilvēku skaits uz 100 000 iedzīvotāju</t>
  </si>
  <si>
    <t>Reģistrēto ugunsgrēku skaita dzīvojamās mājās izmaiņas attiecībā pret iepriekšējo gadu</t>
  </si>
  <si>
    <t>Ugunsgrēki (bez kūlas ugunsgrēkiem)</t>
  </si>
  <si>
    <t>Ugunsgrēki dzīvojamās mājās</t>
  </si>
  <si>
    <t>Veiktas valsts ugunsdrošības uzraudzības un civilās aizsardzības pārbaudes/ (skaits) (tai skaitā daudzdzīvokļu dzīvojamās mājas)</t>
  </si>
  <si>
    <t>7200 / 600</t>
  </si>
  <si>
    <t>Veikta izglītojošu pasākumu rīkošana un dalība trešo pušu organizētajos informatīvi izglītojošajos pasākumos</t>
  </si>
  <si>
    <t>Speciālisti, kuri ieguvuši 1.līmeņa profesionālo augstāko izglītību programmā “Ugunsdrošība un ugunsdzēsība”</t>
  </si>
  <si>
    <t>Facebook sekotāji</t>
  </si>
  <si>
    <t>Twitter konta sekotāji</t>
  </si>
  <si>
    <t>4. Iekšējās drošības biroja darbība</t>
  </si>
  <si>
    <t>Prokuratūrai kriminālvajāšanai nosūtīti kriminālprocesi</t>
  </si>
  <si>
    <t>Pret nodarbinātajiem, atbilstoši Iekšējās drošības biroja kompetencei, ierosināto kriminālvajāšanas skaita izmaiņas attiecībā pret iepriekšējo gadu</t>
  </si>
  <si>
    <t>Saņemto iesniegumu un materiālu (atbilstoši Iekšējās drošības biroja kompetencei) skaita izmaiņas attiecībā pret iepriekšējo gadu</t>
  </si>
  <si>
    <t>Pabeigtie kriminālprocesi (ierosinot kriminālvajāšanas uzsākšanu, pieņemot lēmumu par kriminālprocesa izbeigšanu vai nosūtot kriminālprocesa materiālus pēc piekritības)</t>
  </si>
  <si>
    <t>Izskatītie iesniegumi un materiāli</t>
  </si>
  <si>
    <t>5. Pilsonības un migrācijas lietu pārvaldes darbība</t>
  </si>
  <si>
    <t>Migrācijas saldo, primāri veicinot reemigrāciju un samazinot emigrāciju</t>
  </si>
  <si>
    <t>saldo</t>
  </si>
  <si>
    <t>Pirmreizēji izsniegto uzturēšanās atļauju skaita izmaiņas attiecībā pret iepriekšējo gadu</t>
  </si>
  <si>
    <t>Izskatīto patvēruma meklētāju iesniegumu skaita izmaiņas attiecībā pret iepriekšējo gadu</t>
  </si>
  <si>
    <t>Izsniegti personu apliecinoši dokumenti (pases/ personas apliecības) (skaits)</t>
  </si>
  <si>
    <t>191 673/
303 317</t>
  </si>
  <si>
    <t>Izsniegtas uzturēšanās atļaujas</t>
  </si>
  <si>
    <t>Izskatīti patvēruma meklētāju iesniegumi</t>
  </si>
  <si>
    <t>Pieņemti lēmumi par repatrianta statusa piešķiršanu (repatrianti un viņu ģimenes locekļi)</t>
  </si>
  <si>
    <t>Klientu apkalpošanas kvalitātes novērtējums (vērtējumā no 1 līdz 6, kur „6” ir augstākais vērtējums)</t>
  </si>
  <si>
    <t>PMLP e-indekss (vērtējumā no 1 līdz 100, kur „100” ir augstākais vērtējums)</t>
  </si>
  <si>
    <t>6. Vienotās sakaru un informācijas sistēmas darbība</t>
  </si>
  <si>
    <t>Lietderīgas lietošanas laikam atbilstošu Informācijas un komunikācijas tehnoloģiju resursu īpatsvars</t>
  </si>
  <si>
    <t>Valsts informācijas sistēmu nodrošināto pakalpojumu neplānotie pārtraukumi paredzētajā darba laikā</t>
  </si>
  <si>
    <t>h/gadā</t>
  </si>
  <si>
    <t>Lietderīgas lietošanas laikam atbilstoši telefona aparāti</t>
  </si>
  <si>
    <t>IeM radiosakaru sistēmā reģistrētas abonentu radiostacijas</t>
  </si>
  <si>
    <t>Lietderīgas lietošanas laikam atbilstošas datortehnikas vienības</t>
  </si>
  <si>
    <t>Nodrošināto pakalpojumu kvalitātes novērtējums</t>
  </si>
  <si>
    <t>7. Personāla fiziskā sagatavotība, veselība un sociālā aprūpe</t>
  </si>
  <si>
    <t>Veselības stāvokļa dēļ atvaļināto īpatsvars (%) no kopējā atvaļināto amatpersonu skaita</t>
  </si>
  <si>
    <t>Veselības aprūpes izdevumu kompensāciju saņēmušo amatpersonu īpatsvars (%) no kopējā amatpersonu skaita</t>
  </si>
  <si>
    <t>Vidējie veselības aprūpes izdevumi uz vienu amatpersonu</t>
  </si>
  <si>
    <t>Amatpersonām izmaksāti pabalsti</t>
  </si>
  <si>
    <t>Sniegtas psiholoģiskās konsultācijas</t>
  </si>
  <si>
    <t>Fiziskās sagatavotības pārbaužu norises kontroles</t>
  </si>
  <si>
    <t>Samazinās vidējais veselības aprūpes izdevumu kompensācijas iesnieguma izskatīšanas laiks (darbdienas) (optimālais iesnieguma izskatīšanas laiks ir 5 darbdienas)</t>
  </si>
  <si>
    <t>darba dienas</t>
  </si>
  <si>
    <t>Uzlabojas klientu apmierinātība ar pakalpojuma sniegšanas kvalitāti</t>
  </si>
  <si>
    <t>8. Nodrošinājums iestāžu funkciju īstenošanai, atbalsts lietisko pierādījumu, arestētās un izņemtās mantas glabāšanā</t>
  </si>
  <si>
    <t>Ieguldījuma izmaiņas iekšlietu infrastruktūrā (%) attiecībā pret iepriekšējo gadu</t>
  </si>
  <si>
    <t>Lēmumu (ceļu satiksmē izņemtie transportlīdzekļi) izpildes izmaiņas (%) attiecībā pret iepriekšējo gadu</t>
  </si>
  <si>
    <t>Uzsākta, koordinēta jaunu būvju būvniecība</t>
  </si>
  <si>
    <t>Veikta esošo būvju pārbūve, atjaunošana</t>
  </si>
  <si>
    <t>Izpildīti procesa virzītāju lēmumi par rīcību ar lietiskajiem pierādījumiem un arestēto mantu un administratīvo pārkāpumu lietās izņemto mantu un dokumentiem</t>
  </si>
  <si>
    <t>Lēmumu īpatsvars, kuru izpildē izmantoti komersantu pakalpojumi</t>
  </si>
  <si>
    <t>10. Nozaru vadība un politikas plānošana</t>
  </si>
  <si>
    <t>Īstenota vienota iekšlietu nozares tiesību aktu un
attīstības plānošanas dokumentu projektu
izstrādes un saskaņošanas procedūra (IeM Tiesību aktu projektu virzības komitejā izskatīto
dokumentu projektu skaits)</t>
  </si>
  <si>
    <t>Nodrošināta savlaicīga sabiedrības informētība
par īpaši svarīgiem jautājumiem tiesiskās kārtības un iekšējās drošības nodrošināšanas jomā (informatīvo pasākumu skaits)</t>
  </si>
  <si>
    <t>Iekšlietu ministrijas
Twitter profila sekotāju
skaits</t>
  </si>
  <si>
    <t>1. Latvijas Republikas valsts robežas ar Krievijas Federāciju un Baltkrievijas Republiku izbūve</t>
  </si>
  <si>
    <t>10.00.00 Valsts robežsardzes darbība</t>
  </si>
  <si>
    <t>Veikta robežuzraudzība</t>
  </si>
  <si>
    <t>2. Latvijas Republikas valsts robežas uzturēšana</t>
  </si>
  <si>
    <t>3. Drošības policijas kapacitātes stiprināšana (informācija klasificēta)</t>
  </si>
  <si>
    <t>09.00.00 Drošības policijas darbība</t>
  </si>
  <si>
    <t xml:space="preserve">4. Valsts policijas pasākumi kibernoziegumu apkarošanas jomā </t>
  </si>
  <si>
    <t>06.01.00 Valsts policija</t>
  </si>
  <si>
    <t>Izveidota specializēta struktūrvienība, novēršot sadrumstaloto kompetenci</t>
  </si>
  <si>
    <t>Amata vietas</t>
  </si>
  <si>
    <t>Nodrošinātas apmācības kibernoziegumu apkarošanas jomā</t>
  </si>
  <si>
    <t>Amatpersonu un izglītojamo skaits</t>
  </si>
  <si>
    <t>5. Valsts policijas pretterorisma vienības “OMEGA” nodrošinājums</t>
  </si>
  <si>
    <t>Paaugstināta reaģēšanas spēja krīžu situāciju lokalizēšanas gadījumos</t>
  </si>
  <si>
    <t>Paaugstināta tehnisko vienību kapacitāte</t>
  </si>
  <si>
    <t>6. Valsts robežsardzes amatpersonu ar speciālajām dienesta pakāpēm nodrošināšana ar formas tērpiem</t>
  </si>
  <si>
    <t>Veiktas robežpārbaudes</t>
  </si>
  <si>
    <t>Personu robežpārbaudes</t>
  </si>
  <si>
    <t>Transportlīdzekļu robežpārbaudes</t>
  </si>
  <si>
    <t>7. Investīciju projektu īstenošanai nepieciešamās publiskās un privātās partnerības dokumentācijas sagatavošana</t>
  </si>
  <si>
    <t>40.02.00 Nekustamais īpašums un centralizētais iepirkums</t>
  </si>
  <si>
    <t>Nodrošināta publiskās un privātās partnerības dokumentācija investīciju projektu īstenošanai</t>
  </si>
  <si>
    <t>Noslēgts līgums ar privāto partneri par 15 VUGD depo būvniecību un multifunkcionālā centra būvniecību</t>
  </si>
  <si>
    <t>8. Bērnu noziedzības novēršanas un bērnu aizsardzības pret noziedzīgu nodarījumu pamatnostādnēs 2013-2019 paredzēto pasākumu īstenošana</t>
  </si>
  <si>
    <t>02.03.00 Vienotās sakaru un informācijas sistēmas uzturēšana un vadība</t>
  </si>
  <si>
    <t>Bērnu noziedzības novēršanas un bērnu aizsardzības pret noziedzīgu nodarījumu pamatnostādnēs 2013-2019 paredzēto pasākumu īstenošana</t>
  </si>
  <si>
    <t>02.03.00 Vienotās sakaru un informācijas sistēmas uzturēšana un vadība
06.01.00 Valsts policija
40.02.00 Nekustamais īpašums un centralizētais iepirkums</t>
  </si>
  <si>
    <t>Nodrošināta izglītības iestāžu audzēkņu izglītošana par aktuāliem problēmjautājumiem, bērnu aizsardzību pret noziedzīgu nodarījumu</t>
  </si>
  <si>
    <t>Veikti preventīvi pasākumi</t>
  </si>
  <si>
    <t>Nodrošināta izglītības iestāžu audzēkņu izglītošana par aktuāliem drošības jautājumiem</t>
  </si>
  <si>
    <t>Apmācīti izglītības iestāžu audzēkņi</t>
  </si>
  <si>
    <t>Nodrošināta izglītības iestāžu personālsastāva izglītošana par aktuāliem drošības jautājumiem</t>
  </si>
  <si>
    <t>Apmācīts izglītības iestāžu personāls</t>
  </si>
  <si>
    <t>Izveidotas bērnu vajadzībām atbilstošas telpas, radot viņiem drošu un draudzīgu vidi, tādejādi mazinot bērnu psihisko un emocionālo traumēšanu pirmstiesas izmeklēšanas laikā</t>
  </si>
  <si>
    <t>Izveidotas nopratināšanas telpas</t>
  </si>
  <si>
    <t>9. Nekustamā īpašuma uzturēšanas un apsaimniekošanas nodrošināšana</t>
  </si>
  <si>
    <t>Aģentūras grāmatvedības uzskaitē esošo nekustamo īpašumu pārvaldīšana un apsaimniekošana</t>
  </si>
  <si>
    <t>Esošo būvju pārbūve, atjaunošana</t>
  </si>
  <si>
    <t>10. Amatpersonu ar speciālajām dienesta pakāpēm nodrošināšana ar speciālajiem aizsargtērpiem</t>
  </si>
  <si>
    <t>07.00.00 Ugunsdrošība, glābšana un civilā aizsardzība</t>
  </si>
  <si>
    <t>Nodrošināta ugunsgrēku dzēšana, glābšanas darbu veikšana</t>
  </si>
  <si>
    <t>Ugunsgrēku skaits bez kūlas ugunsgrēkiem</t>
  </si>
  <si>
    <t>Ugunsgrēku skaits dzīvojamās mājās</t>
  </si>
  <si>
    <t>Glābšanas darbu skaits</t>
  </si>
  <si>
    <t>11. Valsts robežsardzes koledžas Kinoloģijas centra modernizācija</t>
  </si>
  <si>
    <t>Veikti sagatavošanās darbi Kinoloģijas centra modernizācijai</t>
  </si>
  <si>
    <t>Veikta būvlaukuma ģeodēziskā izpēte</t>
  </si>
  <si>
    <t>Veikta tehniskā projekta izstrāde</t>
  </si>
  <si>
    <t>12. Depo ēku pielāgošana darbam ar mūsdienu prasībām atbilstošiem transportlīdzekļiem</t>
  </si>
  <si>
    <t>Nodrošināta ēku atbilstība VUGD funkciju īstenošanai</t>
  </si>
  <si>
    <t>Veikta VUGD depo ēku pārbūve</t>
  </si>
  <si>
    <t>13. Iekšlietu resora informācijas un komunikācijas tehnoloģiju infrastruktūras drošības uzlabošana</t>
  </si>
  <si>
    <t>Drošības prasībām atbilstoša galalietotāju datortehnika</t>
  </si>
  <si>
    <t>Datortehnikas īpatsvars</t>
  </si>
  <si>
    <t>Ieviesta un modernizēta infrastruktūra datortīklu aizsardzībai</t>
  </si>
  <si>
    <t>Aizsargāto apakštīklu īpatsvars</t>
  </si>
  <si>
    <t>14. Integrētās Iekšlietu informācijas sistēmas apakšreģistra “Audžuģimeņu reģistrs” izveide</t>
  </si>
  <si>
    <t>Pilnveidota Integrētā Iekšlietu informācijas sistēma</t>
  </si>
  <si>
    <t>Izveidota informācijas sistēmas apakšsistēma “Audžuģimeņu reģistrs”</t>
  </si>
  <si>
    <t>15. Pedagogu darba samaksas palielinājums Iekšlietu ministrijas sistēmas koledžās</t>
  </si>
  <si>
    <t>Valsts policijas koledžas pedagogu darba samaksas palielinājums</t>
  </si>
  <si>
    <t>Akadēmiskā personāla darba samaksas pieaugums vidēji pret 2017. gadu</t>
  </si>
  <si>
    <t>Ugunsdrošības un civilās aizsardzības koledžas pedagogu darba samaksas palielinājums</t>
  </si>
  <si>
    <t>16. Pasākuma plāna nodrošināšana 2021.gada tautas skaitīšanas sagatavošanai un veikšanai</t>
  </si>
  <si>
    <t>11.01.00 Pilsonības un migrācijas lietu pārvalde</t>
  </si>
  <si>
    <t>Pilnveidota Pilsonības un migrācijas lietu pārvaldes Iedzīvotāju reģistra IS programmatūra</t>
  </si>
  <si>
    <t>Pilnveidota Pilsonības un migrācijas lietu pārvaldes IS</t>
  </si>
  <si>
    <t>02.03.00 Vienotās sakaru un informācijas sistēmu uzturēšana un vadība</t>
  </si>
  <si>
    <t>Nodrošināta informācijas sistēmās uzkrātās informācijas pieejamība</t>
  </si>
  <si>
    <t>Valsts un pašvaldību iestāžu un citu juridisko personu pieprasījumi no informācijas sistēmām</t>
  </si>
  <si>
    <t>No Sodu reģistra juridiskām un fiziskām personām izsniegtas izziņas, par kurām tiek iekasēta valsts nodeva</t>
  </si>
  <si>
    <t>Informācijas centra nodrošinātie e-pakalpojumi</t>
  </si>
  <si>
    <t xml:space="preserve">Valsts informācijas sistēmu nodrošināto pakalpojumu neplānotie pārtraukumi paredzētajā darba laikā </t>
  </si>
  <si>
    <t>Nodrošinātie IT infrastruktūras apkalpotie pieteikumi</t>
  </si>
  <si>
    <r>
      <t>Nodrošināta Iekšlietu ministrijas sakaru sistēmas darbība un attīstība</t>
    </r>
    <r>
      <rPr>
        <b/>
        <sz val="12"/>
        <rFont val="Times New Roman"/>
        <family val="1"/>
        <charset val="186"/>
      </rPr>
      <t>.</t>
    </r>
  </si>
  <si>
    <t>Nodrošināta Iekšlietu ministrijas sakaru sistēmas darbība un attīstība</t>
  </si>
  <si>
    <t>Nodrošināto sakaru sistēmu infrastruktūras apkalpošanas pieteikumu skaits</t>
  </si>
  <si>
    <t xml:space="preserve">Lietderīgas lietošanas laikam atbilstošas datortehnikas vienības </t>
  </si>
  <si>
    <t>Nodrošināta sabiedriskā kārtība un drošība, veikti prevencijas pasākumi</t>
  </si>
  <si>
    <t>Ceļu satiksmes noteikumu pārkāpumu fiksēšana ar VP rīcībā esošajiem fotoradariem (administratīvie protokoli)</t>
  </si>
  <si>
    <t xml:space="preserve">Publiskie pasākumi, kuros nodrošināta sabiedriskā kārtība un drošība </t>
  </si>
  <si>
    <t xml:space="preserve">Profilaktiskie reidi ceļu satiksmes jomā </t>
  </si>
  <si>
    <t>Preventējamo personu skaits valstī (policijas uzskaite, tiesas vai procesa virzītāju nolēmumi, nepilngadīgās personas, ieroču īpašnieki, mednieki, personas, pret kurām pieņemts lēmums par nošķiršanu, personas, kurām pieņemti tiesas lēmumi par pagaidu aizsardzību pret vardarbību) (skaits)</t>
  </si>
  <si>
    <t xml:space="preserve">Pasākumi nepilngadīgo noziedzības novēršanai un informēšanai par drošības jautājumiem </t>
  </si>
  <si>
    <t xml:space="preserve">Kontroles pasākumi ieroču aprites un medību noteikumu ievērošanas jomā </t>
  </si>
  <si>
    <t xml:space="preserve">Mērķtiecīgas pārbaudes nelegālā alkohola aprites un ar akcīzes nodokli apliekamo preču jomā </t>
  </si>
  <si>
    <t xml:space="preserve">Resoriskās un profilaktiskās pārbaudes ekonomisko noziegumu novēršanas jomā (izņemot nelegālā alkohola un akcīzes preču jomas) </t>
  </si>
  <si>
    <t>Novērsti, atklāti un pārtraukti noziegumi un likumpārkāpumi, veiktas ekspertīzes</t>
  </si>
  <si>
    <t>Uzsākti kriminālprocesi</t>
  </si>
  <si>
    <t>Izpildītas ekspertīzes</t>
  </si>
  <si>
    <t xml:space="preserve">Sastādīti administratīvie protokoli </t>
  </si>
  <si>
    <t xml:space="preserve">Valstī reģistrēti noziedzīgi nodarījumi </t>
  </si>
  <si>
    <t xml:space="preserve">Pieņemti lēmumi par atteikšanos uzsākt kriminālprocesu </t>
  </si>
  <si>
    <t xml:space="preserve">Ekspertēti objekti </t>
  </si>
  <si>
    <t>Izglītoti un apmācīti speciālisti un policijas amatpersonas</t>
  </si>
  <si>
    <t>Speciālisti, kuri ieguvuši 1.līmeņa profesionālo augstāko izglītību Valsts policijas koledžas augstākās izglītības programmā “Policijas darbs”</t>
  </si>
  <si>
    <t>Speciālisti, kuri apguvuši Valsts policijas koledžas arodizglītības programmu “Policijas darbs”</t>
  </si>
  <si>
    <t>Speciālisti, kuri apguvuši Valsts policijas koledžas profesionālās pilnveides izglītības programmu “Policijas darba pamati”</t>
  </si>
  <si>
    <t>Nodarbinātie, kuri piedalījušies profesionālās kvalifikācijas paaugstināšanas pasākumos Latvijā un ārvalstīs</t>
  </si>
  <si>
    <t xml:space="preserve">Speciālisti, kuri ieguvuši 2.līmeņa profesionālo augstāko izglītību Rīgas Stradiņa universitātē </t>
  </si>
  <si>
    <t>Latvijas teritorijā veikta kravas un pasažieru autopārvadājumu kontrole</t>
  </si>
  <si>
    <t>Nodrošināta dalība Eiropas Savienības politiku instrumentu un pārējās ārvalstu finanšu palīdzības līdzfinansēto un finansēto projektu un pasākumu īstenošanā</t>
  </si>
  <si>
    <t>Valsts policijas īstenotie projekti</t>
  </si>
  <si>
    <t xml:space="preserve">Ugunsgrēki (bez kūlas ugunsgrēkiem) </t>
  </si>
  <si>
    <t xml:space="preserve">Ugunsgrēki dzīvojamās mājās </t>
  </si>
  <si>
    <t xml:space="preserve">Glābšanas darbi </t>
  </si>
  <si>
    <t>Nodrošināta ugunsdrošības un civilās aizsardzības prasību ievērošanas kontrole</t>
  </si>
  <si>
    <t>Organizētas praktiskas mācības augstākā riska līmeņa objektos</t>
  </si>
  <si>
    <t>Veiktas ugunsdrošības pārbaudes paaugstināta rūpniecisko avāriju riska objektos</t>
  </si>
  <si>
    <t xml:space="preserve">Veiktas valsts ugunsdrošības uzraudzības un civilās aizsardzības pārbaudes/ (tai skaitā daudzdzīvokļu dzīvojamās mājas) </t>
  </si>
  <si>
    <t>7200/600</t>
  </si>
  <si>
    <t>Veiktas pašvaldību sadarbības teritoriju civilās aizsardzības komisiju apmācības</t>
  </si>
  <si>
    <t>Izglītoti un apmācīti speciālisti ugunsdrošības, ugunsdzēsības un civilās aizsardzības jomā</t>
  </si>
  <si>
    <t>Speciālisti, kuri ieguvuši 1.līmeņa profesionālo augstāko izglītību programmā „Ugunsdrošība un ugunsdzēsība”</t>
  </si>
  <si>
    <t>Speciālisti, kuri apguvuši profesionālās tālākizglītības programmu „Ugunsdrošība un ugunsdzēsība”</t>
  </si>
  <si>
    <t>Speciālistu skaits, kuri apguvuši profesionālās pilnveides izglītības programmas un kvalifikācijas paaugstināšanas kursus</t>
  </si>
  <si>
    <t>Nodrošināta sabiedrības informēšana par ugunsdrošību un rīcību ārkārtas gadījumos</t>
  </si>
  <si>
    <t>Organizētas tematiskas informatīvas kampaņas</t>
  </si>
  <si>
    <t xml:space="preserve">Veikta izglītojošu pasākumu rīkošana un dalība trešo pušu organizētajos informatīvi izglītojošajos pasākumos </t>
  </si>
  <si>
    <t>Nodrošināta valsts robežas uzraudzība/Veikta valsts robežas uzraudzība</t>
  </si>
  <si>
    <t xml:space="preserve">Aizturēto personu par nelikumīgu ārējās robežas šķērsošanu uz „zaļās” robežas </t>
  </si>
  <si>
    <t xml:space="preserve">Novērsta nelikumīga preču pārvietošana pār valsts robežai </t>
  </si>
  <si>
    <t>Vilcienu robežpārbaudes</t>
  </si>
  <si>
    <t>Robežpārbaudēs un imigrācijas kontrolē atklāta un novērsta viltotu dokumentu izmantošana</t>
  </si>
  <si>
    <t>Valstī nelaisti ārzemnieki, kas neizpilda ieceļošanas nosacījumus</t>
  </si>
  <si>
    <t xml:space="preserve">Transportlīdzekļu robežpārbaudes </t>
  </si>
  <si>
    <t xml:space="preserve">Kuģošanas līdzekļu robežpārbaudes </t>
  </si>
  <si>
    <t>Veiktas dokumentu tehniskās izpētes un daktiloskopiskās identifikācijas ekspertīzes</t>
  </si>
  <si>
    <t>Veiktas dokumentu autentiskuma noteikšanas ekspertīzes</t>
  </si>
  <si>
    <t>Veiktas personu daktiloskopiskās identifikācijas ekspertīzes</t>
  </si>
  <si>
    <t>Veikta operatīvā darbība un izmeklēšana pirmstiesas procesā</t>
  </si>
  <si>
    <t>Veikta operatīvā darbība un izmeklēšana pirmstiesas procesā.</t>
  </si>
  <si>
    <t>Realizētas operatīvās uzskaites lietas</t>
  </si>
  <si>
    <t>Izglītotas amatpersonas robežkontroles un imigrācijas kontroles jomā</t>
  </si>
  <si>
    <t>Amatpersonas, kuras apguvušas 1.līmeņa profesionālās augstākās izglītības studiju programmu „Robežapsardze”</t>
  </si>
  <si>
    <t>Amatpersonas, kuras apguvušas profesionālās tālākizglības programmu „Robežapsardze”</t>
  </si>
  <si>
    <t xml:space="preserve">Amatpersonas, kuras apguvušas 2.līmeņa profesionālās augstākās bakalaura izglītības studiju programmu „Robežapsardze” </t>
  </si>
  <si>
    <t>Realizēta imigrācijas kontrole</t>
  </si>
  <si>
    <t>Pārbaudītas personas, veicot imigrācijas kontroli valsts iekšienē</t>
  </si>
  <si>
    <t>Pārbaudītas personas, veicot imigrācijas kontroli uz tranzītceļiem, ostās un lidostās</t>
  </si>
  <si>
    <t>Novērsta pārrobežu noziedzība</t>
  </si>
  <si>
    <t>Aizturētas meklēšanā esošas personas</t>
  </si>
  <si>
    <t>Aizturēti meklēšanā esoši transporta līdzekļi</t>
  </si>
  <si>
    <t>Realizēta ārzemnieku atgriešana un veiktas darbības ar patvēruma meklētājiem</t>
  </si>
  <si>
    <t xml:space="preserve">Apstrādāti patvēruma pieprasījumi </t>
  </si>
  <si>
    <t xml:space="preserve">Piespiedu kārtā izraidīti ārzemnieki </t>
  </si>
  <si>
    <t xml:space="preserve">Izsniegti labprātīgas izbraukšanas rīkojumi </t>
  </si>
  <si>
    <t>Paaugstināts Valsts robežsardzes amatpersonu profesionālās sagatavotības līmenis robežkontroles un imigrācijas kontroles jomā</t>
  </si>
  <si>
    <t xml:space="preserve">Amatpersonas, kuras apguvušas profesionālās pilnveides izglītības programmas un kvalifikācijas paaugstināšanas kursu programmas Valsts robežsardzes koledžā </t>
  </si>
  <si>
    <t>Amatpersonu dalības starptautiskās misijās un operācijās</t>
  </si>
  <si>
    <t xml:space="preserve">Amatpersonu dalība starptautiskās misijās un operācijās </t>
  </si>
  <si>
    <t>Izsniegti personu apliecinoši dokumenti</t>
  </si>
  <si>
    <t>Izsniegtas pases</t>
  </si>
  <si>
    <t>Izsniegtas personas apliecības</t>
  </si>
  <si>
    <t>Izskatītas migrācijas un patvēruma lietas</t>
  </si>
  <si>
    <t xml:space="preserve">Pieņemti lēmumi par repatrianta statusa piešķiršanu (repatrianti un viņu ģimenes locekļi) </t>
  </si>
  <si>
    <t>Izskatītas naturalizācijas un personu tiesiskā statusa lietas</t>
  </si>
  <si>
    <t>Izskatītas tiesiskā statusa noteikšanas lietas</t>
  </si>
  <si>
    <t>Naturalizācijas kārtībā Latvijas pilsonībā uzņemtas personas</t>
  </si>
  <si>
    <t>Veikta iedzīvotāju uzskaite</t>
  </si>
  <si>
    <t>Iedzīvotāju reģistrā iekļautas, aktualizētas ziņas</t>
  </si>
  <si>
    <t>Elektroniski deklarētas dzīvesvietas</t>
  </si>
  <si>
    <t>38.05.00 Veselības aprūpe un fiziskā sagatavotība</t>
  </si>
  <si>
    <t>Amatpersonām nodrošināti normatīvajos aktos noteiktie veselības aprūpes pakalpojumi un sociālās garantijas</t>
  </si>
  <si>
    <t>Obligātās veselības pārbaudes /amatpersonas, dienesta kandidāti</t>
  </si>
  <si>
    <t>14 830,0 / 1 500,0</t>
  </si>
  <si>
    <t>Amatpersonas, kuras saņēmušas veselības aprūpes pakalpojumu izdevumu kompensācijas / izmaksātās kompensācijas vidējais apmērs</t>
  </si>
  <si>
    <r>
      <rPr>
        <sz val="12"/>
        <color theme="1"/>
        <rFont val="Times New Roman"/>
        <family val="1"/>
        <charset val="186"/>
      </rPr>
      <t>skaits</t>
    </r>
    <r>
      <rPr>
        <i/>
        <sz val="12"/>
        <color theme="1"/>
        <rFont val="Times New Roman"/>
        <family val="1"/>
        <charset val="186"/>
      </rPr>
      <t xml:space="preserve"> / euro</t>
    </r>
  </si>
  <si>
    <t>10000/222,9</t>
  </si>
  <si>
    <t>Amatpersonas, kuras saņēmušas psiholoģiskā atbalsta kursu</t>
  </si>
  <si>
    <t xml:space="preserve">Vidējie veselības aprūpes izdevumi uz vienu amatpersonu </t>
  </si>
  <si>
    <t xml:space="preserve">Amatpersonām izmaksāti pabalsti </t>
  </si>
  <si>
    <t>Nodrošināta amatpersonu fiziskās sagatavotības uzraudzība</t>
  </si>
  <si>
    <t>Sporta sacensības</t>
  </si>
  <si>
    <t>Nodrošināta darba vides uzraudzība</t>
  </si>
  <si>
    <t>Pārbaudīti Iekšlietu ministrijas padotības iestāžu objekti</t>
  </si>
  <si>
    <t>40.01.00 Administrēšana</t>
  </si>
  <si>
    <t>Organizēti centralizētie iepirkumi iestāžu vajadzībām</t>
  </si>
  <si>
    <t>Veiktas centralizētās iepirkuma procedūras</t>
  </si>
  <si>
    <t>Paaugstināta kvalifikācija aģentūras nodarbinātajiem</t>
  </si>
  <si>
    <t>Apmācīto aģentūras nodarbināto īpatsvars (% attiecībā pret kopējo aģentūras nodarbināto skaitu)</t>
  </si>
  <si>
    <t>Sakārtotas Iekšlietu ministrijas valdījumā esošo nekustamo īpašumu, kuri ir aģentūras pārvaldīšanā, īpašumtiesības</t>
  </si>
  <si>
    <t>Zemesgrāmatā ierakstīti nekustamie īpašumi</t>
  </si>
  <si>
    <t>Izgatavotas kadastrālās lietas</t>
  </si>
  <si>
    <t>Izgatavoti topogrāfiskie plāni</t>
  </si>
  <si>
    <t>Izgatavotas apliecinājumu kartes</t>
  </si>
  <si>
    <t>Organizēta iestāžu darbības nodrošināšanai nepieciešamo būvju būvniecība</t>
  </si>
  <si>
    <t xml:space="preserve">Uzsākta, koordinēta jaunu būvju būvniecība </t>
  </si>
  <si>
    <t xml:space="preserve">Veikta esošo būvju pārbūve, atjaunošana </t>
  </si>
  <si>
    <t>Sakārtota valsts austrumu robeža</t>
  </si>
  <si>
    <t>Realizēti zemes ierīcības projekti robežas joslā gar Latvijas Republikas un Baltkrievijas Republikas valsts robežu (zemes vienību skaits)</t>
  </si>
  <si>
    <t>Sakārtotas Latvijas Republikas robežas ar Krievijas Federāciju un Baltkrievijas Republiku valsts robežas joslas zemes īpašumtiesības (zemes vienību skaits)</t>
  </si>
  <si>
    <t>Apsekoti valsts pierobežas ceļi, veikti ceļu remonta darbi piešķirtā finansējuma ietvaros</t>
  </si>
  <si>
    <t>kilometri</t>
  </si>
  <si>
    <t>40.03.00 Lietiskie pierādījumi un izņemtā manta</t>
  </si>
  <si>
    <t>Paaugstināta lēmumu izpildes efektivitāte</t>
  </si>
  <si>
    <t xml:space="preserve">Izpildīti procesa virzītāju lēmumi par rīcību ar lietiskajiem pierādījumiem un arestēto mantu un administratīvo pārkāpumu lietās izņemto mantu un dokumentiem </t>
  </si>
  <si>
    <t>Izņemto transportlīdzekļu realizācija</t>
  </si>
  <si>
    <t xml:space="preserve">Izņemto mantu realizācija </t>
  </si>
  <si>
    <t>40.04.00 Valsts materiālās rezerves</t>
  </si>
  <si>
    <t>Nodrošināta materiālo rezervju veidošana, glabāšana un atjaunināšana iekšlietu nozarē</t>
  </si>
  <si>
    <t xml:space="preserve">Nodrošinātas materiālās rezerves atbilstoši nomenklatūrā noteiktajiem daudzumiem </t>
  </si>
  <si>
    <t>42.00.00 Iekšējās drošības biroja darbība</t>
  </si>
  <si>
    <t>Noziedzīgo nodarījumu atklāšana un izmeklēšana</t>
  </si>
  <si>
    <t xml:space="preserve">Pabeigtie kriminālprocesi (ierosinot kriminālvajāšanas uzsākšanu, pieņemot lēmumu par kriminālprocesa izbeigšanu vai nosūtot kriminālprocesa materiālus pēc piekritības) </t>
  </si>
  <si>
    <t xml:space="preserve">Kriminālprocesi, kuros veikta pirmstiesas izmeklēšana </t>
  </si>
  <si>
    <t>Noziedzīgo nodarījumu novēršana</t>
  </si>
  <si>
    <t xml:space="preserve">Veikti preventīvie pasākumi </t>
  </si>
  <si>
    <t xml:space="preserve">Izskatītie iesniegumi un materiāli </t>
  </si>
  <si>
    <t>15. Izglītības un zinātnes ministrija</t>
  </si>
  <si>
    <t>1. Vispārējā izglītība</t>
  </si>
  <si>
    <t>Pedagogi, kas iesaistīti tālākizglītības aktivitātēs</t>
  </si>
  <si>
    <t>Atbalsts vispārējās izglītības iestādēm - valsts ģimnāzijām un speciālās izglītības attīstības centriem - reģionālās metodiskās funkcijas īstenošanā</t>
  </si>
  <si>
    <t>iestāžu skaits</t>
  </si>
  <si>
    <t>Valsts atbalsts pašvaldībām vispārējās izglītības iestāžu skolēnu ēdināšanai</t>
  </si>
  <si>
    <t>klašu grupu skaits</t>
  </si>
  <si>
    <t>Integrēto izglītojamo skaita ar speciālām vajadzībām īpatsvars vispārizglītojošās izglītības iestādēs ISCED 1-3</t>
  </si>
  <si>
    <t>Skolu nepabeigušo iedzīvotāju īpatsvars 18–24 gadus vecu iedzīvotāju vidū</t>
  </si>
  <si>
    <t>Valsts budžeta finansējuma apmērs uz vienu izglītojamo mācību līdzekļu, t.sk. digitālā formātā, iegādei</t>
  </si>
  <si>
    <r>
      <rPr>
        <i/>
        <sz val="12"/>
        <color theme="1"/>
        <rFont val="Times New Roman"/>
        <family val="1"/>
        <charset val="186"/>
      </rPr>
      <t>euro</t>
    </r>
    <r>
      <rPr>
        <sz val="12"/>
        <color theme="1"/>
        <rFont val="Times New Roman"/>
        <family val="1"/>
        <charset val="186"/>
      </rPr>
      <t xml:space="preserve"> uz izglītojamo</t>
    </r>
  </si>
  <si>
    <t>Pedagogi, kuri paaugstinājuši savu profesionālo kompetenci un ieguvuši otro kvalifikāciju</t>
  </si>
  <si>
    <t>Izglītojamie, kuriem nodrošinātas brīvpusdienas</t>
  </si>
  <si>
    <t>Izglītojamie, kuriem nodrošināts finansējums asistenta pakalpojuma saņemšanai izglītojamajiem ar speciālām vajadzībām, kuri integrēti vispārējās izglītības iestādēs</t>
  </si>
  <si>
    <t>Skolēni ar augstiem mācību rezultātiem (skolēni 15 gadu vecumā; PISA 5. un 6. līmenis) - lasītprasmē</t>
  </si>
  <si>
    <t>Skolēni ar augstiem mācību rezultātiem (skolēni 15 gadu vecumā; PISA 5. un 6. līmenis) - matemātikā</t>
  </si>
  <si>
    <t>Skolēni ar augstiem mācību rezultātiem (skolēni 15 gadu vecumā; PISA 5. un 6. līmenis) - dabaszinātnēs</t>
  </si>
  <si>
    <t>Skolēni ar zemiem mācību rezultātiem (skolēni 15 gadu vecumā; PISA 1. un zemāks līmenis) - lasītprasmē</t>
  </si>
  <si>
    <t>Skolēni ar zemiem mācību rezultātiem (skolēni 15 gadu vecumā; PISA 1. un zemāks līmenis) - matemātikā</t>
  </si>
  <si>
    <t>Skolēni ar zemiem mācību rezultātiem (skolēni 15 gadu vecumā; PISA 1. un zemāks līmenis) - dabaszinātnēs</t>
  </si>
  <si>
    <t>2. Profesionālā izglītība</t>
  </si>
  <si>
    <t>Izglītojamo īpatsvars profesionālās izglītības programmās</t>
  </si>
  <si>
    <t>Izglītojamo īpatsvars, kas piedalās darba vidē balstītās mācībās un praksēs pie darba devējiem</t>
  </si>
  <si>
    <t>Uzņemtie izglītojamie valsts budžeta finansētās vietās</t>
  </si>
  <si>
    <t>Audzēkņu īpatsvars, kas apguvuši darba vidē balstītas mācības un 1. un 2. mācību gadā bijuši mācību praksē uzņēmumā sadarbības līguma ar uzņēmumu ietvaros</t>
  </si>
  <si>
    <t>No profesionālās vidējās izglītības iestādēm atskaitīto audzēkņu skaita samazinājums</t>
  </si>
  <si>
    <t>Absolventu īpatsvars, kas strādā profesijā vai turpina izglītību nozarē</t>
  </si>
  <si>
    <t>Valsts budžeta finansētie izglītojamie, kuri ieguvuši izglītību apliecinošu dokumentu</t>
  </si>
  <si>
    <t>3. Augstākā izglītība</t>
  </si>
  <si>
    <t>Iedzīvotāju īpatsvars 30-34 gadu vecumā ar augstāko izglītību</t>
  </si>
  <si>
    <t>Absolventi ar grādu vai kvalifikāciju STEM jomās</t>
  </si>
  <si>
    <t>Grādu vai kvalifikāciju ieguvušie studenti augstskolās un koledžās</t>
  </si>
  <si>
    <t>skaits. tūkst</t>
  </si>
  <si>
    <t>Valsts budžeta finansētās studiju vietas IZM augstskolās un koledžās</t>
  </si>
  <si>
    <t>Absolventi par valsts budžeta līdzekļiem akadēmiskajā gadā IZM augstskolās un koledžās</t>
  </si>
  <si>
    <t>STEM absolventu skaits par valsts budžeta līdzekļiem IZM</t>
  </si>
  <si>
    <t>Augstskolu piesaistītais starptautisko projektu, nozares pasūtīto pētījumu un radošo projektu finansējums</t>
  </si>
  <si>
    <t>Īstenotas licencētas studiju programmas</t>
  </si>
  <si>
    <t>Izsniegtie kredīti</t>
  </si>
  <si>
    <t>Izsniegtie studiju un studējošo kredīti ar valsts galvojumu (kredīta ņēmēju skaits, kuriem pārskata gadā tiek izmaksāts kredīts no kredītiestāžu līdzekļiem ar valsts galvojumu)</t>
  </si>
  <si>
    <t>Studiju programmu izglītības tematiskajā jomā “Izglītība” absolventu skaits, kas uzsāka darbu izglītības iestādēs</t>
  </si>
  <si>
    <t>Jaunie zinātnieki - pētniecībā nodarbinātie maģistranti, doktoranti un doktora grāda ieguvēji (PLE)</t>
  </si>
  <si>
    <t>Bezdarba līmenis iedzīvotājiem ar augstāko izglītību (15-64)</t>
  </si>
  <si>
    <t>Studējošie, kuri iegūst specialitāti, izmantojot studiju kredītu ar valsts galvojumu (% no maksas studentu skaita)</t>
  </si>
  <si>
    <t>Ārvalstu studenti, kas studē grāda, kvalifikācijas iegūšanai</t>
  </si>
  <si>
    <t>4. Valsts valodas politikas īstenošana</t>
  </si>
  <si>
    <t>Profesionālās pilnveides kursos izglītotie latviešu valodas pedagogi</t>
  </si>
  <si>
    <t>Metodikas kursos latviešu valodas skolotājiem un pirmsskolas skolotājiem izglītotie</t>
  </si>
  <si>
    <t>Portāla www.valoda.lv apmeklētāji</t>
  </si>
  <si>
    <t>Sniegtas mutvārdu un elektroniskas valodas konsultācijas</t>
  </si>
  <si>
    <t>Izdevumi (t.sk. elektroniskie un metodiskie) latviešu valodas apguvei un pilnveidei, lībiešu valodas saglabāšanai un atbalstam</t>
  </si>
  <si>
    <t>Atbalsta pasākumi diasporas skolām un ārvalstu augstskolu lektoriem</t>
  </si>
  <si>
    <t>pasākumu skaits</t>
  </si>
  <si>
    <t>Elektronisko mācību līdzekļu pašmācībai un tālmācībai (t.sk., e-kursi) sagatavošanas un/vai to izstrādes daļas, posmi</t>
  </si>
  <si>
    <t>Latviešu valodas lietojums saziņas situācijās</t>
  </si>
  <si>
    <t>cittautieši %</t>
  </si>
  <si>
    <t>latvieši %</t>
  </si>
  <si>
    <t>5. Zinātne</t>
  </si>
  <si>
    <t>Zinātniskie darbinieki pētniecībā un attīstībā (PLE)</t>
  </si>
  <si>
    <t>Latvijas zinātnieku sniegums starptautiskās pētniecības programmās (sekmības rādītājs APVĀRSNIS 2020 (HORIZON 2020) programmā)</t>
  </si>
  <si>
    <t>Privātā sektora ieguldījums pētniecībā un attīstībā</t>
  </si>
  <si>
    <t>Maģistra un doktora grāda ieguvēji zinātniskajos institūtos, kas saņem zinātnes bāzes finansējumu</t>
  </si>
  <si>
    <t>Īstenotie fundamentālie un lietišķie pētījumi</t>
  </si>
  <si>
    <t>Valsts pētījumu programmās finansētie projekti</t>
  </si>
  <si>
    <t>zinātnisko grupu skaits</t>
  </si>
  <si>
    <t>Akadēmiskā tīkla izmantošana: zinātnisko institūciju lejupielādētie raksti ScienceDirect datubāzē</t>
  </si>
  <si>
    <t>Latvijas zinātnieku dalība starptautiskajās sadarbības programmās pētniecības un tehnoloģiju jomā</t>
  </si>
  <si>
    <t>projektu skaits</t>
  </si>
  <si>
    <t>Valsts emeritēto zinātnieku mūža stipendijas</t>
  </si>
  <si>
    <t>Dalības ES pētniecības un tehnoloģiju attīstības programmās, ieviešana, popularizēšana un uzraudzība</t>
  </si>
  <si>
    <t>Piešķirtie Eiropas patenti, kas pieteikti no Latvijā rezidējošiem zinātniekiem</t>
  </si>
  <si>
    <t>Zinātniskie raksti, kas publicēti starptautiskajās datu bāzēs Scopus, Web of Science</t>
  </si>
  <si>
    <t>Starptautiskās sadarbības projekti</t>
  </si>
  <si>
    <t>skaita pieaugums par 10%</t>
  </si>
  <si>
    <t>6. Sports</t>
  </si>
  <si>
    <t>Iedzīvotāju īpatsvars, kas vismaz 1-2 reizes nedēļā Latvijā nodarbojas ar fiziskām aktivitātēm</t>
  </si>
  <si>
    <t>Atbalstīta profesionālās ievirzes sporta izglītības programmu (sporta veidos) īstenošana</t>
  </si>
  <si>
    <t>Atzīto sporta federāciju aktivitātēs iesaistītās personas</t>
  </si>
  <si>
    <t>Latvijā organizētās starptautiskās sporta sacensības</t>
  </si>
  <si>
    <t>Latviju pārstāvošie sportisti, kuri piedalās Eiropas un pasaules līmeņa starptautiskās sporta sacensībās</t>
  </si>
  <si>
    <t>Audzēkņi valsts līdzfinansētajās profesionālās ievirzes sporta izglītības programmās</t>
  </si>
  <si>
    <t>Attiecinot vasaras Olimpiskajās spēlēs iegūto medaļu skaitu pret iedzīvotāju skaitu, kā arī pret 100 miljardu dolāru lielu IKP</t>
  </si>
  <si>
    <t>Attiecinot ziemas Olimpiskajās spēlēs iegūto medaļu skaitu pret iedzīvotāju skaitu, kā arī pret 100 miljardu dolāru lielu IKP</t>
  </si>
  <si>
    <t>Latvijas zemākā pieļaujamā vieta medaļu kopvērtējumā</t>
  </si>
  <si>
    <t>7. Jaunatnes politikas īstenošana</t>
  </si>
  <si>
    <t>Pašvaldību īpatsvars, kurās vienlaikus darbojas jauniešu centrs, jauniešu dome un jaunatnes konsultatīvā komisija</t>
  </si>
  <si>
    <t>Jauniešu īpatsvars jaunatnes organizācijās</t>
  </si>
  <si>
    <t>Jauniešu īpatsvars, kuri uzskata, ka viņiem ir lielas vai visas iespējas ietekmēt lēmumu pieņemšanu valsts/pašvaldību līmenī</t>
  </si>
  <si>
    <t>25 / 30</t>
  </si>
  <si>
    <t>Projekti (atbalsts darba ar jaunatni īstenošanai pašvaldībās)</t>
  </si>
  <si>
    <t>Jauniešu organizācijas un to iniciatīvas
(jauniešu līdzdalībai lēmumu pieņemšanā un sabiedriskajā dzīvē)</t>
  </si>
  <si>
    <t>Jauniešu mērķauditorijai paredzētās interneta platformas uzturēšana un informācijas aktualizēšana</t>
  </si>
  <si>
    <t>ES programmā Erasmus+ iesniegti atklāta konkursa projekti jaunatnes jomā</t>
  </si>
  <si>
    <t>Erasmus+ programmas un citu ārvalstu finansēto programmu ietvaros jaunatnes un izglītības jomas stiprināšanai īstenoti atbalsta pasākumi</t>
  </si>
  <si>
    <t>Jauniešu īpatsvars, kuri ir pasīvi jebkāda veida aktivitātēs</t>
  </si>
  <si>
    <t>8. ES fondu un citu ES politiku instrumentu un ārvalstu finansējuma projektu un pasākumu īstenošana</t>
  </si>
  <si>
    <t>Nodrošināta ERAF un ESF snieguma ietvarā iekļauto rādītāju izpilde IZM un IZM padotības iestāžu projektos vismaz 85% no izvirzītajām starpposma mērķa vērtībām līdz 2018.gada beigām</t>
  </si>
  <si>
    <t>Ārvalstu studentu (mobilitātes ietvaros) īpatsvars no kopējā studentu skaita</t>
  </si>
  <si>
    <t>Ārvalstu studentiem piešķirtās stipendijas</t>
  </si>
  <si>
    <t>skaits gadā</t>
  </si>
  <si>
    <t>Zinātniskie raksti, kas publicēti starptautiskās datu bāzēs</t>
  </si>
  <si>
    <t>IZM un IZM padotības iestāžu īstenotie ES fondu (ESF, ERAF, ETS) projekti/pasākumi</t>
  </si>
  <si>
    <t>Personas, kuras ieguvušas otrā vai trešā līmeņa profesionālo kvalifikāciju</t>
  </si>
  <si>
    <t>NVA nereģistrētie jaunieši, kas sekmīgi izpildījuši individuālo pasākumu programmu ESF atbalsta ietvaros</t>
  </si>
  <si>
    <t>Jaunie zinātnieki, kuriem attīstītas prasmes un palielināta zinātniskā kapacitāte</t>
  </si>
  <si>
    <t>Piešķirtas Latvijas valdības stipendijas</t>
  </si>
  <si>
    <t>ES programmā Erasmus+ iesniegti atklāta konkursa projekti izglītības un zinātnes jomās</t>
  </si>
  <si>
    <t>Īstenoti atbalsta pasākumi politikas reformām izglītības un zinātnes jomās Erasmus+ programmas un citu ārvalstu finansēto programmu ietvaros</t>
  </si>
  <si>
    <t>Īstenoti Baltijas un Ziemeļvalstu sadarbības projekti izglītības jomā</t>
  </si>
  <si>
    <t>Īstenoti atbalsta pasākumi trešo valstu valstspiederīgo vai patvēruma meklētāju latviešu valodas apguvei</t>
  </si>
  <si>
    <t>9. Nozaru vadība un politikas plānošana</t>
  </si>
  <si>
    <t>Attīstības plānošanas dokumenti politikas un darbības rezultātu sasniegšanai</t>
  </si>
  <si>
    <t>Skolēni ar augstiem mācību rezultātiem (skolēni 15 gadu vecumā; PISA 5.un 6.līmenis) - lasītprasmē</t>
  </si>
  <si>
    <t>Skolēni ar augstiem mācību rezultātiem (skolēni 15 gadu vecumā; PISA 5.un 6.līmenis) - matemātikā</t>
  </si>
  <si>
    <t>Skolēni ar augstiem mācību rezultātiem (skolēni 15 gadu vecumā; PISA 5.un 6.līmenis) - dabaszinātnēs</t>
  </si>
  <si>
    <t>Bērnu un jauniešu, kas iesaistīti neformālās un interešu izglītības aktivitātēs, īpatsvars</t>
  </si>
  <si>
    <t>Izglītības iestāžu, kas iesaistītas izglītības kvalitātes monitoringā, īpatsvars</t>
  </si>
  <si>
    <t>Novērtēto izglītības iestāžu vadītāju īpatsvars</t>
  </si>
  <si>
    <t>Skolu nepabeigušo un izglītībā neiesaistīto iedzīvotāju īpatsvars vecuma grupā 18-24 gadi</t>
  </si>
  <si>
    <t>Sistēmas un e-pakalpojumi</t>
  </si>
  <si>
    <t>Īstenoti izglītības, zinātnes, jaunatnes un sporta politikas starptautiskās sadarbības atbalsta pasākumi</t>
  </si>
  <si>
    <t>Nodrošināti Latvijas skolu jaunatnes dziesmu un deju svētku starpsvētku pasākumi</t>
  </si>
  <si>
    <t>Organizēti valsts diagnosticējošie darbi 8., 9.,10.,11.klasē ar mērķi uzlabot izglītojamo sasniegumus STEM mācību priekšmetos</t>
  </si>
  <si>
    <t>Izglītības iestāžu un zinātnisko institūciju reģistri (skaits) / Vispārējās izglītības un profesionālās izglītības programmu licencēšana (skaits) / Izglītības kvalitātes novērtēšana (akreditācija)</t>
  </si>
  <si>
    <t>700/2000/
2790</t>
  </si>
  <si>
    <t>Iepriekš sodīto izglītības iestāžu vadītāju, pedagogu un citu personu izvērtēšana (skaits)/ Pedagogu privātprakses uzsākšanas sertificēšana</t>
  </si>
  <si>
    <t>45/200</t>
  </si>
  <si>
    <t>Sertificēto psihologu īpatsvars</t>
  </si>
  <si>
    <t>Īstenoti izglītības uzraudzības pasākumi (personu iesniegumu izskatīšana un izglītības iestāžu, izglītības procesa pārbaudes)</t>
  </si>
  <si>
    <t>Bērnu uzraudzības pakalpojuma sniedzēji</t>
  </si>
  <si>
    <t>Informācijas analīze un priekšlikumi izglītības kvalitātes paaugstināšanai</t>
  </si>
  <si>
    <t>analītisko izpēšu/ ziņojumu skaits</t>
  </si>
  <si>
    <t>1 / 9</t>
  </si>
  <si>
    <t>Novērtētie izglītības iestāžu vadītāji</t>
  </si>
  <si>
    <t>Obligātā izglītības vecumā esošo bērnu uzskaite un kavējumu novēršanas monitorings</t>
  </si>
  <si>
    <t>uzskaites biežums</t>
  </si>
  <si>
    <t>Akreditētās izglītības iestādes un programmas</t>
  </si>
  <si>
    <t>Izglītības kvalitāte un atbilstība darba tirgus prasībām pēc EQAVET kvalitātes indikatoriem</t>
  </si>
  <si>
    <t>Skolēnu proporcija vispārējā un profesionālajā izglītībā vidējās izglītības pakāpē</t>
  </si>
  <si>
    <t>52,5/47,5</t>
  </si>
  <si>
    <t>Bērnu skaita īpatsvars, kas iesaistīti pirmsskolas izglītībā vecumā no 4 gadiem līdz obligātās pamatizglītības (1.klase) sākšanas vecumam</t>
  </si>
  <si>
    <t>1. Par vispārējās izglītības pedagogu, kuri trīs gadus pirms pensionēšanās vecuma sasniegšanas pašvaldību dibināto skolu likvidācijas vai reorganizācijas gadījumā zaudē darbu, sociālā atbalsta sistēmas izveidi</t>
  </si>
  <si>
    <t>01.15.00 Sociālā atbalsta programma vispārējās izglītības pedagogiem</t>
  </si>
  <si>
    <t>Sociālā atbalsta izmaksa</t>
  </si>
  <si>
    <t>Pedagogi, kuri ir saņēmuši sociālo atbalstu</t>
  </si>
  <si>
    <t>2. IZM padotībā esošo augstākās izglītības iestāžu pedagogu darba samaksas palielinājums</t>
  </si>
  <si>
    <t>03.01.00 Augstskolas</t>
  </si>
  <si>
    <t>Pedagogu darba samaksas palielinājums IZM augstskolās</t>
  </si>
  <si>
    <t>Akadēmiskā personāla darba samaksas pieaugums vidēji pret iepriekšējo gadu</t>
  </si>
  <si>
    <t>03.11.00 Koledžas</t>
  </si>
  <si>
    <t>Pedagogu darba samaksas palielinājums IZM koledžās</t>
  </si>
  <si>
    <t>3. Studiju programmu sagatavošana nākamā posma akreditācijai, prioritāri STEM un pedagoģijas jomā</t>
  </si>
  <si>
    <t>Studiju programmu skaits STEM un izglītības tematiskajā jomā, kuras ietilpst 2019.gadā akreditētajos studiju virzienos</t>
  </si>
  <si>
    <t>4. Atbalsts latviskajai izglītībai diasporā un latviešu valodas apguvei</t>
  </si>
  <si>
    <t>04.00.00 Valsts valodas politika un pārvalde</t>
  </si>
  <si>
    <t>Izstrādāti mācību materiāli par latviskām tradīcijām</t>
  </si>
  <si>
    <t>Izveidoti mācību materiāli</t>
  </si>
  <si>
    <t>Izstrādāti latviešu valodas funkcionālie līmeņi bērniem un pusaudžiem</t>
  </si>
  <si>
    <t>Izstrādāti latviešu valodas funkcionālie līmeņi - A1-A2 līmenim</t>
  </si>
  <si>
    <t>Latviskās izglītības mācību satura vadlīnijas noteiktiem mācību priekšmetiem diasporas nedēļas nogales skoliņām</t>
  </si>
  <si>
    <t>Mācību priekšmetu vadlīnijas</t>
  </si>
  <si>
    <t>Sniegts atbalsts izglītojošu pasākumu latviešu valodas apguves un lietojuma veicināšanai organizēšanai diasporas mītnes zemēs</t>
  </si>
  <si>
    <t>Izglītojoši pasākumi</t>
  </si>
  <si>
    <t>Latviešu valodas un kultūras apguves nometnes diasporas bērniem</t>
  </si>
  <si>
    <t>Organizētas nometnes</t>
  </si>
  <si>
    <t>Diasporas izglītotāju forums</t>
  </si>
  <si>
    <t>Foruma dalībnieki</t>
  </si>
  <si>
    <t>Atbalsts nedēļas nogales skolām diasporā</t>
  </si>
  <si>
    <t>Atbalstītas nedēļas nogales skoliņas diasporā</t>
  </si>
  <si>
    <t>Atbalsts latviešu valodas apguvei diasporā ASV un Austrālijā</t>
  </si>
  <si>
    <t>Atbalstītas diasporas vasaras vidusskolas</t>
  </si>
  <si>
    <t>Valodas prasmes pārbaudes diasporā</t>
  </si>
  <si>
    <t>Valodas prasmes pārbaudes pretendenti ārvalstīs</t>
  </si>
  <si>
    <t>5. Fundamentālo un lietišķo pētījumu projektu programmas darbības nodrošināšana</t>
  </si>
  <si>
    <t>05.01.00 Zinātniskās darbības nodrošināšana</t>
  </si>
  <si>
    <t>Pētījumi</t>
  </si>
  <si>
    <t>6. Papildus investīcijas valsts nozīmes sporta infrastruktūras attīstības projektu īstenošanai</t>
  </si>
  <si>
    <t>09.04.00 Sporta būves</t>
  </si>
  <si>
    <t>Ar valsts līdzfinansējumu tiek īstenoti valsts nozīmes sporta infrastruktūras attīstības projekti</t>
  </si>
  <si>
    <t>Projekti, kuru īstenošanai piešķirti prioritāram pasākumam paredzētie valsts budžeta līdzekļi</t>
  </si>
  <si>
    <t>7. Valsts funkciju sporta nozarē izpildes nodrošināšana nemainīgā līmenī</t>
  </si>
  <si>
    <t>09.00.00 Sports</t>
  </si>
  <si>
    <t>Nodrošināta valsts funkciju sporta nozarē izpilde nemainīgā līmenī</t>
  </si>
  <si>
    <t>Valsts budžeta programmas 09.00.00 „Sports” apakšprogrammu skaits, kurās prioritārā pasākuma ietvaros tiek nodrošināta valsts funkciju sporta nozarē izpilde nemainīgā līmenī</t>
  </si>
  <si>
    <t>09.09.00 Sporta federācijas un sporta pasākumi</t>
  </si>
  <si>
    <t>09.12.00 Latvijas Sporta muzejs</t>
  </si>
  <si>
    <t>09.16.00 Dotācija nacionālas nozīmes starptautisku sporta pasākumu organizēšanai Latvijā</t>
  </si>
  <si>
    <t>09.17.00 Dotācija komandu sporta spēļu izlašu nodrošināšanai</t>
  </si>
  <si>
    <t>09.21.00 Augstas klases sasniegumu sports</t>
  </si>
  <si>
    <t>09.25.00 Dotācija biedrībai "Latvijas Paralimpiskā komiteja" pielāgotā sporta attīstībai</t>
  </si>
  <si>
    <t>8. Paralimpiskā sporta centra izveide</t>
  </si>
  <si>
    <t>09.26.00 Dotācija biedrībai "LATVIJAS Paralimpiskā komiteja" - Paralimpiskā sporta centra izveidei</t>
  </si>
  <si>
    <t>Ar valsts līdzfinansējumu tiek īstenots valsts nozīmes sporta infrastruktūras attīstības projekts</t>
  </si>
  <si>
    <t>9. Nodrošināts atbalsta mehānisms jaunatnes organizācijām un paredzēts papildus valsts budžeta finansējums to darbības nodrošināšanai</t>
  </si>
  <si>
    <t>21.00.00 Jaunatnes politikas valsts programma</t>
  </si>
  <si>
    <t>Atbalstītas jaunatnes organizācijas saskaņā ar Jaunatnes likuma 12.panta ceturtajā daļā noteikto</t>
  </si>
  <si>
    <t>Atbalstītas jaunatnes organizācijas</t>
  </si>
  <si>
    <t>10. XVIII Baltijas valstu studentu dziesmu un deju svētki "Gaudeamus"</t>
  </si>
  <si>
    <t>42.03.00 Skolu jaunatnes dziesmu un deju svētki</t>
  </si>
  <si>
    <t>Latvijas programmas, koprepertuāra sagatavošana un apgūšana, kopmēģinājumi, ieskaņas koncerts Rīgā</t>
  </si>
  <si>
    <t>Nodrošināta Latvijas studentu gatavošanās svētkiem</t>
  </si>
  <si>
    <t>dalībnieku skaits</t>
  </si>
  <si>
    <t>11. Valsts sociālās apdrošināšanas obligāto iemaksu likmes paaugstināšana par 0,5%.</t>
  </si>
  <si>
    <t>Paaugstināti valsts budžeta bāzes izdevumi uz vienu studiju vietu</t>
  </si>
  <si>
    <t>Bāzes izdevumu vidējais pieaugums uz vienu studiju vietu</t>
  </si>
  <si>
    <t>01.03.00 Sociālās korekcijas izglītības iestādē</t>
  </si>
  <si>
    <t>Pedagoģiskā un sociālās korekcijas procesa bērniem ar sociālās uzvedības novirzēm īstenošana</t>
  </si>
  <si>
    <t>Programmu skaits</t>
  </si>
  <si>
    <t>01.05.00 Dotācija privātajām mācību iestādēm</t>
  </si>
  <si>
    <t>Akreditētu pamatizglītības un vispārējās vidējās izglītības programmu īstenošana</t>
  </si>
  <si>
    <t>Izglītojamo skaits</t>
  </si>
  <si>
    <t>Licencētu pirmsskolas izglītības programmu īstenošana bērniem no piecu gadu vecuma līdz pamatizglītības ieguves uzsākšanai</t>
  </si>
  <si>
    <t>01.07.00 Dotācija brīvpusdienu nodrošināšanai 1., 2., 3.un 4.klases izglītojamiem</t>
  </si>
  <si>
    <t>Ēdināšanas nodrošināšana uz vienu 1.-4.klases izglītojamo</t>
  </si>
  <si>
    <t xml:space="preserve">Izglītojamo skaits
janvāris – maijs </t>
  </si>
  <si>
    <t>Izglītojamo skaits
septembris – decembris</t>
  </si>
  <si>
    <t>01.08.00 Vispārējās izglītības atbalsta pasākumi</t>
  </si>
  <si>
    <t>Valsts ģimnāziju kā reģionālo metodisko un pedagogu tālākizglītības centru atbalsts</t>
  </si>
  <si>
    <t>Valsts ģimnāziju skaits</t>
  </si>
  <si>
    <t>Izglītības nodrošināšana patvēruma meklētājiem nepilngadīgajiem bērniem</t>
  </si>
  <si>
    <t>Patvērumu meklētāju nepilngadīgo bērnu skaits</t>
  </si>
  <si>
    <t>01.11.00 Pedagogu profesionālās pilnveides kompetences pilnveidošana</t>
  </si>
  <si>
    <t>Pedagogu profesionālās kompetences paaugstināšanas kursi</t>
  </si>
  <si>
    <t>Pedagogi, kuri paaugstinājuši profesionālo kompetenci un kvalifikāciju ieguvušo pedagogu skaits</t>
  </si>
  <si>
    <t>01.14.00 Mācību literatūras iegāde</t>
  </si>
  <si>
    <t>Nodrošināt izglītojamiem mācību līdzekļus</t>
  </si>
  <si>
    <t>Pedagogi, kur ir saņēmuši sociālo atbalstu</t>
  </si>
  <si>
    <t>02.01.00 Profesionālās izglītības programmu īstenošana</t>
  </si>
  <si>
    <t>Profesionālās izglītības pieejamības nodrošināšana</t>
  </si>
  <si>
    <t>Uzņemto izglītojamo skaits valsts budžeta finansētās vietās</t>
  </si>
  <si>
    <t>Darba tirgus prasībām atbilstošu speciālistu sagatavošana</t>
  </si>
  <si>
    <t>Absolventu skaits, kuru izglītošana finansēta no valsts budžeta</t>
  </si>
  <si>
    <t>Finansējuma no dotācijas no vispārējiem ieņēmumiem nodrošināšana studiju vietām</t>
  </si>
  <si>
    <t>No valsts budžeta finansēto vietu skaits</t>
  </si>
  <si>
    <t>Absolventi ar grādu vai kvalifikāciju</t>
  </si>
  <si>
    <t xml:space="preserve">Absolventi par valsts budžeta līdzekļiem akadēmiskajā gadā </t>
  </si>
  <si>
    <t>03.03.00 Zinātniskās darbības attīstība augstskolās un koledžās</t>
  </si>
  <si>
    <t>Veicināta cilvēkresursu ataudze pētniecībā - palielināts pētniecībā iesaistīto studentu un jauno zinātnieku skaits</t>
  </si>
  <si>
    <t xml:space="preserve">Pētniecībā nodarbināti maģistranti, doktoranti un jaunie doktora grāda ieguvēji pilna laika ekvivalenta (PLE) izpratnē </t>
  </si>
  <si>
    <t>03.04.00 Studējošo un studiju kreditēšana</t>
  </si>
  <si>
    <t>Sekmēta augstākās izglītības pieejamība visiem iedzīvotājiem, nodrošinot studiju un studējošo kreditēšanu valstī</t>
  </si>
  <si>
    <t>Kopējais izsniegto kredītu skaits</t>
  </si>
  <si>
    <t>Kopējais izsniegto studējošo kredītu skaits (kredīta ņēmēju skaits, kuriem pārskata gadā tiek izmaksāts studējošā kredīts no kredītiestāžu līdzekļiem ar valsts galvojumu)</t>
  </si>
  <si>
    <t>Kopējais izsniegto studiju kredītu skaits (kredīta ņēmēju skaits, kuriem pārskata gadā tiek izmaksāts studiju kredīts no kredītiestāžu līdzekļiem ar valsts galvojumu)</t>
  </si>
  <si>
    <t>03.05.00 Snieguma finansējums augstskolu stratēģisko mērķu īstenošanai</t>
  </si>
  <si>
    <t>Snieguma finansējuma augstskolu stratēģisko mērķu īstenošanai nodrošināšana</t>
  </si>
  <si>
    <t xml:space="preserve">Absolventi studiju programmu izglītības tematiskajā jomā “Izglītība”, kas uzsāka darbu izglītības iestādēs </t>
  </si>
  <si>
    <t>03.08.00 Augstakās izglītības padome</t>
  </si>
  <si>
    <t>Augstākās izglītības institūciju akreditācija</t>
  </si>
  <si>
    <t>Akreditēto iestāžu skaits</t>
  </si>
  <si>
    <t>1 koledža, 1 augstskola</t>
  </si>
  <si>
    <t>Augstākās izglītības padomes sēžu, diskusiju un darba grupu organizēšana</t>
  </si>
  <si>
    <t>AIP sēžu skaits</t>
  </si>
  <si>
    <t>Apstiprināta profesoru padome</t>
  </si>
  <si>
    <t>AIP pieņemtie lēmumi, t.sk. lēmumi par personām, kuras nav kārtojušas CE, ieguvušas vidējo izglītību līdz 2004. gadam, ieguvušas izglītību ārvalstīs un personām ar īpašām vajadzībām; lēmums par valsts budžeta vietu finansējumu un sadalījumu nākošajam gadam</t>
  </si>
  <si>
    <t xml:space="preserve">Absolventi, kuri studējuši par valsts budžeta līdzekļiem akadēmiskajā gadā </t>
  </si>
  <si>
    <t>03.13.00 Studiju virzienu akreditācija</t>
  </si>
  <si>
    <t>Studiju programmu akreditācijas un programmu licencēšanas nodrošināšana</t>
  </si>
  <si>
    <t xml:space="preserve">Īstenotas licencētas studiju programmas </t>
  </si>
  <si>
    <t>Veikti sociolingvistiski pētījumi latviešu valodas situācijas un izglītības jomā</t>
  </si>
  <si>
    <t>Veikto pētījumu skaits</t>
  </si>
  <si>
    <t>Atbalsta pasākumi latviešu valodas apguvei Latvijā un ārvalstīs</t>
  </si>
  <si>
    <t>Atbalsta pasākumu (projektu, izdevumu, semināru un to ciklu) skaits latviešu valodas attīstībai un latviešu valodas apguvei</t>
  </si>
  <si>
    <t>Valsts valodas kursos pieaugušajiem izglītoto personu skaits</t>
  </si>
  <si>
    <t>Atbalstīto skolotāja vietu skaits diasporā</t>
  </si>
  <si>
    <t>Atbalstīto ārvalstu lektorātu skaits</t>
  </si>
  <si>
    <t>Latviešu valodas prasmes pilnveides un lietojuma kvalitātes atbalsta pasākumi</t>
  </si>
  <si>
    <t>Sniegto mutvārdu un elektronisko valodas konsultāciju skaits</t>
  </si>
  <si>
    <t>Sagatavoto izziņu skaits</t>
  </si>
  <si>
    <t>Sagatavoto lingvistisko atzinumu skaits</t>
  </si>
  <si>
    <t>Izdevumu (t.sk. elektronisko) skaits latviešu valodas kā dzimtās valodas lietojuma kvalitātes pilnveidei un lībiešu valodas saglabāšanai un apguvei</t>
  </si>
  <si>
    <t>Latviešu un lībiešu valodas popularizēšanas pasākumi</t>
  </si>
  <si>
    <t>Sabiedrību informējošo pasākumu un pasākumu ciklu skaits</t>
  </si>
  <si>
    <t>Latviešu valodas pedagogu metodisks atbalsts</t>
  </si>
  <si>
    <t>Profesionālās pilnveides kursos izglītoto pedagogu skaits</t>
  </si>
  <si>
    <t>Atbalsts latviešu valodas nodrošinājumam digitālajās tehnoloģijās</t>
  </si>
  <si>
    <t>Projektu latviešu valodas atbalstam jaunajās tehnoloģijās skaits</t>
  </si>
  <si>
    <t>Latviešu valodas apguves mācību līdzekļu izstrādes un izdošanas atbalsts</t>
  </si>
  <si>
    <t>Mācību līdzekļu (komplektu) izveide un izdošana</t>
  </si>
  <si>
    <t xml:space="preserve">Metodisko līdzekļu izveide un izdošana </t>
  </si>
  <si>
    <t>Elektroniskie mācību līdzekļi pašmācībai un tālmācībai (t.sk. e-kursi) un/vai to izstrādes daļas</t>
  </si>
  <si>
    <t>Atbalsts diasporas skolām un ārvalstu augstskolu lektorātiem</t>
  </si>
  <si>
    <t>Mācību materiālu izdevumu skaits diasporai un augstskolām</t>
  </si>
  <si>
    <t>Nodrošinātie mūža granti emeritētajiem zinātniekiem</t>
  </si>
  <si>
    <t>Valsts emeritēto zinātnieku mūža stipendiju skaits</t>
  </si>
  <si>
    <t>Īstenotie zinātniskie projekti</t>
  </si>
  <si>
    <t>Īstenoto fundamentālo un lietišķo pētījumu skaits</t>
  </si>
  <si>
    <t>Īstenoto bilaterālās sadarbības projektu skaits</t>
  </si>
  <si>
    <t>05.02.00 Zinātnes bāzes finansējums</t>
  </si>
  <si>
    <t>Bāzes finansējuma nodrošinājums zinātniskajiem institūtiem</t>
  </si>
  <si>
    <t>Piešķirtie Eiropas patenti, kas pieteikti no zinātniekiem, kas rezidē Latvijā</t>
  </si>
  <si>
    <t>Zinātniskie raksti, kas publicēti starptautiskajās datu bāzēs Scopus</t>
  </si>
  <si>
    <t>05.04.00 Krišjāņa Barona Dainu skapis</t>
  </si>
  <si>
    <t>Latviešu folkloras mantojuma apzināšana, popularizēšana, apkopošana</t>
  </si>
  <si>
    <t>Noorganizēti semināri un konferences</t>
  </si>
  <si>
    <t>Iesniegti publicēšanai un publicēti zinātniskie raksti, monogrāfijas, grāmatas, kas nodrošina kvalitatīvu folkloras mantojuma interpretāciju</t>
  </si>
  <si>
    <t xml:space="preserve">Latviešu folkloras krātuves digitālajā arhīvā ievietoti manuskriptu faili </t>
  </si>
  <si>
    <t>Latviešu folkloras mantojuma materiālu pieejamības paaugstināšana</t>
  </si>
  <si>
    <t>Informācijas tehnoloģiju resurss, kas nodrošinās plašu publisku pieejamību folkloras mantojuma krājumam pētniecības, studiju procesa, mūžizglītības, novadpētniecības nodrošināšanai, kā arī apmierinās vispārējas sabiedrības intereses</t>
  </si>
  <si>
    <t>05.12.00 Valsts pētījumu programmas</t>
  </si>
  <si>
    <t>Īstenotās valsts pētījumu programmas, atbilstoši Ministru kabineta noteiktajiem zinātnes prioritārajiem virzieniem</t>
  </si>
  <si>
    <t xml:space="preserve">Valsts pētījumu programmās finansēti projekti (zinātniskās grupas) </t>
  </si>
  <si>
    <t>05.15.00 Latvijas Zinātnes padomes darbības nodrošināšana</t>
  </si>
  <si>
    <t>Nodrošināts ekspertu komisiju darbs</t>
  </si>
  <si>
    <t>Ekspertu komisiju skaits</t>
  </si>
  <si>
    <t>Nodrošinātas zinātnisko pētījumu projektu ekspertīzes</t>
  </si>
  <si>
    <t>Nodrošināto ekspertīžu skaits</t>
  </si>
  <si>
    <t>07.00.00 Informācijas tehnoloģiju attīstība un uzturēšana izglītībā, Microsoft līguma un projektu nodrošināšana</t>
  </si>
  <si>
    <t>Uzturēta Valsts izglītības informācijas sistēma</t>
  </si>
  <si>
    <t>Valsts izglītības informācijas sistēma</t>
  </si>
  <si>
    <t>Nodrošināta informācijas un komunikāciju tehnoloģiju darbība un attīstība Izglītības un zinātnes ministrijā</t>
  </si>
  <si>
    <t>Interneta pieslēgums IZM ēkā</t>
  </si>
  <si>
    <t>Nomātu un īpašumā esošu serveru skaits</t>
  </si>
  <si>
    <t>Uzturēta Izglītības un zinātnes ministrijas lietvedības sistēma</t>
  </si>
  <si>
    <t>Lietvedības sistēma IMPULSS</t>
  </si>
  <si>
    <t>IBM Lotus licences</t>
  </si>
  <si>
    <t>Lietvedības sistēmas Namejs uzturēšana</t>
  </si>
  <si>
    <t xml:space="preserve">Lietvedības sistēmas Namejs Lietotāju licenču uzturēšana </t>
  </si>
  <si>
    <t>Uzturētas citas Izglītības un zinātnes ministrijas informācijas sistēmas</t>
  </si>
  <si>
    <t>Mājas lapas</t>
  </si>
  <si>
    <t>Grāmatvedības sistēma HORIZON</t>
  </si>
  <si>
    <t>Valsts pārbaudījumu informācijas sistēma 2.kārta</t>
  </si>
  <si>
    <t>Nacionālās sporta bāzes saņem dotāciju daļējai komunālo pakalpojumu apmaksai</t>
  </si>
  <si>
    <t>Nacionālo sporta bāzu skaits, kuras saņem dotāciju sporta bāzes saimnieciskās darbības nodrošināšanai</t>
  </si>
  <si>
    <t>Projektu skaits, kuru īstenošanai piešķirti valsts budžeta līdzekļi</t>
  </si>
  <si>
    <t>Atzītās sporta federācijas saņem valsts atbalstu to pārstāvēto sporta veidu un darbības jomu attīstība</t>
  </si>
  <si>
    <t>Atzīto sporta federāciju skaits</t>
  </si>
  <si>
    <t>Valsts finansiālo atbalstu saņemošo atzīto sporta federāciju skaits</t>
  </si>
  <si>
    <t>Latvijā norisinās dažāda līmeņa starptautiskās sporta sacensības</t>
  </si>
  <si>
    <t>Latvijā organizēto starptautisko sporta sacensību skaits</t>
  </si>
  <si>
    <t>09.10.00 Murjāņu sporta ģimnāzija</t>
  </si>
  <si>
    <t>Nodrošināta Murjāņu sporta ģimnāzijas darbība</t>
  </si>
  <si>
    <t>Audzēkņu skaits vispārējās izglītības programmās</t>
  </si>
  <si>
    <t>Audzēkņu skaits profesionālās ievirzes sporta izglītības programmās</t>
  </si>
  <si>
    <t>09.12.00 Valsts aģentūra „Latvijas Sporta muzejs”</t>
  </si>
  <si>
    <t>Nodrošināta valsts aģentūras „Latvijas Sporta muzejs” darbība</t>
  </si>
  <si>
    <t xml:space="preserve">Muzeja apmeklētāju skaits </t>
  </si>
  <si>
    <t>09.16.00 Dotācija nacionālās nozīmes starptautisku sporta pasākumu organizēšanai Latvijā</t>
  </si>
  <si>
    <t>Atzītās sporta federācijas Latvijā organizē nacionālās nozīmes starptautiskus sporta pasākumus</t>
  </si>
  <si>
    <t>Latvijā organizēto un valsts līdzfinansēto nacionālās nozīmes starptautisko sporta pasākumu skaits</t>
  </si>
  <si>
    <t>Atbalstīta komandu sporta spēļu sporta federāciju dalība Eiropas un pasaules čempionātu un olimpisko spēļu atlases turnīros un finālsacensībās</t>
  </si>
  <si>
    <t>Finansiāli atbalstīto komandu sporta spēļu sporta federāciju skaits</t>
  </si>
  <si>
    <t>09.19.00 Finansējums profesionālās ievirzes sporta izglītības programmu pedagogu darba samaksai un valsts sociālās apdrošināšanas obligātajām iemaksām</t>
  </si>
  <si>
    <t>Piešķirts finansējums profesionālās ievirzes sporta izglītības programmu īstenošanai</t>
  </si>
  <si>
    <t xml:space="preserve">Profesionālās ievirzes sporta izglītības iestāžu skaits </t>
  </si>
  <si>
    <t>Audzēkņu skaits valsts līdzfinansētajās sporta izglītības programmās</t>
  </si>
  <si>
    <t>Sporta treneru skaits</t>
  </si>
  <si>
    <t>Īstenotas biedrības „Latvijas Olimpiskā komiteja” programmas</t>
  </si>
  <si>
    <t>Īstenoto programmu skaits</t>
  </si>
  <si>
    <t>Latvijas dalība Olimpiskajās spēlēs</t>
  </si>
  <si>
    <t>Latvijas dalība Pasaules jauniešu Olimpiskajās spēlēs</t>
  </si>
  <si>
    <t>Nodrošināta Latvijas Olimpiskā vienības darbība</t>
  </si>
  <si>
    <t>Latvijas Olimpiskās vienības (Pamatsastāvā, Rezerves sastāvā un Jaunatnes sastāvā) sportistu skaits</t>
  </si>
  <si>
    <t>Sportistu skaits, kuriem veiktas specifiskas medicīniskas un izturības pārbaudes</t>
  </si>
  <si>
    <t>Nodrošināta nodibinājuma „Latvijas Olimpiešu sociālais fonds” darbība</t>
  </si>
  <si>
    <t>Ikmēneša pabalstus saņemošo LOV A un B sastāva sportistu un viņu treneru skaits</t>
  </si>
  <si>
    <t>Ikmēneša pabalstu par mūža ieguldījumu sportā saņemošo sporta veterānu skaits</t>
  </si>
  <si>
    <t>Atbalstīta augstas klases sportistu sagatavošanas centru darbība</t>
  </si>
  <si>
    <t xml:space="preserve">Atbalstītie augstas klases sportistu sagatavošanas centri </t>
  </si>
  <si>
    <t xml:space="preserve">Augstas klases sportistu sagatavošanas centros iesaistītie sportisti </t>
  </si>
  <si>
    <t>09.23.00 Valsts ilgtermiņa saistības sportā – dotācija Latvijas Olimpiskajai komitejai (LOK) – valsts galvoto aizdevumu atmaksai</t>
  </si>
  <si>
    <t>Piešķirti līdzekļi biedrībai „Latvijas Olimpiskā komiteja” valsts galvoto aizdevumu atmaksai</t>
  </si>
  <si>
    <t>Īstenoto projektu (valsts galvoto aizdevumu) skaits</t>
  </si>
  <si>
    <t>Olimpisko centru skaits, kuru attīstībai piešķirti valsts galvotā aizdevuma līdzekļi</t>
  </si>
  <si>
    <t>09.25.00 Dotācija biedrība "Latvijas Paralimpiskā komiteja" pielāgotā sporta attīstībai</t>
  </si>
  <si>
    <t>Atbalstīta pielāgotā sporta attīstība</t>
  </si>
  <si>
    <t>Latvijas dalība Paralimpiskajās spēlēs</t>
  </si>
  <si>
    <t>Latvijas dalība Eiropas un pasaules čempionātos cilvēkiem ar invaliditāti</t>
  </si>
  <si>
    <t>12.00.00 Finansējums asistenta pakalpojuma nodrošināšanai personai ar invaliditāti pārvietošanas atbalstam un pašaprūpes veikšanai</t>
  </si>
  <si>
    <t>Asistenta pakalpojumu nodrošināšana personām ar invaliditāti</t>
  </si>
  <si>
    <t>Pakalpojuma saņēmēju - personu ar invaliditāti skaits</t>
  </si>
  <si>
    <t>16.00.00 Eiropas Savienības lietas un starptautiskā sadarbība</t>
  </si>
  <si>
    <t>Latvijas interešu pārstāvēšana starptautiskās institūcijās, darba grupās, sanāksmēs</t>
  </si>
  <si>
    <t>Nodrošināta Latvijas pārstāvju dalība ārvalstu institūciju ietvaros organizētās darba grupās, sanāksmēs, konferencēs</t>
  </si>
  <si>
    <t>Latvijas dalības nodrošināšana starptautiskās institūcijās</t>
  </si>
  <si>
    <t>Starptautisku institūciju skaits, kurās nodrošināta Latvijas dalība</t>
  </si>
  <si>
    <t>Piešķirtas stipendijas Latvijas studentiem Eiropas Universitātes institūtā</t>
  </si>
  <si>
    <t xml:space="preserve">Dalība Eiropas kosmosa aģentūras Eiropas sadarbības valsts statusā </t>
  </si>
  <si>
    <t>Ārvalstīs iegūto kvalifikāciju un izglītības dokumentu atzīšanas nodrošināšana</t>
  </si>
  <si>
    <t>Ārvalstīs iegūto profesionālo kvalifikāciju reglamentētajās profesijās atzīšanas nodrošināšana</t>
  </si>
  <si>
    <t>Ārvalstīs iegūto augstāko izglītību apliecinošo dokumentu akadēmiskās atzīšanas nodrošināšana</t>
  </si>
  <si>
    <t>Atbalsts darba ar jaunatni īstenošanai pašvaldībās</t>
  </si>
  <si>
    <t xml:space="preserve">Apmācības, informatīvie semināri un pasākumi </t>
  </si>
  <si>
    <t xml:space="preserve">Atbalstītie projekti </t>
  </si>
  <si>
    <t>Atbalsts jauniešu līdzdalībai lēmumu pieņemšanā un sabiedriskajā dzīvē</t>
  </si>
  <si>
    <t>Atbalstītas jauniešu organizācijas</t>
  </si>
  <si>
    <t>Atbalstītas jauniešu organizāciju iniciatīvas</t>
  </si>
  <si>
    <t>Atbalsts starptautiskajai sadarbībai jaunatnes jomā</t>
  </si>
  <si>
    <t xml:space="preserve">Organizētie pasākumi </t>
  </si>
  <si>
    <t>Atbalsts jauniešu un darbā ar jaunatni iesaistīto personu informētības palielināšanai</t>
  </si>
  <si>
    <t xml:space="preserve">Nodrošināta jauniešu mērķauditorijai paredzētās interneta platformas regulāra uzturēšana un informācijas aktualizēšana </t>
  </si>
  <si>
    <t>Ikgadējā monitoringa veikšana jaunatnes politikas nozarē/regulārs situācijas monitorings, izpēte un analīze jaunatnes politikas jomā</t>
  </si>
  <si>
    <t xml:space="preserve">Veiktie pētījumi par jaunatnes jomā aktuāliem jautājumiem </t>
  </si>
  <si>
    <t>Nodrošināta Skolu jaunatnes dziesmu un deju svētku procesa nepārtrauktība, saglabājot nemateriālo kultūras mantojumu, un veicināta skolēnu līdzdalība Dziesmu un deju svētku tradīcijas saglabāšanā, pastiprinot kultūras labvēlīgo ietekmi uz bērnu un jauniešu vērtību sistēmas veidošanos un radošo spēju attīstīšanu</t>
  </si>
  <si>
    <t>Bērni un jaunieši iesaistīti Latvijas skolu jaunatnes dziesmu un deju svētku procesā</t>
  </si>
  <si>
    <t>Izstrādāti metodiskie līdzekļi, t.sk. repertuāra krājumi</t>
  </si>
  <si>
    <t>Organizēti valsts nozīmes pasākumi Latvijas skolu jaunatnes dziesmu un deju svētku procesa pēctecības un nepārtrauktības nodrošināšanai</t>
  </si>
  <si>
    <t>Latvijas skolu jaunatnes Dziesmu un deju svētku procesā iesaistīto pedagogu profesionālās pilnveides pasākumi, semināri</t>
  </si>
  <si>
    <t>42.05.00 Valsts izglītības aģentūras darbības nodrošināšana</t>
  </si>
  <si>
    <t>Nodrošināta dalība ES pētniecības un tehnoloģiju attīstības programmās, to ieviešana, popularizēšana un uzraudzība</t>
  </si>
  <si>
    <t>Organizēti informatīvie pasākumi, semināri un apmācības, t.sk. meistarklases projektu sagatavošanai APVĀRSNIS 2020 konkursiem (skaits)</t>
  </si>
  <si>
    <t>Nodrošināta Latvijas nominēto pārstāvju un ekspertu dalība un viedokļa sniegšana programmkomiteju sanāksmēs (skaits)</t>
  </si>
  <si>
    <t xml:space="preserve">Administrēti ERA-NET projekti </t>
  </si>
  <si>
    <t>Nodrošināta starptautisko sadarbības programmu, par kuru īstenošanu Izglītības un zinātnes ministrija ir noslēgusi divpusējas vai trīspusēja vienošanās, ieviešana Latvijā (skaits)</t>
  </si>
  <si>
    <t xml:space="preserve">Aktivizēta dalība COST programmas akcijās </t>
  </si>
  <si>
    <t xml:space="preserve">Nodrošināts atbalsts starptautiskās sadarbības projektu īstenošanai, veikta projektu uzraudzība </t>
  </si>
  <si>
    <t>Nodrošināta karjeras izglītības pakalpojumu pieejamība izglītojamajiem</t>
  </si>
  <si>
    <t>Nodrošināta papildizglītība karjeras atbalsta nodrošināšanā iesaistītajām izglītības iestāžu personālam (papildizglītību saņēmušo skaits)</t>
  </si>
  <si>
    <t>Nodrošināta informācijas pieejamība e-vidē par izglītības iespējām Latvijā (datubāzēs ievietoto visu pakāpju un veidu izglītības programmu skaits)</t>
  </si>
  <si>
    <t>Organizētas Karjeras attīstības atbalsta sistēmas sadarbības padomes sēdes</t>
  </si>
  <si>
    <t>Paaugstināta nozaru darba devēju kapacitāte un motivācija jauniešu izpratnes par profesionālo karjeru veidošanā</t>
  </si>
  <si>
    <t>Nodrošināta profesionālo izglītības iestāžu infrastruktūras modernizācija</t>
  </si>
  <si>
    <t>Profesionālās izglītības iestādes, kurām nodrošināta infrastruktūras un mācību aprīkojuma modernizācijas vadība (skaits)</t>
  </si>
  <si>
    <t>Nodrošināta pieaugušo izglītības vadības sistēmas pilnveidošana</t>
  </si>
  <si>
    <t>Izveidots ilgtspējīgs starpinstitūciju sadarbības un stratēģiskās vadības modelis pieaugušo nodarbināto tālākizglītības pārvaldībai (skaits)</t>
  </si>
  <si>
    <t>Nodrošināta pieaugušo izglītības monitoringam nepieciešamā datu uzkrāšana, datu bāzes izveide un uzturēšana (datu bāžu skaits)</t>
  </si>
  <si>
    <t>42.06.00 Valsts izglītības satura centra darbības nodrošināšana</t>
  </si>
  <si>
    <t>Nodrošināta mācību satura izstrāde vispārēja izglītībā</t>
  </si>
  <si>
    <t xml:space="preserve">Sagatavoti un organizēti semināri pedagogiem, mācību metodisko apvienību vadītajiem </t>
  </si>
  <si>
    <t xml:space="preserve">Saskaņoti izglītības iestāžu iesniegtie mācību priekšmetu standarti </t>
  </si>
  <si>
    <t>Izvērtēti un apstiprināti mācību literatūras izdevumu komplekti un iekļauti valsts vienotajā bibliotēku IS "Aleph500"</t>
  </si>
  <si>
    <t>Nodrošināta profesionālās izglītības satura pārstrukturēšana sadarbībā ar darba devējiem, ievērojot Eiropas kvalifikāciju ietvarstruktūru un izmantojot elastīgu moduļveida izglītības ieguvi</t>
  </si>
  <si>
    <t xml:space="preserve">Ieviestas profesionālās sākotnejās izglītības moduļveida satura programmas (profesionālajām kvalifikācijām) </t>
  </si>
  <si>
    <t xml:space="preserve">Izstrādāti un saskaņoti profesiju standarti </t>
  </si>
  <si>
    <t xml:space="preserve">Izvērtētas izglītības programmas </t>
  </si>
  <si>
    <t>Atbalsta sistēmas, lai nodrošinātu izglītības ieguvi izglītojamiem ar speciālām vajadzībām, darbības koordinēšana</t>
  </si>
  <si>
    <t xml:space="preserve">Notikušas Valsts pedagoģiski medicīniskās komisijas sēdes </t>
  </si>
  <si>
    <t xml:space="preserve">Izsniegti Valsts pedagoģiski medicīnisko komisiju sēžu atzinumi </t>
  </si>
  <si>
    <t>Notikuši semināri pedagogiem un speciālistiem</t>
  </si>
  <si>
    <t xml:space="preserve">Semināros iesaistītie pedagogi un speciālisti </t>
  </si>
  <si>
    <t>Organizēta valsts pārbaudījumu norise un centralizēto eksāmenu darbu vērtēšana</t>
  </si>
  <si>
    <t xml:space="preserve">Noorganizēta valsts pārbaudes darbu norise </t>
  </si>
  <si>
    <t xml:space="preserve">Veikta izglītojamo mācību sasniegumu vērtēšana centralizētajos eksāmenos </t>
  </si>
  <si>
    <t xml:space="preserve">Izsniegti sertifikāti par pamatizglītības un vispārējās vidējās izglītības apguvi </t>
  </si>
  <si>
    <t xml:space="preserve">Izglītības iestādēs veikta skolēnu mācību sasniegumu diagnostika dabaszinātņu mācību priekšmetos pamatizglītībā </t>
  </si>
  <si>
    <t>Nodrošināta vienotu centralizēto profesionālās kvalifikācijas eksāmenu satura izstrāde un norise profesionālās kvalifikācijas iegūšanai</t>
  </si>
  <si>
    <t xml:space="preserve">Organizēta centralizēto profesionālās kvalifikācijas eksāmenu norise </t>
  </si>
  <si>
    <t xml:space="preserve">Sagatavotas centralizēto profesionālās kvalifikācijas eksāmenu programmas un saturs </t>
  </si>
  <si>
    <t xml:space="preserve">Izvērtēti un saskaņoti profesionālās izglītības iestāžu sagatavotie un iesniegtie eksāmenu materiāli </t>
  </si>
  <si>
    <t>Nodrošināta valsts valodas prasmes pārbaude profesionālo un amata pienākumu veikšanai, pastāvīgās uzturēšanās atļaujas saņemšanai un Eiropas Savienības pastāvīgā iedzīvotāja statusa iegūšanai</t>
  </si>
  <si>
    <t xml:space="preserve">Nodrošināta valsts valodas prasmes pārbaude personām trīs valodas prasmes līmeņos </t>
  </si>
  <si>
    <t xml:space="preserve">Organizētas valsts valodas prasmes pārbaudes </t>
  </si>
  <si>
    <t>Koordinēta interešu izglītības un audzināšanas darba sistēmas darbība un īstenoti atbalsta pasākumi izglītojamo personības attīstībai, spēju un talantu pilnveidei, t.sk. veicina skolēnu konkurētspēja, iesaistot skolēnus valsts un starptautiska mēroga pasākumos</t>
  </si>
  <si>
    <t xml:space="preserve">Organizēti informatīvi izglītojoši semināri interešu izglītības pedagogiem un audzināšanas darba speciālistiem, interešu izglītības iestāžu vadītājiem un pašvaldību interešu izglītības speciālistiem </t>
  </si>
  <si>
    <t>Nodrošināta Ministru kabineta balvas pasniegšana izglītojamajiem un pedagogiem (starptautisko mācību priekšmetu olimpiāžu uzvarētāju apbalvošanas pasākums)</t>
  </si>
  <si>
    <t>Sagatavoti bērnu nometņu vadītāji</t>
  </si>
  <si>
    <t xml:space="preserve">Organizēti valsts nozīmes pasākumi interešu izglītībā (vides izglītībā un tehniskajā jaunradē) un audzināšanas darbā </t>
  </si>
  <si>
    <t>42.07.00 Izglītības kvalitātes valsts dienesta darbības nodrošināšana</t>
  </si>
  <si>
    <t>Izglītības iestāžu un zinātnisko institūciju darbības, izglītības programmu īstenošanas kvalitātes nodrošināšana</t>
  </si>
  <si>
    <t xml:space="preserve">Izglītības iestāžu un zinātnisko institūciju reģistri </t>
  </si>
  <si>
    <t>Vispārējās izglītības un profesionālās izglītības programmu licencēšana (programmu skaits)</t>
  </si>
  <si>
    <t xml:space="preserve">Izglītības kvalitātes novērtēšana (akreditācija) </t>
  </si>
  <si>
    <t>Izglītības iestāžu vadītāju, pedagogu un citu personu izvērtēšana</t>
  </si>
  <si>
    <t>Iepriekš sodīto personu izvērtēšana</t>
  </si>
  <si>
    <t xml:space="preserve">Pedagoga privātprakses uzsākšanas sertificēšana </t>
  </si>
  <si>
    <t xml:space="preserve">Novērtēti izglītības iestāžu vadītāji </t>
  </si>
  <si>
    <t>Sertificēto psihologu īpatsvars (% no reģistrēto psihologu skaita)</t>
  </si>
  <si>
    <t>Izglītības uzraudzība</t>
  </si>
  <si>
    <t xml:space="preserve">Personu iesniegumu izskatīšana </t>
  </si>
  <si>
    <t xml:space="preserve">Izglītības iestāžu, izglītības procesa pārbaudes </t>
  </si>
  <si>
    <t>Administratīvā pārkāpuma lietvedības</t>
  </si>
  <si>
    <t xml:space="preserve">Sniegtas konsultācijas par izglītības jomu regulējošo normatīvo aktu piemērošanu </t>
  </si>
  <si>
    <t>Bērnu uzraudzības pakalpojuma sniedzēju darbības sākotnējā izvērtēšana</t>
  </si>
  <si>
    <t xml:space="preserve">Reģistrēti bērnu uzraudzības pakalpojuma sniedzēji </t>
  </si>
  <si>
    <t>Izslēgti no bērnu uzraudzības pakalpojuma sniedzēju reģistra un veikti grozījumi bērnu uzraudzības pakalpojuma sniedzēju reģistrā</t>
  </si>
  <si>
    <t xml:space="preserve">Analītiskās izpētes </t>
  </si>
  <si>
    <t xml:space="preserve">Ziņojumi </t>
  </si>
  <si>
    <t>Uzskaites datu aktualizācijas biežums</t>
  </si>
  <si>
    <t>42.08.00 Studiju un zinātnes administrācijas darbības nodrošināšana</t>
  </si>
  <si>
    <t>Izsniegtie studējošo kredīti (kredīta ņēmēju skaits, kuriem pārskata gadā tiek izmaksāts studējošā kredīts no kredītiestāžu līdzekļiem ar valsts galvojumu)</t>
  </si>
  <si>
    <t>Izsniegtie studiju kredīti (kredīta ņēmēju skaits, kuriem pārskata gadā tiek izmaksāts studiju kredīts no kredītiestāžu līdzekļiem ar valsts galvojumu)</t>
  </si>
  <si>
    <t>Nodrošināta fundamentālo un lietišķo pētījumu projektu un Valsts pētījumu programmu administrēšanu</t>
  </si>
  <si>
    <t>Fundamentālie un lietišķie starpnozaru pētījumi programmās (finansēto projektu skaits)</t>
  </si>
  <si>
    <t>Valsts pētījumu programmās finansēto projektu skaits (zinātniskās grupas)</t>
  </si>
  <si>
    <t>62.08.00 Eiropas Reģionālās attīstības fonda (ERAF) projekti (2014-2020)</t>
  </si>
  <si>
    <t>Attīstītas prasmes un palielināta zinātniskā kapacitāte</t>
  </si>
  <si>
    <t xml:space="preserve">Jaunie zinātnieki, kuriem attīstītas prasmes un palielināta zinātniskā kapacitāte </t>
  </si>
  <si>
    <t>Pētniecības pieteikumu īstenošana</t>
  </si>
  <si>
    <t>Noslēgti līgumi ar pētniecības pieteikumu iesniedzējiem</t>
  </si>
  <si>
    <t>Modernizētas profesionālās izglītības iestādes (skaits kumulatīvi)</t>
  </si>
  <si>
    <t>Uzlabota koledžu studiju vide (skaits kumulatīvi)</t>
  </si>
  <si>
    <t>62.20.00 Tehniskā palīdzība Eiropas Reģionālās attīstības fonda (ERAF) apgūšanai (2014-2020)</t>
  </si>
  <si>
    <t>Eiropas Savienības fondu plānošana, administrēšana un uzraudzība</t>
  </si>
  <si>
    <t>IZM atbildībā esošo darbības programmas „Izaugsme un nodarbinātība” specifisko atbalsta mērķu (SAM) un pasākumu plānošana, ieviešana un uzraudzība (SAM un pasākumu skaits)</t>
  </si>
  <si>
    <t>Nodrošināta Eiropas Savienības struktūrfondu projektu pēcuzraudzība</t>
  </si>
  <si>
    <t xml:space="preserve">Veiktas ESF un ERAF projektu pārbaudes projektu īstenošanas vietās </t>
  </si>
  <si>
    <t>Profesionālās izglītības programmu otrā un trešā profesionālās kvalifikācijas līmeņa ieguvei īstenošana un pielāgošana jauniešiem</t>
  </si>
  <si>
    <t xml:space="preserve">Kvalifikāciju ieguvušie nodarbinātie dalībnieki </t>
  </si>
  <si>
    <t xml:space="preserve">Kvalifikāciju ieguvušie nenodarbinātie dalībnieki </t>
  </si>
  <si>
    <t>Attīstīt jauniešu prasmes un veicināt viņu iesaisti izglītībā, tai skaitā aroda apguvē pie amata meistara, VIAA īstenotajos Jauniešu garantijas projektu pasākumos vai NVA īstenotajos aktīvajos nodarbinātības vai preventīvajos bezdarba samazināšanas pasākumos, kā arī nevalstisko organizāciju vai jauniešu centru darbībā</t>
  </si>
  <si>
    <t xml:space="preserve">NVA nereģistrētie NEET jaunieši, kas saņēmuši atbalstu ESF finansējuma ietvaros </t>
  </si>
  <si>
    <t xml:space="preserve">NVA nereģistrētie jaunieši, kas sekmīgi izpildījuši individuālo pasākumu programmu ESF atbalsta ietvaros </t>
  </si>
  <si>
    <t>Izstrādāt un ieviest kompetenču pieejā balstītu vispārējās izglītības mācību saturu visās izglītības pakāpēs (8.3.1.1. pasākums)</t>
  </si>
  <si>
    <t xml:space="preserve">Izstrādāti vadlīniju un valsts standarti vispārējā izglītībā </t>
  </si>
  <si>
    <t>Izstrādāti mācību un metodiskie līdzekļi</t>
  </si>
  <si>
    <t>Izglītības iestādes, kurās organizēti mācību satura aprobācijas pasākumi</t>
  </si>
  <si>
    <t>Nodrošināt izglītības pakalpojumu daudzveidību izglītojamo kompetences un mācību sasniegumu paaugstināšanai</t>
  </si>
  <si>
    <t xml:space="preserve">Organizētas valsts zinātniski pētnieciskās konferences </t>
  </si>
  <si>
    <t xml:space="preserve">Organizētas valsts mācību priekšmetu olimpiādes </t>
  </si>
  <si>
    <t>Vispārējās izglītības iestādes, kurās attīstīta individuālā pieeja</t>
  </si>
  <si>
    <t>Vispārējās un profesionālās izglītības iestādes, kuras saņēmušas ESF atbalstu karjeras izglītībai un karjeras attīstības atbalstam (skaits kumulatīvi)</t>
  </si>
  <si>
    <t>Ieviest izglītības kvalitātes monitoringa sistēmu</t>
  </si>
  <si>
    <t xml:space="preserve">Atbalstīti starptautiskie pētījumi </t>
  </si>
  <si>
    <t>Pilnveidot nodarbināto personu profesionālās zināšanas un prasmes, veicinot nodarbināto konkurētspēju un darba produktivitātes pieaugumu</t>
  </si>
  <si>
    <t xml:space="preserve">Nodarbinātās personas vecumā no 25 gadiem, kas pilnveidojušas kompetenci pēc dalības ESF mācībās </t>
  </si>
  <si>
    <t>Modernizēt profesionālās izglītības mācību saturu, nodrošinot tās atbilstību Eiropas kvalifikācijas ietvarstruktūrai</t>
  </si>
  <si>
    <t xml:space="preserve">Izstrādātas modulārās profesionālās izglītības programmas </t>
  </si>
  <si>
    <t xml:space="preserve">Izstrādāti profesiju standarti un profesionālās kvalifikācijas pamatprasības </t>
  </si>
  <si>
    <t>Uzlabota profesionālās izglītības iestāžu pārvaldība un paaugstināta iesaistītā personāla profesionalitāte</t>
  </si>
  <si>
    <t>Nodarbinātas personas, kas saņēmušas ESF atbalstu mācībām (pedagogi, administrācija, prakses vadītāji, amata meistari, nozares pārstāvji) (skaits kumulatīvi)</t>
  </si>
  <si>
    <t>63.20.00 Tehniskā palīdzība Eiropas Sociālā fonda (ESF) apgūšanai (2014-2020)</t>
  </si>
  <si>
    <t>Informācijas un publicitātes pasākumi sabiedrības informētības un izpratnes veicināšanai par ES fondu ieguldījumiem izglītības un zinātnes jomā</t>
  </si>
  <si>
    <t xml:space="preserve">Uzlabota un uzturēta IZM interneta vietnes Struktūrfondu sadaļa </t>
  </si>
  <si>
    <t>Sabiedriskās apspriešanas un informācijas semināri par IZM pārziņā esošo SAM īstenošanas nosacījumiem</t>
  </si>
  <si>
    <t>Sagatavota un izplatīta informācija (infografiku un videoinfografiku skaits)</t>
  </si>
  <si>
    <t>69.06.00 3.mērķa „Eiropas teritoriālā sadarbība” projektu īstenošana</t>
  </si>
  <si>
    <t>ES 3.mērķa”Eiropas teritoriālā sadarbība” un ES strukturālo un investīciju fondu mērķa „Eiropas teritoriālā sadarbība” 2014.-2020.gadam programmu ietvaros apstiprināto projektu īstenošana</t>
  </si>
  <si>
    <t xml:space="preserve">Projekti 2014.-2020.gada plānošanas periodā </t>
  </si>
  <si>
    <t>70.06.00 Dalība Eiropas Savienības pētniecības un tehnoloģiju attīstības programmās</t>
  </si>
  <si>
    <t>Latvijas zinātnieku integrācija Eiropas kopējā pētniecības telpā</t>
  </si>
  <si>
    <t>Starptautiskās sadarbības programmas pētniecības un tehnoloģiju jomā, kurās nodrošināta Latvijas zinātnieku dalība (skaits)</t>
  </si>
  <si>
    <t>ES zinātnes un tehnoloģiju programmas finansējumu ieguvušie projekti</t>
  </si>
  <si>
    <t>Īstenoto 7.IP līgumu skaits</t>
  </si>
  <si>
    <t>Īstenoto "Apvārsnis 2020" līgumu skaits</t>
  </si>
  <si>
    <t>Īstenoto EUREKA līgumu skaits</t>
  </si>
  <si>
    <t>Īstenoto COST līgumu skaits</t>
  </si>
  <si>
    <t>Īstenoto ECSEL projektu skaits</t>
  </si>
  <si>
    <t>Īstenoto EUROSTARS projektu skaits</t>
  </si>
  <si>
    <t>ERA-NET ietvaros atbalstīto projektu skaits</t>
  </si>
  <si>
    <t xml:space="preserve">Īstenoti IMI projekti </t>
  </si>
  <si>
    <t xml:space="preserve">Īstenoti BONUS projekti </t>
  </si>
  <si>
    <t>70.07.00 Eiropas Savienības, starptautiskās sadarbības programmu un inovāciju izglītibas jomā īstenošanas nodrošināšana</t>
  </si>
  <si>
    <t>Eiropas Savienības Mūžizglītības programmas īstenošanas nodrošināšana</t>
  </si>
  <si>
    <t>Administrējamo projektu skaits</t>
  </si>
  <si>
    <t>Piešķirtās Latvijas valdības stipendijas</t>
  </si>
  <si>
    <t xml:space="preserve">Piešķirtas Latvijas valdības stipendijas </t>
  </si>
  <si>
    <t>70.08.00 Valsts izglītības attīstības aģentūra</t>
  </si>
  <si>
    <t>Nodrošināta Eiropas Savienības Erasmus+ programmas, citu ES finansēto izglītības sadarbības programmu, projektu un citu ārvalstu vai starptautisko finanšu instrumentu, iniciatīvu programmu un projektu īstenošana, vadība, uzraudzība</t>
  </si>
  <si>
    <t>Sekmēta Eiropas Savienības Erasmus+ programmu, citas Eiropas Savienības un starptautiskās sadarbības izglītības programmu, projektu, aktivitāšu īstenošana (skaits)</t>
  </si>
  <si>
    <t>Latvijas normatīvā regulējuma un prakses apkopošana Eurydice tīkla ziņojumiem (publikācijām) un informācijas pārbaude Eurydice ziņojumu projektos</t>
  </si>
  <si>
    <t>Eurodice tīkla publikāciju tulkojumu, redakcijas, maketa izstrādes organizēšana ievietošanai internetā</t>
  </si>
  <si>
    <t>Organizēti Nordplus informatīvie semināri</t>
  </si>
  <si>
    <t>Organizēti Euroguidance informatīvie un mācību semināri vispārējās un profesionālās izglītības iestāžu un augstskolu karjeras speciālistiem par mūsdienīgām karjeras izglītības īstenošanas metodēm</t>
  </si>
  <si>
    <t>Sagatavoti un publicēti Euroguidance informatīvie/metodiskie materiāli par karjeras atbalsta un mobilitātes tēmām</t>
  </si>
  <si>
    <t>Izsludināti konkursi Latvijas valsts stipendijām ārzemniekiem un vasaras skolām</t>
  </si>
  <si>
    <t>Organizētas vērtēšanas komisijas sēdes Latvijas valsts stipendijām ārzemnikiem un vasaras skolām</t>
  </si>
  <si>
    <t>ES Erasmus+ programmas projektu konkursu organizēšana</t>
  </si>
  <si>
    <t>ES Erasmus+ programmas projektu vadības un uzraudzības nodrošināšana</t>
  </si>
  <si>
    <t>ES Erasmus+ programmas projektu pārbaudes projektu īstenošanas vietā nodrošināšana</t>
  </si>
  <si>
    <t>Publicēta VIAA mājas lapā informācija par ārvalstu valdības piedāvātajām stipendijām (publikāciju skaits)</t>
  </si>
  <si>
    <t xml:space="preserve">Eurydice ziņojumu prezentācijas </t>
  </si>
  <si>
    <t>Izplatītas Eurydice drukātās publikācijas, kas atsūtītas no Briseles</t>
  </si>
  <si>
    <t>Sagatavotas preses relīzes un/vai interneta jaunumi Eurydice jomā</t>
  </si>
  <si>
    <t>70.10.00 Jaunatnes starptautisko programmu aģentūra</t>
  </si>
  <si>
    <t>Nodrošināta ES programmas izglītības, apmācības, jaunatnes un sporta jomā Erasmus+ 2014.-2020.gadam īstenošana jaunatnes jomā un ES jauniešu informācijas tīkla Eurodesk un Eiropas jaunatnes portāla darbība Latvijā</t>
  </si>
  <si>
    <t xml:space="preserve">Programmas Erasmus+ projektu īstenošanā iesaistīti jaunieši ar ierobežotām iespējām, kas ir programmas prioritārā mērķauditorija (dalībnieku skaits) </t>
  </si>
  <si>
    <t>Informatīvie pasākumi par iesaistīšanās iespējām programmā, kā arī Eurodesk un Eiropas jaunatnes portāla piedāvātajām iespējām (pasākumu skaits)</t>
  </si>
  <si>
    <t>Izstrādāti un publicēti, Aģentūras mājas lapā elektroniski pieejami informatīvie un metodiskie materiāli potenciālajiem un esošajiem projektu īstenotājiem</t>
  </si>
  <si>
    <t>Jaunieši saņēmuši informāciju, izmantojot aģentūras mājas lapas piedāvātās iespējas (apmeklētaju skaits)</t>
  </si>
  <si>
    <t xml:space="preserve">Katru mēnesi Aģentūras mājas lapā ievietotas jaunas ziņas </t>
  </si>
  <si>
    <t>Sagatavotas un izsūtītas elektroniskās ziņu lapas (ziņu skaits/abonenti)</t>
  </si>
  <si>
    <t>Eiropas Savienības programmas izglītības, apmācības, jaunatnes un sporta jomā "Erasmus+" aktivitātes eTwinning īstenošana Latvijā</t>
  </si>
  <si>
    <t>Notikuši informatīvie pasākumi (pasākumu skaits/dalībnieki)</t>
  </si>
  <si>
    <t>Starptautiskas apmācības (apmācību skaits/dalībnieki)</t>
  </si>
  <si>
    <t>Nacionāla līmeņa apmācības par iesaistīšanos eTwinning un IKT rīkiem (apmācību skaits/dalībnieki)</t>
  </si>
  <si>
    <t>Izglītības darbinieki piedalījušies apmācībās ārpus Latvijas</t>
  </si>
  <si>
    <t>70.11.00 Dalība Eiropas Savienības izglītības sadarbības projektos</t>
  </si>
  <si>
    <t>ES sadarbības projektu īstenošana</t>
  </si>
  <si>
    <t>Īstenoti daudzpusējie ES sadarbības projekti</t>
  </si>
  <si>
    <t>70.12.00 Eiropas kopienas programmu projektu īstenošana</t>
  </si>
  <si>
    <t>Eiropas Kopienas programmu projektu īstenošana</t>
  </si>
  <si>
    <t>70.13.00 Latvijas pārstāvju ceļa izdevumu kompensācija, dodoties uz ES padomes darba grupu sanāksmēm un padomes sanāksmēm</t>
  </si>
  <si>
    <t>Nodrošināta Latvijas pārstāvju dalība ES padomes un tās darba grupu sanāksmēs</t>
  </si>
  <si>
    <t>70.15.00 ES programmas Erasmus+ projektu īstenošanas nodrošināšanai</t>
  </si>
  <si>
    <t>ES programmas Erasmus+ īstenošanas nodrošināšana</t>
  </si>
  <si>
    <t>Pieteikto un izvērtēto projektu skaits</t>
  </si>
  <si>
    <t xml:space="preserve">Noslēgto līgumu skaits </t>
  </si>
  <si>
    <t>Dalībnieku skaits, kas īstenojuši mobilitātes aktivitātes skolu, profesionālās, augstākās un pieaugušo izglītības sektorā</t>
  </si>
  <si>
    <t xml:space="preserve">Uzraudzības un pārbaudes vizītes uz vietas </t>
  </si>
  <si>
    <t>Nodrošināta ES programmas Erasmus+ jaunatne darbībā 2014.-2020.gadam</t>
  </si>
  <si>
    <t>Organizēti atklātie projektu konkursi, kuros iesniegti projektu iesniegumi (konkursu skaits/projektu iesniegumi)</t>
  </si>
  <si>
    <t>Organizētas iesniegto projektu izvērtēšanas sēdes, kurās apstiprināti projekti (sēžu skaits/iesniegto projektu skaits)</t>
  </si>
  <si>
    <t>Nodrošinātas starptautiskās apmācības jauniešiem un jaunatnes darbiniekiem (dalībnieku skaits)</t>
  </si>
  <si>
    <t>Nosūtīti dalībnieki uz starptautiskiem pasākumiem citās valstīs</t>
  </si>
  <si>
    <r>
      <t>Organizētas nacionālās apmācības un semināri, kuros dalību ņēmuši jaunieši, jaunatnes darbinieki, sociālie darbinieki, pedagogi u.c. (</t>
    </r>
    <r>
      <rPr>
        <sz val="12"/>
        <color theme="1"/>
        <rFont val="Times New Roman"/>
        <family val="1"/>
        <charset val="186"/>
      </rPr>
      <t>dalībnieku skaits)</t>
    </r>
  </si>
  <si>
    <t>Akreditētas brīvprātīgā darba organizācijas (organizāciju skaits)</t>
  </si>
  <si>
    <t>Nodrošināta apstiprināto projektu uzraudzība, veicot uzraudzības, monitoringa un audita vizītes</t>
  </si>
  <si>
    <t>Veiktas projektu gala atskaišu izvērtēšanas</t>
  </si>
  <si>
    <t>Organizētas Eiropas brīvprātīgā darba apmācības Latvijā (apmācību skaits/dalībnieku skaits)</t>
  </si>
  <si>
    <t>73.06.00 Dalība ziemeļu ministru padomes Nordplus ietvarprogrammā</t>
  </si>
  <si>
    <t>Īstenots Nordplus Ietvarprogrammas projekts</t>
  </si>
  <si>
    <t xml:space="preserve">Īstenots Nordplus Ietvarprogrammas projekts </t>
  </si>
  <si>
    <t>97.02.00 Nozares vadības atbalsta pasākumi</t>
  </si>
  <si>
    <t>Pētījumu veikšana izglītības politikas jautājumos</t>
  </si>
  <si>
    <t>Pētījumu skaits</t>
  </si>
  <si>
    <t>Iekšējo auditu veikšana izglītības, zinātnes, sporta, jaunatnes un valsts valodas jomā</t>
  </si>
  <si>
    <t xml:space="preserve">Īstenoti auditi </t>
  </si>
  <si>
    <t>16. Zemkopības ministrija</t>
  </si>
  <si>
    <t>1. Pārtikas un dzīvnieku barības nekaitīgums, pārtikas higiēna un kvalitāte, dzīvnieku veselība, labturība un aizsardzība</t>
  </si>
  <si>
    <t>Svaigpiena, kurš paredzēts rūpnieciskai pārstrādei, atbilstība kvalitātes prasībām</t>
  </si>
  <si>
    <t>Dzīvnieku infekcijas slimību novēršanai un lauksaimniecības dzīvnieku tirdzniecības veicināšanai realizētās valsts uzraudzības un kontroles programmas</t>
  </si>
  <si>
    <t>Atbilstoši klasificēti cūku liemeņi</t>
  </si>
  <si>
    <t>Pārbaudes pārtikas uzņēmumos</t>
  </si>
  <si>
    <t>Veiktās pārbaudes valsts veterinārās uzraudzības objektos</t>
  </si>
  <si>
    <t>Laboratoriskie izmeklējumi pārtikas apritē</t>
  </si>
  <si>
    <t>Laboratoriskie izmeklējumi veterinārmedicīnā</t>
  </si>
  <si>
    <t>Latvijas Nacionālā akreditācijas biroja akreditācijas apliecība Pārtikas un veterinārajam dienestam</t>
  </si>
  <si>
    <t>Latvijas Nacionālā akreditācijas biroja akreditācijas apliecības “BIOR” reģionālajām laboratorijām</t>
  </si>
  <si>
    <t>2. Nozaru uzņēmējdarbības attīstības veicināšana</t>
  </si>
  <si>
    <t>Bruto pievienotā vērtība uz vienu nodarbināto pārtikas nozarē</t>
  </si>
  <si>
    <r>
      <t xml:space="preserve">tūkst. </t>
    </r>
    <r>
      <rPr>
        <i/>
        <sz val="12"/>
        <color theme="1"/>
        <rFont val="Times New Roman"/>
        <family val="1"/>
        <charset val="186"/>
      </rPr>
      <t>euro</t>
    </r>
  </si>
  <si>
    <t>Vietējo pārtikas produktu īpatsvars kopējā patēriņā</t>
  </si>
  <si>
    <t>Nozares (lauksaimniecība, pārtika, meži, zivis) eksporta īpatsvars kopējā nozaru ārējās tirdzniecības apjomā</t>
  </si>
  <si>
    <t>ES atbalsta pieteikumi un iesniegumi</t>
  </si>
  <si>
    <t>Valsts atbalsta lauksaimniecībai īstenotās atbalsta programmas</t>
  </si>
  <si>
    <t>Lauksaimniecības un mežsaimniecības traktortehnikas reģistrācija</t>
  </si>
  <si>
    <t>Lauku atbalsta dienesta veikto fizisko kontroļu īpatsvars, no saimniecisko darbību veicējiem, kuri saņēmuši ES vai valsts atbalstu un pakļauti iespējamajām kontrolēm</t>
  </si>
  <si>
    <t>Izmaksāta ES atbalsta maksājuma viena euro administrēšanas izmaksas</t>
  </si>
  <si>
    <t>Izmaksāta valsts atbalsta maksājuma viena euro administrēšanas izmaksas</t>
  </si>
  <si>
    <t>3. Cilvēkresursu attīstības veicināšana laukiem</t>
  </si>
  <si>
    <t>Valsts budžeta finansētas studiju vietas Latvijas Lauksaimniecības universitātē pamatstudijās, maģistratūrā un doktorantūrā</t>
  </si>
  <si>
    <t>Valsts budžeta finansētas mācību vietas Bulduru Dārzkopības vidusskolā</t>
  </si>
  <si>
    <t>Ar augstāko izglītību sagatavotie speciālisti (absolventi)</t>
  </si>
  <si>
    <t>Veiktie kultūraugu ražu prognozēšanas apsekojumi</t>
  </si>
  <si>
    <t>4. Dabas resursu ilgtspējības saglabāšana</t>
  </si>
  <si>
    <t>Publiski pieejamo iekšējo ūdeņu zivju resursu papildinājums ar zivju kāpuriem, mazuļiem un smoltiem, tai skaitā nēģu kāpuriem</t>
  </si>
  <si>
    <t>milj.gab.</t>
  </si>
  <si>
    <t>Augošu koku krāja</t>
  </si>
  <si>
    <t>m3</t>
  </si>
  <si>
    <t>Saimniecību īpatsvars, kuras audzē kultūraugus saskaņā ar vadlīnijām integrētai audzēšanai</t>
  </si>
  <si>
    <t>Esošo augu karantīnas organismi</t>
  </si>
  <si>
    <t>Nodzēsti ugunsgrēki</t>
  </si>
  <si>
    <t>skaits gada laikā</t>
  </si>
  <si>
    <t>Apsekoto pastāvīgo parauglaukumu platība</t>
  </si>
  <si>
    <t>No valsts dotācijas finansēto ūdenstilpnēs izlaisto zivju kāpuri un mazuļi</t>
  </si>
  <si>
    <t>skaits.milj</t>
  </si>
  <si>
    <t>Darbinātas polderu sūkņu stacijas</t>
  </si>
  <si>
    <t>Veiktās pārbaudes fitosanitārijas jomā</t>
  </si>
  <si>
    <t>5. Nozaru vadība un politikas plānošana</t>
  </si>
  <si>
    <t>Apmācības apmeklējušie</t>
  </si>
  <si>
    <t>Zemkopības ministrijas personāla mainības īpatsvars</t>
  </si>
  <si>
    <t>Institūcijas, kurās noteiktas finansiālās saistības</t>
  </si>
  <si>
    <t>Izstrādāto nacionālo tiesību aktu skaits, kas regulē nozari</t>
  </si>
  <si>
    <t>Veikto iekšējo auditu ziņojumi uz vienu auditoru slodzi</t>
  </si>
  <si>
    <t>Kvalifikācijas celšanas stundas uz 1 strādājošo</t>
  </si>
  <si>
    <t>1. ES fondu izdevumu sertifikācija un IT drošības uzlabošana ES fondu administrēšanas jomā</t>
  </si>
  <si>
    <t>Sagatavots sertifikācijas ziņojums</t>
  </si>
  <si>
    <t>Sertifikācijas ziņojums</t>
  </si>
  <si>
    <t>2. Sadarbība ar Eiropas Pārtikas nekaitīguma iestādi (EFSA), riska zinātniskā novērtēšana, pārtikas uzņēmumu darbības un eksporta veicināšana</t>
  </si>
  <si>
    <t>20.02.00 Pārtikas aprites un veterinārmedicīnas valsts uzraudzības laboratoriskie izmeklējumi</t>
  </si>
  <si>
    <t>Veikta pilnvērtīga ĢMO uzraudzība un kontrole pārtikas produktos un dzīvnieku barībā</t>
  </si>
  <si>
    <t>Pārbaudīti paraugi</t>
  </si>
  <si>
    <t>Izvērtēti Latvijai aktuālie ĢMO riski</t>
  </si>
  <si>
    <t>Sagatavoti riska novērtējuma atzinumi</t>
  </si>
  <si>
    <t>Pārbaudīta Latvijas pārtikas ražotāju produkcijas atbilstība trešo valstu prasībām</t>
  </si>
  <si>
    <t>Pārbaudīti produktu paraugi</t>
  </si>
  <si>
    <t>paraugu skaits</t>
  </si>
  <si>
    <t>Pēc ražotāju un trešo valstu institūciju pieprasījuma</t>
  </si>
  <si>
    <t>Nodrošināts pamatojums atkāpēm no vispārējām ES normām tradicionālajiem Latvijas produktiem</t>
  </si>
  <si>
    <t>Veikti pētījumi, sagatavoti pamatojumi</t>
  </si>
  <si>
    <t>sagatavoto pamatojumu skaits</t>
  </si>
  <si>
    <t>1 vai 2</t>
  </si>
  <si>
    <t>Apkopoti dati, veikta riska zinātniskā novērtēšana</t>
  </si>
  <si>
    <t>Veikti riska novērtējum</t>
  </si>
  <si>
    <t>novērtējumu skaits</t>
  </si>
  <si>
    <t>2 līdz 4</t>
  </si>
  <si>
    <t>Nodrošināta alternatīvo pētniecības metožu validācija</t>
  </si>
  <si>
    <t>Veikta validācija (reizes gadā)</t>
  </si>
  <si>
    <t>reizes gadā</t>
  </si>
  <si>
    <t>3. Augu veselības un augu uzraudzības nodrošināšana</t>
  </si>
  <si>
    <t>27.00.00 Augu veselība un augu aprites uzraudzība</t>
  </si>
  <si>
    <t>Nodrošināta valsts fitosanitārā drošība</t>
  </si>
  <si>
    <t>Veikto pārbaužu skaits fitosanitārijas jomā</t>
  </si>
  <si>
    <t>Nodrošināta augu un augu aprites uzraudzība</t>
  </si>
  <si>
    <t>Veikto novērtējumu, analīžu, pārbaužu skaits augu aizsardzības, mēslošanas, augšņu izpētes un sēklu aprites jomā</t>
  </si>
  <si>
    <t>Augu veselības un augu uzraudzības nodrošināšana</t>
  </si>
  <si>
    <t>4. Pedagogu darba samaksas reformas ieviešanas finansējums Latvijas Lauksaimniecības universitātei (LLU)</t>
  </si>
  <si>
    <t>22.02.00 Augstākā izglītība</t>
  </si>
  <si>
    <t>Saglabātas valsts budžeta finansētās studiju vietas ZM augstskolā esošajā līmenī</t>
  </si>
  <si>
    <t>No valsts budžeta finansētās studiju vietas</t>
  </si>
  <si>
    <t>5. Valsts meža dienestam ugunsapsardzības specializētā autotransporta iegādei</t>
  </si>
  <si>
    <t>24.01.00 Meža resursu valsts uzraudzība</t>
  </si>
  <si>
    <t>Meža ugunsapsardzība</t>
  </si>
  <si>
    <t>Nodzēsto meža ugunsgrēku platība samazinā</t>
  </si>
  <si>
    <t>ha gadā</t>
  </si>
  <si>
    <t>Turpināta smagās specializētās tehnikas nomaiņa -ugunsdzēsības autocisternas (cisternu skaits attiecas uz augstākminētā rādītāja sasniegšanu)</t>
  </si>
  <si>
    <t>6. Administratīvās kapacitātes palielināšanai uzraudzības, kontroles funkciju nodrošināšanai dzīvnieku un augu infekcijas slimību apkarošanas un ES fondu administrēšanas jomā, kā arī Personas datu aizsardzības regulas daļējai prasību izpildei, datu drošības, pieejamības un leģitimitātes nodrošināšanai, un IKT sistēmu integrācijai un attīstībai</t>
  </si>
  <si>
    <t>20.01.00 Pārtikas drošības un veterinārmedicīnas valsts uzraudzība un kontrole</t>
  </si>
  <si>
    <t>Administratīvās kapacitātes palielināšanai uzraudzības, kontroles funkciju nodrošināšanai dzīvnieku un augu infekcijas slimību apkarošanas un ES fondu administrēšanas jomā, kā arī Personas datu aizsardzības regulas daļējai prasību izpildei, datu drošības, pieejamības un leģitimitātes nodrošināšanai, un IKT sistēmu integrācijai un attīstībai</t>
  </si>
  <si>
    <t>21.02.00 Sabiedriskā finansējuma administrēšana un valsts uzraudzība lauksaimniecībā</t>
  </si>
  <si>
    <t>20.01.00 Pārtikas drošības un veterinārmedicīnas valsts uzraudzība un kontrole
21.02.00 Sabiedriskā finansējuma administrēšana un valsts uzraudzība lauksaimniecībā
27.00.00 Augu veselība un augu aprites uzraudzība
97.00.00 Nozaru vadība un politikas plānošana</t>
  </si>
  <si>
    <t>Atvaļinājuma pabalstu izmaksa PVD</t>
  </si>
  <si>
    <t>Atvaļinājuma pabalstu saņēmušo personu skaits (PVD)</t>
  </si>
  <si>
    <t>LAD nodrošināti 95% no MK noteikumu noteiktā atalgojuma</t>
  </si>
  <si>
    <t>Nodrošināts MK noteikumos noteiktā atalgojuma apmērs % no atbilstošās 1-3 kategorijas (LAD)</t>
  </si>
  <si>
    <t>Nodrošināts VAAD darbiniekiem atalgojuma pieaugums par 8%</t>
  </si>
  <si>
    <t>Palielināts atalgojuma apmērs % visiem darbiniekiem (VAAD)</t>
  </si>
  <si>
    <t>Personu datu aizsardzības regulas ieviešana</t>
  </si>
  <si>
    <t>Konsultācijstundas</t>
  </si>
  <si>
    <t>IS pielāgošana Personas datu aizsardzības regulas prasībām</t>
  </si>
  <si>
    <t>Darba stundas</t>
  </si>
  <si>
    <t>stundas</t>
  </si>
  <si>
    <t>7. Augstskolu studiju vietu bāzes izmaksu palielinājums saistībā ar darba devēja valsts sociālās apdrošināšanas obligāto iemaksu likmes paaugstināšanu par 0,5%</t>
  </si>
  <si>
    <t>Pārtikas apritē iesaistīto uzņēmumu uzraudzība un kontrole</t>
  </si>
  <si>
    <t>Uzņēmumu īpatsvars % no kopējā pārbaudīto uzņēmumu skaita, kuros ir konstatēti būtiski pārkāpumi, kas ietekmē pārtikas produktu kvalitāti un nekaitīgumu</t>
  </si>
  <si>
    <t>Veterinārās uzraudzības objektu, tai skaitā dzīvnieku un produktu uzraudzība un kontrole</t>
  </si>
  <si>
    <t>Veikto pārbaužu skaits valsts veterinārās uzraudzības objektos</t>
  </si>
  <si>
    <t>Uzraudzības objektu īpatsvars % no kopējā pārbaudīto uzņēmumu skaita, kuros ir konstatēti būtiski pārkāpumi, kas ietekmē dzīvnieku veselību un labturību</t>
  </si>
  <si>
    <t>Kravu pārbaudes Latvijas kontroles punktos uz ES ārējās robežas</t>
  </si>
  <si>
    <t xml:space="preserve">Laboratoriski pārbaudīto kravu īpatsvars % no kopējā pārbaudīto kravu skaita  </t>
  </si>
  <si>
    <t>Kopējais pārbaudīto kravu skaits</t>
  </si>
  <si>
    <t>Prasībām neatbilstošo kravu īpatsvars %</t>
  </si>
  <si>
    <t>Veikti laboratoriskie izmeklējumi pārtikas apritē</t>
  </si>
  <si>
    <t>Laboratorisko izmeklējumu skaits</t>
  </si>
  <si>
    <t>Veikti laboratoriskie izmeklējumi veterinārmedicīnā</t>
  </si>
  <si>
    <t>21.01.00 Valsts atbalsts lauksaimniecības un lauku attīstībai</t>
  </si>
  <si>
    <t>Valsts atbalsts lauksaimniecībā</t>
  </si>
  <si>
    <t>Īstenoto atbalsta programmu skaits</t>
  </si>
  <si>
    <t>Apstiprināto pieteikumu skaits</t>
  </si>
  <si>
    <t>Atbalsta pieteikumu un iesniegumu administrēšana</t>
  </si>
  <si>
    <t>Valsts atbalsta pieteikumu un projektu iesniegumu skaits</t>
  </si>
  <si>
    <t>Lauku atbalsta dienesta veiktās fiziskās kontroles</t>
  </si>
  <si>
    <t>Veikto kontroļu īpatsvars %, no saimniecisko darbību veicējiem, kuri saņēmuši ES vai valsts atbalstu un pakļauti iespējamajām kontrolēm</t>
  </si>
  <si>
    <t>Kontroļu īpatsvars % kopējo kontroļu skaitā, kurās nav konstatētas neatbilstības normatīvo aktu prasībām</t>
  </si>
  <si>
    <t>Lauksaimniecības un mežsaimniecības tehniskā uzraudzība</t>
  </si>
  <si>
    <t>Traktortehnikas reģistrācija</t>
  </si>
  <si>
    <t>Valsts tehnisko apskašu skaits traktortehnikai</t>
  </si>
  <si>
    <t>Latvijas lauksaimniecības kultūrvēsturiskā mantojuma saglabāšana</t>
  </si>
  <si>
    <t>Muzeju apmeklētāju skaits</t>
  </si>
  <si>
    <t>Ekspozīciju skaits</t>
  </si>
  <si>
    <t>Informācijas pieejamība par dzīvnieku kustību un tās izsekošanas iespējām</t>
  </si>
  <si>
    <t>Reģistrēto un apzīmēto dzīvnieku īpatsvars %, no Lauksaimniecības datu centrā reģistrā reģistrējamo dzīvnieku kopskaita</t>
  </si>
  <si>
    <t>Ciltsdarbā iesaistīto dzīvnieku īpatsvars % piena lopkopībā</t>
  </si>
  <si>
    <t>Uzraudzība un kontrole ciltsdarbā, LDC datu bāzē, % no kopējā dzīvnieku skaita ciltsdarbā</t>
  </si>
  <si>
    <t>Lauksaimniecības tirgus un ekonomiskās informācijas apkopošana un analīze</t>
  </si>
  <si>
    <t>Informācijas sniedzēju skaits par kuriem tiek apkopota un analizēta informācija</t>
  </si>
  <si>
    <t>Ziņojumu skaits Eiropas Komisijai</t>
  </si>
  <si>
    <t>Novērtēta atbilstība prasību izpildei attiecībā uz lauksaimniecībā, mežizstrādē izmantojamo tehniku un veikta tehnikas sertificēšana</t>
  </si>
  <si>
    <t>Sertificēto objektu skaits</t>
  </si>
  <si>
    <t>Veikti uzraudzības pasākumi vides (gaisa, zemes, ūdeņu) piesārņojuma samazināšanai no traktortehnikas motoru radītām izplūdes gāzēm un augu aizsardzības līdzekļu lietošanas iekārtām Latvijā</t>
  </si>
  <si>
    <t>Traktortehnikas izplūdes gāzu samazināšanas pasākumu (motoru jaudas mērījumi, dūmgāžu analīžu testi, degvielas padeves sistēmas regulēšana) skaits</t>
  </si>
  <si>
    <t>Augu aizsardzības līdzekļu lietošanas iekārtu pārbaužu skaits</t>
  </si>
  <si>
    <t>22.01.00 Profesionālā izglītība</t>
  </si>
  <si>
    <t>Sagatavotie speciālisti ar vidējo profesionālo izglītību</t>
  </si>
  <si>
    <t>Ar vidējo profesionālo izglītību sagatavoto speciālistu (absolventu) skaits</t>
  </si>
  <si>
    <t>Ar vidējo profesionālo izglītību sagatavoto speciālistu (absolventu) skaits, kuri finansēti no dotācijas</t>
  </si>
  <si>
    <t>Vidējās profesionālās izglītības mācību programmas</t>
  </si>
  <si>
    <t>Kopējais izglītojamo skaits</t>
  </si>
  <si>
    <t>Sagatavotie speciālisti ar augstāko izglītību</t>
  </si>
  <si>
    <t>Ar augstāko izglītību sagatavoto speciālistu (absolventu) skaits</t>
  </si>
  <si>
    <t>Ar augstāko izglītību sagatavoto speciālistu (absolvents) skaits, kuri finansēti no dotācijas</t>
  </si>
  <si>
    <t>Pamatstudijas, maģistratūras un doktora studijas</t>
  </si>
  <si>
    <t>Kopējais studentu skaits</t>
  </si>
  <si>
    <t>22.05.00 Dotācija SIA "Latvijas Lauku konsultāciju un izglītības centrs" lauku informācijas analīzes un apmaiņas sistēmai</t>
  </si>
  <si>
    <t>Politikas un ES atbalsta informācijas plānošanai nepieciešamās informācijas sagatavošana</t>
  </si>
  <si>
    <t>Aprēķināto bruto segumu grupu skaits</t>
  </si>
  <si>
    <t>Statistikas datu iegūšana un apkopošana par lauku saimniecībām</t>
  </si>
  <si>
    <t>Apsekoto lauku saimniecību skaits</t>
  </si>
  <si>
    <t>Lauku saimniecību skaits par kurām sagatavota informācija Saimniecību uzskaites datu tīklam (SUDAT)</t>
  </si>
  <si>
    <t>22.06.00 Emisijas kvotu izsolīšanas instrumenta finansēto projektu īstenošana</t>
  </si>
  <si>
    <t>Realizēta Jelgavas pils fasāžu atjaunošana</t>
  </si>
  <si>
    <t>Atjaunoto fasāžu apjoms</t>
  </si>
  <si>
    <t>m2</t>
  </si>
  <si>
    <t>Nodzēsto meža ugunsgrēku platība, ha gada laikā</t>
  </si>
  <si>
    <t>Nodzēsto ugunsgrēku skaits, gab. gada laikā</t>
  </si>
  <si>
    <t>Meža valsts reģistra uzturēšana un meža apsaimniekošanas uzraudzība</t>
  </si>
  <si>
    <t>Inventarizētā un Valsts meža dienesta ģeogrāfiskās informācijas sistēmā (VMDĢIS) uzturētā meža zemes platība, tūkst. ha</t>
  </si>
  <si>
    <t>tūkst.hekt.</t>
  </si>
  <si>
    <t>Apsekoto objektu skaits</t>
  </si>
  <si>
    <t>tūkst. gab.</t>
  </si>
  <si>
    <t>24.02.00 Valsts atbalsta pasākumi meža nozarē</t>
  </si>
  <si>
    <t>Medību saimniecības attīstības veicināšana</t>
  </si>
  <si>
    <t>Medību saimniecības attīstības fonda finansēto projektu skaits</t>
  </si>
  <si>
    <t>Attīstības/zinātnes projektu proporcionāli skaitliskais sadalījums no kopējā medību saimniecības attīstības fonda finansēto projektu skaita</t>
  </si>
  <si>
    <t>10/3</t>
  </si>
  <si>
    <t>Meža nozares attīstības veicināšana</t>
  </si>
  <si>
    <t>Meža attīstības fonda finansēto projektu skaits</t>
  </si>
  <si>
    <t>Attīstības/zinātnes projektu proporcionāli skaitliskais sadalījums no kopējā meža attīstības fonda finansēto projektu skaita</t>
  </si>
  <si>
    <t>5/2</t>
  </si>
  <si>
    <t>Iegūta statistiskā informācija par meža resursiem un zemes faktisko izmantošanu</t>
  </si>
  <si>
    <t>Parauglaukumu platība hektāros, kuros veikti koksnes resursus raksturojošie mērījumi</t>
  </si>
  <si>
    <t>25.01.00 Zivju izmantošanas regulēšana, atražošana un izpēte</t>
  </si>
  <si>
    <t>Latvijas ūdenstilpnēs papildināti zivju krājumi</t>
  </si>
  <si>
    <t>No valsts dotācijas finansēto ūdenstilpnēs izlaisto zivju un kāpuru skaits miljonos</t>
  </si>
  <si>
    <t>Novērtēti zivju krājumi un izstrādāti ekspluatācijas noteikumi</t>
  </si>
  <si>
    <t>Publisko ūdenstilpju skaits, kurās zvejas tiesības pieder valstij, veiktā zivju krājumu izpēte un zivsaimnieciskās ekspluatācijas noteikumu izstrāde</t>
  </si>
  <si>
    <t>10/4</t>
  </si>
  <si>
    <t>Veikti zivju resursu pētījumi un sniegts zinātniskais atzinums</t>
  </si>
  <si>
    <t>Iekšējo un piekrastes ūdeņu zivju resursu novērtēšanas rezultātā sagatavoto zinātnisko atzinumu skaits zvejas un makšķerēšanas regulēšanas nodrošināšanai</t>
  </si>
  <si>
    <t>25.02.00 Zivju fonds</t>
  </si>
  <si>
    <t>Nodrošināts atbalsts zivju resursu papildināšanai, pētījumiem un aizsardzībai</t>
  </si>
  <si>
    <t>Ar ZF atbalstu īstenoto projektu skaits zivju resursu papildināšanai, pētījumiem un aizsardzībai</t>
  </si>
  <si>
    <t>26.02.00 Meliorācijas kadastra uzturēšana, valsts meliorācijas sistēmu un valsts nozīmes meliorācijas sistēmu ekspluatācija un uzturēšana</t>
  </si>
  <si>
    <t>Valsts meliorāciju ekspluatācija un uzturēšana</t>
  </si>
  <si>
    <t>Uzturēto polderu aizsargdambju garums</t>
  </si>
  <si>
    <t>Meliorācijas kadastra un melioratīvās hidrometrijas informācijas kārtošana</t>
  </si>
  <si>
    <t>Sakārtota informācija par meliorētām zemju platībām milj.ha/ īpatsvars % pret visu nepieciešamo</t>
  </si>
  <si>
    <t>milj.ha / procenti</t>
  </si>
  <si>
    <t>2,19/100</t>
  </si>
  <si>
    <t>Hidrometrisko posteņu skaits</t>
  </si>
  <si>
    <t>Valsts nozīmes ūdensnoteku izpilddokumentācijas piesaiste ĢIS tūkst. km/ īpatsvars % pret visu nepieciešamo</t>
  </si>
  <si>
    <t>tūkst. km / procenti</t>
  </si>
  <si>
    <t>9,0/66</t>
  </si>
  <si>
    <t>Valsts un valsts nozīmes ūdensnoteku ekspluatācija un uzturēšana</t>
  </si>
  <si>
    <t>Uzturēto ūdensnoteku garums tūkst. km</t>
  </si>
  <si>
    <t>tūkst.km</t>
  </si>
  <si>
    <t>26.03.00 Ikgadējie maksājumi par Daugavas kaskādes HES zemes resursiem nodarīto kaitējumu kompensēšanu</t>
  </si>
  <si>
    <t>Valsts meliorācijas sistēmu ekspluatācija un uzturēšana</t>
  </si>
  <si>
    <t xml:space="preserve">Darbinātas polderu sūkņu stacijas </t>
  </si>
  <si>
    <t>Dziļās drenāžas garums</t>
  </si>
  <si>
    <t>Pārbaužu rezultātā pieņemto lēmumu par fitosanitāro pasākumu piemērošanu īpatsvars % no pārbaužu skaita</t>
  </si>
  <si>
    <t>Nodrošināta augu un augu produkcijas fitosanitārā uzraudzība to eksportam</t>
  </si>
  <si>
    <t>Izsniegto fitosanitāro sertifikātu skaits augu un augu produktu eksportam un reeksportam</t>
  </si>
  <si>
    <t>Saņemtās notifikācijas par augu valsts izcelsmes produkcijas, kas tiek eksportēta no Latvijas, neatbilstību fitosanitārajām normām, %, no izsniegto fitosanitāro sertifikātu skaita</t>
  </si>
  <si>
    <t>Nodrošināta augu un augu produkcijas fitosanitārā uzraudzība to eksportam.</t>
  </si>
  <si>
    <t>Veikto novērtējumu, analīžu, pārbaužu, skaits augu aizsardzības, mēslošanas aprites un augšņu izpētes jomā</t>
  </si>
  <si>
    <t>Novērtējumu, analīžu, pārbaužu, izmēģinājumu, izvērtējumu skaits augu aizsardzības, mēslošanas aprites jomā, kuru rezultātā nav konstatēta būtiska neatbilstība normatīvo aktu prasībām, % no pārbaužu skaita</t>
  </si>
  <si>
    <t>Nodrošināta sēklu un šķirņu aprites uzraudzība</t>
  </si>
  <si>
    <t>Veikto novērtējumu, analīžu, pārbaužu skaits sēklu un šķirņu aprites jomā</t>
  </si>
  <si>
    <t>Novērtējumu, analīžu, pārbaužu, skaits sēklu un šķirņu aprites jomā, kuru rezultātā nav konstatēta būtiska neatbilstība normatīvo aktu prasībām, % no pārbaužu skaita</t>
  </si>
  <si>
    <t>70.06.00 Izdevumi citu ES politiku instrumentu projektu un pasākumu īstenošanai</t>
  </si>
  <si>
    <t>Veikti laboratoriskie izmeklejumi dzīvnieku lipīgo slimību profilakses un apkarošanas pasākumu īstenošanai</t>
  </si>
  <si>
    <t>Veikti pasākumi dzīvnieku lipīgo slimību profilaksē un apkarošanā</t>
  </si>
  <si>
    <t>Vakcīnu devu skaits miljonos, lapsu un jenotsuņu profilaktiskai vakcinācijai pret rakumsērgu</t>
  </si>
  <si>
    <t>Vakcīnas devu skaits miljonos, mājputnu profilaktiskai vakcinācijai pret salmenolozi</t>
  </si>
  <si>
    <t>Vakcīnas devu skaits miljonos, mežacūku vakcinācijai pret klasisko cūku mēri</t>
  </si>
  <si>
    <t>Resoru kompetences politikas izstrāde</t>
  </si>
  <si>
    <t xml:space="preserve">Izstrādātie nacionālie tiesību akti, kas regulē nozari </t>
  </si>
  <si>
    <t>Sanāksmju skaits, kur pārstāvētas Latvijas intereses starptautiskajās un ES organizācijās un institūcijās</t>
  </si>
  <si>
    <t>Uzraudzības un kontroles procesi pār politikas īstenošanu</t>
  </si>
  <si>
    <t xml:space="preserve">Veiktie iekšējo auditu ziņojumi uz vienu auditoru slodzi </t>
  </si>
  <si>
    <t>Ieviesto ieteikumu īpatsvars % pret kopējo ieteikumu skaitu</t>
  </si>
  <si>
    <t>Tiesu procesu skaits</t>
  </si>
  <si>
    <t>Pozitīvs tiesu procesu skaits</t>
  </si>
  <si>
    <t>ZM valdījumā un padotībā esošo iestāžu lietošanā nodotā valsts nekustamā īpašuma uzskaites pilnīgums, neatbilstību skaits uzskaites sistēmā nav lielāks par 1 %</t>
  </si>
  <si>
    <t>Personāla attīstība</t>
  </si>
  <si>
    <t>70.06.00 Izdevumi citu Eiropas Savienības politiku instrumentu projektu un pasākumu īstenošanai</t>
  </si>
  <si>
    <t>Vakcīnas devu skaits miljonos, lapsu un jenotsuņu profilaktiskai vakcinācijai pret trakumsērgu</t>
  </si>
  <si>
    <t>milj.</t>
  </si>
  <si>
    <t>Vakcīnas devu skaits miljonos, mājputnu profilaktiskai vakcinācijai pret salmonelozi</t>
  </si>
  <si>
    <t>Veikti laboratoriskie izmeklējumi dzīvnieku lipīgo slimību profilakses un apkarošanas pasākumu īstenošanai</t>
  </si>
  <si>
    <t>17. Satiksmes ministrija</t>
  </si>
  <si>
    <t>Globālais konkurētspējas indekss par transporta infrastruktūras kvalitāti</t>
  </si>
  <si>
    <t>2. Autoceļi</t>
  </si>
  <si>
    <t>Valsts galveno autoceļu sliktā un ļoti sliktā stāvoklī samazinājums, salīdzinot ar 2012.gadu</t>
  </si>
  <si>
    <t>Valsts reģionālo autoceļu ar asfalta segumu sliktā un ļoti sliktā stāvoklī samazinājums, salīdzinot ar 2012.gadu</t>
  </si>
  <si>
    <t>Uzturēto pašvaldību ceļu garums</t>
  </si>
  <si>
    <t>Uzturēto pašvaldību ielu garums</t>
  </si>
  <si>
    <t>Valsts autoceļa seguma atjaunošana uz autoceļiem pamatbudžeta projektos Valsts autoceļu sakārtošanas programmas ietvaros</t>
  </si>
  <si>
    <t>Valsts galveno autoceļu vizuālais novērtējums - vismaz apmierinošā stāvoklī</t>
  </si>
  <si>
    <t>Valsts reģionālo autoceļu vizuālais novērtējums - vismaz apmierinošā stāvoklī</t>
  </si>
  <si>
    <t>3. Dzelzceļš</t>
  </si>
  <si>
    <t>Dzelzceļa kravu pārvadājumu īpatsvars no kopējā sauszemes pārvadājumu apjoma</t>
  </si>
  <si>
    <t>Noslēgts līgums par Starptautiskās lidostas “Rīga” stacijas un ar to saistītās infrastruktūras un mezgla tehniskā projekta izstrādi</t>
  </si>
  <si>
    <t>Noslēgts līgums par Rail Baltica Rīgas Dzelzceļa tilta un Rīgas Centrālā multimodālā sabiedriskā transporta mezgla kompleksa būvprojekta izstrādi un būvniecību</t>
  </si>
  <si>
    <t>Vilcienu kustības ātruma ierobežojumi sliežu ceļu un inženierbūvju defektu dēļ I kategorijas ceļos</t>
  </si>
  <si>
    <t>4. Aviācija</t>
  </si>
  <si>
    <t>Apkalpotie gaisa satiksmes pasažieri lidostā “Rīga”</t>
  </si>
  <si>
    <t>milj.gadā</t>
  </si>
  <si>
    <t>Veikti ar drošību saistīti plānoti pasākumi reģionālos lidlaukos</t>
  </si>
  <si>
    <t>Reģistrētās bagāžas kontrole lidostā "Rīga"</t>
  </si>
  <si>
    <t>Pasažieru apmierinātība lidostā "Rīga"(vērtējums,kur augstākais vērtējums ir 5)</t>
  </si>
  <si>
    <t>Gaidīšanas laiks pie drošības kontroles</t>
  </si>
  <si>
    <t>5. Tranzītpārvadājumi</t>
  </si>
  <si>
    <t>Kravu apgrozījums Latvijas lielajās ostās - Rīga, Ventspils, Liepāja</t>
  </si>
  <si>
    <t>milj. t gadā</t>
  </si>
  <si>
    <t>Starptautiskās kravu loģistikas un ostu informācijas sistēmas lietotāji</t>
  </si>
  <si>
    <t>Starptautiskās kravu loģistikas un ostu informācijas sistēmas darbības pieejamība</t>
  </si>
  <si>
    <t>6. Pasažieru pārvadājumi</t>
  </si>
  <si>
    <t>Pasažieru apgrozība sabiedriskajā autotransportā</t>
  </si>
  <si>
    <t>regulārās satiksmes autobusu milj. pasažierkilometri gadā</t>
  </si>
  <si>
    <t>Pasažieru apgrozība dzelzceļa transportā</t>
  </si>
  <si>
    <t>milj. pasažierkilometri gadā</t>
  </si>
  <si>
    <t>Pagastu īpatsvars, kur ir nodrošināti vismaz divi sabiedriskā transporta reisi dienā, kas savieno bijušos pagastu administratīvos centrus ar novada centru</t>
  </si>
  <si>
    <t>Novadu īpatsvars, kur ir nodrošināti vismaz divi reisi dienā, kas savieno novadus ar reģiona centru vai galvaspilsētu</t>
  </si>
  <si>
    <t>Pārvadātājiem segti zaudējumi atbilstoši valsts budžetā piešķirtai apropriācijai sabiedrībai nepieciešamajos maršrutos</t>
  </si>
  <si>
    <t>Uzstādītas
elektrotransportlīdzekļu uzlādes stacijas</t>
  </si>
  <si>
    <t>Plānošanas reģionu izsniegtās licences par pasažieru komercpārvadājumiem ar taksometriem</t>
  </si>
  <si>
    <t>Reģionālos starppilsētu nozīmes maršrutos iesaistīto autobusu vidējā vecuma atbilstība Pasūtījuma līgumā noteiktajam</t>
  </si>
  <si>
    <t>Sabiedriskā transporta atbilstība tehniskajām prasībām, lai atvieglotu iekļūšanu/izkļūšanu/braukšanu transportlīdzeklī personām ar funkcionāliem traucējumiem, grūtniecēm, personām ar maziem bērniem (tai skaitā ar bērnu ratiņiem)</t>
  </si>
  <si>
    <t>7. Sakari</t>
  </si>
  <si>
    <t>Aizsargātās informācijas aprite valsts un pašvaldību institūcijās, kā arī piekļuve ES informācijas sistēmām</t>
  </si>
  <si>
    <t>% no iesaistīto institūciju skaita</t>
  </si>
  <si>
    <t>Laicīgi piegādāto prioritāro pasta sūtījumi - A klases vienkāršo vēstuļu korespondencei nākamajā darba dienā adresātiem piegādāti</t>
  </si>
  <si>
    <t>Laicīgi piegādāto prioritāro pasta sūtījumi - B klases vienkāršo vēstuļu korespondencei trešajā darba dienā adresātiem piegādāti</t>
  </si>
  <si>
    <t>Valsts elektronisko sakaru tīklam pieslēgto valsts iestāžu īpatsvars no tīklam pieslēdzamo iestāžu skaita</t>
  </si>
  <si>
    <t>Piegādāti abonētās preses izdevumi</t>
  </si>
  <si>
    <t>1. Latvijas Prezidentūra 2018.gada Starptautiskā Transporta foruma (International Transport Forum)( ITF)) Samitā</t>
  </si>
  <si>
    <t>Nodrošināta Latvijas Prezidentūras pasākumu organizācija ITF Samitā 2018.gada maijā Vācijā</t>
  </si>
  <si>
    <t>Organizēts samits</t>
  </si>
  <si>
    <t>2. Nozares padomnieka diplomātiskā ranga piešķiršana nozares atašejam Latvijas Republikas vēstniecībā Ķīnas Tautas Republikā</t>
  </si>
  <si>
    <t>Efektīvāk risināti sadarbības jautājumi</t>
  </si>
  <si>
    <t>Nodrošināta Latvijas ekonomisko interešu pārstāvība starptautiskajos sadarbības formātos</t>
  </si>
  <si>
    <t>3. Dzelzceļa publiskā infrastruktūra</t>
  </si>
  <si>
    <t>31.04.00 Finansējums dzelzceļa publiskai infrastruktūrai</t>
  </si>
  <si>
    <t>Divlīmeņa šķērsojuma izbūve ar mērķi uzlabot drošības līmeni dzelzceļa tuvumā stacijā ar intensīvu gājēju un vilcienu kustību</t>
  </si>
  <si>
    <t>Izbūvēts divu līmeņu dzelzceļa šķērsojums (tunelis)</t>
  </si>
  <si>
    <t>4. Autoceļu sakārtošanas programmas 2014.-2023.gadam īstenošana</t>
  </si>
  <si>
    <t>23.04.00 Mērķdotācijas pašvaldību autoceļiem (ielām)
23.06.00 Valsts autoceļu uzturēšana un atjaunošana</t>
  </si>
  <si>
    <t>Veikta seguma atjaunošana uz autoceļiem ar mērķi uzlabot satiksmes drošību</t>
  </si>
  <si>
    <t>Autoceļu garums, kam veikta seguma atjaunošana (virsmas apstrāde)</t>
  </si>
  <si>
    <t>23.04.00 Mērķdotācijas pašvaldību autoceļiem (ielām)</t>
  </si>
  <si>
    <t>23.06.00 Valsts autoceļu uzturēšana un atjaunošana</t>
  </si>
  <si>
    <t>02.00.00 Kompensācijas par abonētās preses piegādi un saistību izpilde</t>
  </si>
  <si>
    <t>Izmaksāta kompensācija par VAS „Latvijas Pasts” zaudējumiem, sniedzot pasta piegādes pakalpojumus lauku apvidos</t>
  </si>
  <si>
    <t>Kompensācijas izmaksa % no zaudējumiem</t>
  </si>
  <si>
    <t>04.00.00 Ārkārtas situāciju valsts elektronisko sakaru tīkla izveide un uzturēšana</t>
  </si>
  <si>
    <t>Valsts pārvaldes iestādes pieslēgtas valsts elektronisko sakaru tīklam</t>
  </si>
  <si>
    <t>Tīklam pieslēgto valsts iestāžu īpatsvars no tīklam pieslēdzamo iestāžu skaita (%)</t>
  </si>
  <si>
    <t>05.00.00 Starptautiskās kravu loģistikas un ostu informācijas sistēmas uzturēšana</t>
  </si>
  <si>
    <t>Nodrošināta Starptautiskās kravu loģistikas un ostu informācijas sistēmas darbība</t>
  </si>
  <si>
    <t>Startptautiskās kravu loģistikas un ostu informācijas sistēmas lietotāji</t>
  </si>
  <si>
    <t>09.00.00 Iemaksas starptautiskajās organizācijās</t>
  </si>
  <si>
    <t>Veikti maksājumi starpvaldību starptautiskajās organizācijās, ES aģentūrās un starptautiskajās starpresoru organizācijās</t>
  </si>
  <si>
    <t>% no plānotā apjoma</t>
  </si>
  <si>
    <t>Atbalstīta pašvaldību ceļu un ielu uzturēšana un atjaunošana</t>
  </si>
  <si>
    <t>Ceļi</t>
  </si>
  <si>
    <t>Ielas</t>
  </si>
  <si>
    <t>23.06.00 Valsts autoceļu pārvaldīšana, uzturēšana un atjaunošana</t>
  </si>
  <si>
    <t>Tīrīts sniegs uz autoceļiem</t>
  </si>
  <si>
    <t xml:space="preserve">Notīrīto autoceļu garums atbilstoši plānotajām uzturēšanas klasēm </t>
  </si>
  <si>
    <t>Nodrošināta apledojošo autoceļu apstrāde ar pretslīdes materiāliem</t>
  </si>
  <si>
    <t>Apstrādāto autoceļu garums atbilstoši plānotajām uzturēšanas klasēm</t>
  </si>
  <si>
    <t>Veikts melno segumu bedrīšu remonts</t>
  </si>
  <si>
    <t xml:space="preserve">platība </t>
  </si>
  <si>
    <t>Valsts autoceļu seguma atjaunošana (virsmas apstrāde) uz autoceļiem, kas pārbūvēti ar ES līdzfinansējumu</t>
  </si>
  <si>
    <t xml:space="preserve">Autoceļu garums, kam veikta virsmas apstrāde </t>
  </si>
  <si>
    <t xml:space="preserve">Autoceļu garums, kam veikta seguma atjaunošana (virsmas apstrāde) </t>
  </si>
  <si>
    <t>Veikta sabiedriskā transporta pakalpojumu sniegšanā publiskās lietošanas dzelzceļa infrastruktūras izdevumu kompensēšana</t>
  </si>
  <si>
    <t>No pamatoti plānotiem reģionālās nozīmes maršrutiem pa dzelzceļu</t>
  </si>
  <si>
    <t>Uzlabots drošības līmenis dzelzceļa tuvumā stacijā ar intensīvu gājēju un vilcienu kustību</t>
  </si>
  <si>
    <t>31.05.00 Dotācija Autotransporta direkcijai sabiedriskā transporta pakalpojumu organizēšanai</t>
  </si>
  <si>
    <t>Veikta valsts nozīmes maršrutu tīklā sabiedriskā transporta pakalpojumu sniedzēju līgumsaistību izpildes uzraudzība</t>
  </si>
  <si>
    <t>Apsekoto reisu īpatsvars % no kopējā veikto reisu skaita (%/reisi)</t>
  </si>
  <si>
    <t>1/5800</t>
  </si>
  <si>
    <t>Finanšu izlietojuma pārbaužu skaits katrā pašvaldībā</t>
  </si>
  <si>
    <t>Finanšu līdzekļu izlietojuma likumības un pareizības pārbaužu īpatsvars % no kopējā noslēgtā līgumu skaita (%/līgumi)</t>
  </si>
  <si>
    <t>39/63</t>
  </si>
  <si>
    <t>Pārbaudīto pakalpojumu sniedzēju uzņēmumu īpatsvars % no kopējā noslēgto līgumu skaita (%/līgumi)</t>
  </si>
  <si>
    <t>31.06.00 Dotācija zaudējumu segšanai sabiedriskā transporta pakalpojumu sniedzējiem</t>
  </si>
  <si>
    <t>1.no pamatoti plānotiem reģionālās nozīmes maršrutiem pa dzelzceļu</t>
  </si>
  <si>
    <t>2. no pamatoti plānotā pilsētu maršrutos (%) ar autobusiem</t>
  </si>
  <si>
    <t>3. no pamatoti plānotiem reģionālās nozīmes maršrutiem ar autobusiem</t>
  </si>
  <si>
    <t>31.07.00 Dotācija sabiedriskā transporta pakalpojumu sniedzējiem ar braukšanas maksas atvieglojumiem saistīto zaudējumu segšanai</t>
  </si>
  <si>
    <t>Pārvadātājiem segti zaudējumi (nesaņemti ieņēmumi) atbilstoši valsts budžetā piešķirtai apropriācijai par pasažieru pārvadāšanu sabiedriskajā transportā ar valsts noteiktajiem braukšanas maksas atvieglojumiem noteiktām pasažieru kategorijām</t>
  </si>
  <si>
    <t xml:space="preserve">1.no pamatoti plānotiem reģionālās nozīmes maršrutiem pa dzelzceļu </t>
  </si>
  <si>
    <t>2. no pamatoti plānotā pilsētu maršrutos</t>
  </si>
  <si>
    <t>31.08.00 Transferts plānošanas reģioniem sabiedriskā transporta pakalpojumu nodrošināšanai</t>
  </si>
  <si>
    <t>Nodrošināti sabiedriskā transporta pakalpojumi plānošanas reģionos</t>
  </si>
  <si>
    <t xml:space="preserve">Izstrādāti priekšlikumi reģionālās nozīmes maršrutu grozīšanai un maršrutu tīkla funkcionalitātes uzlabošanai </t>
  </si>
  <si>
    <t>Nodrošināta reģiona pārstāvja dalība Sabiedriskā transporta padomes sēdēs (sēžu skaits/dalības reizes)</t>
  </si>
  <si>
    <t>12(60)</t>
  </si>
  <si>
    <t>Apsekotas un uzraudzītas pieturvietas (% no visu pieturvietu skaita)</t>
  </si>
  <si>
    <t xml:space="preserve">Organizētas Sabiedriskā transporta komisijas sēdes </t>
  </si>
  <si>
    <t>Izpildīti Sabiedriskā transporta padomes (STP) uzdevumi (izpildīto uzdevumu īpatsvars)</t>
  </si>
  <si>
    <t>Izskatīti priekšlikumi jaunu pieturvietu ierīkošanas nepieciešamībai (priekšlikumu skaits)</t>
  </si>
  <si>
    <t xml:space="preserve">Plānošanas reģionu izsniegtās licences par pasažieru komercpārvadājumiem ar taksometriem </t>
  </si>
  <si>
    <t>44.00.00 Līdzekļi aviācijas drošības, glābšanas un civilmilitārās sadarbības nodrošināšanai</t>
  </si>
  <si>
    <t>Izlidojošo pasažieru kontrole lidostā "Rīga"</t>
  </si>
  <si>
    <t>Apkalpoti pasažieri</t>
  </si>
  <si>
    <t xml:space="preserve">Reģistrētās bagāžas kontrole lidostā “Rīga” </t>
  </si>
  <si>
    <t>Sabiedriski svarīgu funkciju veikšanas atbalsta līguma ietvaros nodrošināta aviācijas drošības speciālistu darbība Ventspils lidostā*</t>
  </si>
  <si>
    <t xml:space="preserve">Iesaistītie speciālisti </t>
  </si>
  <si>
    <t>Nodrošināta rentgena iekārtu apdrošināšana Ventspils lidostā</t>
  </si>
  <si>
    <t>Apdrošinātas iekārtas</t>
  </si>
  <si>
    <t>Nodrošināta aviācijas drošības specialista darbība Liepājas lidostā</t>
  </si>
  <si>
    <t>18. Labklājības ministrija</t>
  </si>
  <si>
    <t xml:space="preserve">1. Nozaru vadība un politikas plānošana </t>
  </si>
  <si>
    <t>Nabadzības riskam pakļauto personu un/vai zemas darba intensitātes mājsaimniecībās dzīvojošo personu īpatsvars</t>
  </si>
  <si>
    <t>Nodarbinātības līmenis personām vecuma grupā no 20-64 gadiem</t>
  </si>
  <si>
    <t>Ārpus ģimenes aprūpē esošo bērnu skaits attiecībā pret visu nepilngadīgo iedzīvotāju skaitu valstī (%) (2020.gadā plānotā vērtība noteikta ≤ 2,0 )</t>
  </si>
  <si>
    <t>2. Valsts sociālā apdrošināšana</t>
  </si>
  <si>
    <t>Sociālās apdrošināšanas budžeta uzkrātais atlikums gada beigās</t>
  </si>
  <si>
    <t>Sociālās apdrošināšanas sistēmas noslodze (uzskaitē esošo pensionāru skaits uz 1000 obligāti sociāli apdrošinātām personām gada sākumā)</t>
  </si>
  <si>
    <t>Valsts sociālās apdrošināšanas aģentūras klātienes klientu apkalpošanas vietas</t>
  </si>
  <si>
    <t>Vecuma pensijas saņēmēji</t>
  </si>
  <si>
    <t>skaits vidēji mēnesī</t>
  </si>
  <si>
    <t>Invaliditātes pensijas saņēmēji</t>
  </si>
  <si>
    <t>Bezdarbnieka pabalstu saņēmēji</t>
  </si>
  <si>
    <t>Vecāku pabalsta saņēmēji</t>
  </si>
  <si>
    <t>Slimības pabalsta saņēmēji, neskaitot pabalstu saņēmējus saistībā ar negadījumu darbā</t>
  </si>
  <si>
    <t>Atlīdzības par darbspēju zaudējumu saņēmēji</t>
  </si>
  <si>
    <t>Valsts sociālās apdrošināšanas aģentūras pakalpojumi, kuru saņemšanai klientam nav jāiesniedz citu iestāžu rīcībā esoša informācija vai dokumenti</t>
  </si>
  <si>
    <t>3. Izdienas pensijas</t>
  </si>
  <si>
    <t>Izdienas pensijas atvietojuma līmenis</t>
  </si>
  <si>
    <t>Izdienas pensijas saņēmēji (skaits vidēji mēnesī), (izmaksā no speciālā budžeta)</t>
  </si>
  <si>
    <t>Izdienas pensijas saņēmēji (skaits vidēji mēnesī), (izmaksā no pamatbudžeta)</t>
  </si>
  <si>
    <t>4. Valsts sociālie pabalsti</t>
  </si>
  <si>
    <t>Pensijas vecuma valsts sociālā nodrošinājuma pabalsta saņēmēju īpatsvars virs darbspējas vecuma iedzīvotāju skaitā (noteikto vecumu sasniegušo un uzskaitē esošo pabalstu saņēmēju skaits pret virs darbspējas vecuma iedzīvotāju skaitu gada sākumā)</t>
  </si>
  <si>
    <t>Nabadzības riska indekss mājsaimniecībās, kurās viens pieaugušais audzina vismaz vienu bērnu</t>
  </si>
  <si>
    <t>Nabadzības riska indekss mājsaimniecībām, ko veido 2 pieaugušie un 3 un vairāk apgādībā esoši bērni</t>
  </si>
  <si>
    <t>Ģimenes valsts pabalsta saņēmēji</t>
  </si>
  <si>
    <t>Bērna kopšanas pabalsta un piemaksas pie bērna kopšanas pabalsta vai vecāku pabalsta par dvīņiem vai vairākiem vienās dzemdībās dzimušiem bērniem</t>
  </si>
  <si>
    <t>Valsts sociālā nodrošinājuma pabalsta saņēmēji</t>
  </si>
  <si>
    <t>Pabalsta personai ar invaliditāti</t>
  </si>
  <si>
    <t>5. Sociālie pakalpojumi</t>
  </si>
  <si>
    <t>Klientu vietas aprūpes institūcijās personām ar garīga rakstura traucējumiem (skaits uz 10 000 iedzīvotāju)</t>
  </si>
  <si>
    <t>Tehniskos palīglīdzekļus saņēmušo īpatsvars kopējā tehniskos palīglīdzekļus pieprasījušo skaitā</t>
  </si>
  <si>
    <t>Sociāli rehabilitētās personas ar funkcionāliem traucējumiem darbspējas vecumā, pēc darbspējas vecuma, kuras strādā, Černobiļas atomelektrostacijas avārijas seku likvidēšanas dalībnieki, Černobiļas atomelektrostacijas avārijas seku rezultātā cietušās personas, politiski represētās personas un personas ar prognozējamu invaliditāti</t>
  </si>
  <si>
    <t>Sociālās rehabilitācijas pakalpojumu saņēmušo personu īpatsvars pakalpojumu pieprasījušo personu (kuras minētas 1.rādītājā) kopskaitā</t>
  </si>
  <si>
    <t>Personas, kas uz pārskata perioda beigām ir pieprasījušas, bet nav nodrošinātas ar valsts finansēto sociālās aprūpes pakalpojumu</t>
  </si>
  <si>
    <t>Valsts sociālās aprūpes centru filiāles, kurās uzlaboti dzīves apstākļi pakalpojumu saņēmējiem un sasniegta telpu atbilstība normatīvajos aktos noteiktajām higiēnas prasībām</t>
  </si>
  <si>
    <t>Higiēnas prasībām atbilstošas vietas valsts sociālās aprūpes centros</t>
  </si>
  <si>
    <t>maksimālais skaits</t>
  </si>
  <si>
    <t>6. Darba aizsardzība un darba tiesiskās attiecības</t>
  </si>
  <si>
    <t>Smagos nelaimes gadījumos darbā cietušie un letālos nelaimes gadījumos darbā bojā gājušie</t>
  </si>
  <si>
    <t>Uzņēmumu apsekojumi</t>
  </si>
  <si>
    <t>Informatīvie semināri</t>
  </si>
  <si>
    <t>Videosižeti/videofilmas</t>
  </si>
  <si>
    <t>Informatīvās kampaņas</t>
  </si>
  <si>
    <t>Pēc Valsts darba inspekcijas pārbaudes uzņēmumā novērsto pārkāpumu skaits attiecībā pret konstatētajiem pārkāpumiem</t>
  </si>
  <si>
    <t>7. Darba tirgus attīstība</t>
  </si>
  <si>
    <t>Ilgstošo bezdarbnieku īpatsvars no ekonomiski aktīvajiem iedzīvotājiem</t>
  </si>
  <si>
    <t>Ilgstošo bezdarbnieku īpatsvars no visiem bezdarbniekiem</t>
  </si>
  <si>
    <t>Klātienē apkalpotie Nodarbinātības valsts aģentūras klienti</t>
  </si>
  <si>
    <t>Bezdarbnieku un darba meklētāju īpatsvars, kuri sešu mēnešu laikā pēc bezdarbnieka vai darba meklētāja statusa iegūšanas iesaistīti aktīvajos nodarbinātības pasākumos vai iekārtojušies darbā</t>
  </si>
  <si>
    <t>8. Invaliditātes noteikšanas sistēma</t>
  </si>
  <si>
    <t>Integrēto izglītojamo ar speciālajām vajadzībām īpatsvars no kopējā izglītojamo ar speciālajām vajadzībām skaita</t>
  </si>
  <si>
    <t>% mācību gadā</t>
  </si>
  <si>
    <t>Personu ar invaliditāti īpatsvars, kas ir reģistrētas Valsts sociālās apdrošināšanas aģentūras uzskaitē kā strādājošas, (% no kopējā pilngadīgo personu ar invaliditāti skaita)</t>
  </si>
  <si>
    <t>Saņemtie iesniegumi invaliditātes ekspertīzei</t>
  </si>
  <si>
    <t>Personas, kurām veikta pirmreizējās invaliditātes ekspertīze</t>
  </si>
  <si>
    <t>Personas, kurām veikta atkārtotās invaliditātes ekspertīze</t>
  </si>
  <si>
    <t>Sertificētu ārstu apmācība prognozējamas invaliditātes un invaliditātes ekspertīzes veikšanai Veselības un darbspēju ekspertīzes ārstu valsts komisijā (personu skaits gadā)</t>
  </si>
  <si>
    <t>9. Bērnu tiesību aizsardzība</t>
  </si>
  <si>
    <t>Aizbildnībā un audžuģimenēs (ģimeniskā vidē) dzīvojošu bērnu īpatsvars visu ārpusģimenes aprūpē esošo bērnu skaitā</t>
  </si>
  <si>
    <t>Adoptēto bērnu īpatsvars visu adoptējamo bērnu skaitā</t>
  </si>
  <si>
    <t>Bērnu un pusaudžu uzticības tālruņa apkalpotie zvani</t>
  </si>
  <si>
    <t>zvanu skaits</t>
  </si>
  <si>
    <t>Bērnu tiesību ievērošanas pārbaudes iestādēs</t>
  </si>
  <si>
    <t>pārbaužu skaits</t>
  </si>
  <si>
    <t>Pārbaudīto bāriņtiesu īpatsvars bāriņtiesu kopskaitā</t>
  </si>
  <si>
    <t>Psihologa konsultācijas adoptētājiem, audžuģimenēm, aizbildņiem, viesģimenēm, ģimenēm ar bērniem krīzes situācijās (ja ir bāriņtiesas vai sociālā dienesta atzinums par nepieciešamību), bez vecāku gādības palikušajiem bērniem (arī pēc pilngadības sasniegšanas)</t>
  </si>
  <si>
    <t>konsultāciju skaits</t>
  </si>
  <si>
    <t>Personas, kas apmierinātas ar Valsts bērnu tiesību aizsardzības inspekcijā saņemtajām konsultācijām, (respondentu īpatsvars</t>
  </si>
  <si>
    <t>1. Alternatīvo ģimenes aprūpes formu attīstība</t>
  </si>
  <si>
    <t>04.00.00 Valsts atbalsts sociālajai apdrošināšanai</t>
  </si>
  <si>
    <t>Personām, kuras saņem atlīdzību par audžuģimenes pienākumu pildīšanu, un personām, kuras nodrošina bērna aprūpi pirmsadopcijas periodā, nodrošinātas valsts sociālās apdrošināšanas iemaksas pensiju, invaliditātes un bezdarba apdrošināšanai</t>
  </si>
  <si>
    <t>Personu, kuras aprūpē bērnu pirms adopcijas apstiprināšanas tiesā</t>
  </si>
  <si>
    <t>Personas, kuras saņem atlīdzību par audžuģimenes pienākumu pildīšanu</t>
  </si>
  <si>
    <t>04.05.00 Valsts sociālās apdrošināšanas aģentūras speciālais budžets</t>
  </si>
  <si>
    <t>Nodrošināta VSAA informācijas sistēmas SAIS pilnveide atbilstoši izmaiņām normatīvajos aktos</t>
  </si>
  <si>
    <t>Papildināto moduļu skaits</t>
  </si>
  <si>
    <t>2. Valsts sociālās apdrošināšanas aģentūras administratīvās kapacitātes stiprināšana</t>
  </si>
  <si>
    <t>Valsts sociālās apdrošināšanas aģentūras kapacitātes stiprināšanai</t>
  </si>
  <si>
    <t>Valsts sociālās apdrošināšanas aģentūras informatīvo kampaņu organizēšanas un pasta sūtījumu nodrošināšanai</t>
  </si>
  <si>
    <t>05.01.00 Sociālās rehabilitācijas valsts programmas</t>
  </si>
  <si>
    <t>Nodrošināts finansējums pašvaldībām pabalsta palielināšanai audžuģimenēm bērna uzturam</t>
  </si>
  <si>
    <t>Bērnu skaits audžuģimenēs, kurus skars uzturnaudas palielinājums</t>
  </si>
  <si>
    <t>20.01.00 Valsts sociālie pabalsti</t>
  </si>
  <si>
    <t>Noteiktām sociālā riska grupām nodrošināts valsts atbalsts</t>
  </si>
  <si>
    <t>Atlīdzības par adoptējamā bērna aprūpi saņēmēju skaits vidēji mēnesī</t>
  </si>
  <si>
    <t>Atlīdzība par audžuģimenes pienākumu pildīšanu saņēmēju skaits vidēji mēnesī</t>
  </si>
  <si>
    <t>22.02.00 Valsts programma bērnu un ģimenes stāvokļa uzlabošanai</t>
  </si>
  <si>
    <t>Īstenoti mērķtiecīgi uz bērnu tiesību aizsardzību un nodrošināšanu vērsti pasākumi</t>
  </si>
  <si>
    <t>Apmācītas specializētās audžuģimenes</t>
  </si>
  <si>
    <t>personu vai laulāto pāru skaits</t>
  </si>
  <si>
    <t>Izveidoti atbalsta centri</t>
  </si>
  <si>
    <t>97.02.00 Nozares centralizēto funkciju izpilde</t>
  </si>
  <si>
    <t>Integrētās iekšlietu informācijas sistēmas pilnveide informācijas ātrākai apritei par potenciālajām audžuģimenēm un bērniem, lai nodrošinātu pēc iespējas ātrāku bērna nonākšanu ģimeniskā vidē un nepieļautu bērna ievietošanu bērnu aprūpes iestādē, kā arī par aizgādnībā esošām personām viņu personisko un mantisko interešu aizstāvībai</t>
  </si>
  <si>
    <t>Izveidots Audžuģimeņu reģistrs</t>
  </si>
  <si>
    <t>Izveidota Aizgādnības informācijas sistēma</t>
  </si>
  <si>
    <t>Nodrošināta VSAA informācijas sistēmas SAIS pilnveide, atbilstoši izmaiņām normatīvajos aktos</t>
  </si>
  <si>
    <t>2. Sociālās rehabilitācijas pakalpojumu klāsta pilnveidošana (papildināšana)</t>
  </si>
  <si>
    <t>Nodrošināta psihosociālā rehabilitācija personām ar prognozējamu vai pirmreizēju invaliditāti, kuras cēlonis ir onkoloģiska slimība, un viņu ģimenes locekļiem, kā arī bērniem, kuriem nepieciešama paliatīvā aprūpe, un ar viņiem vienā mājsaimniecībā dzīvojošiem ģimenes locekļiem</t>
  </si>
  <si>
    <t>Personas ar prognozējamu vai pirmreizēju invaliditāti, kuras cēlonis ir onkoloģiska slimība, un viņu ģimenes locekļi</t>
  </si>
  <si>
    <t>Bērni, kuriem nepieciešama paliatīvā aprūpe</t>
  </si>
  <si>
    <t>97.01.00 Labklājības nozares vadība un politikas plānošana</t>
  </si>
  <si>
    <t>Sociālās rehabilitācijas pakalpojumu administrēšanas izdevumu nodrošināšana</t>
  </si>
  <si>
    <t>Nodrošināta pakalpojumu administrēšana un statistikas rādītāju uzkrāšana</t>
  </si>
  <si>
    <t>Izveidoti Valsts sociālās politikas monitoringa informācijas sistēmas SPOLIS moduļi</t>
  </si>
  <si>
    <t>moduļi</t>
  </si>
  <si>
    <t>3. Tehnisko palīglīdzekļu pieejamības uzlabošana</t>
  </si>
  <si>
    <t>Personām ar ilgstošiem vai īslaicīgiem funkcionāliem traucējumiem nodrošināti tehniskie palīglīdzekļi</t>
  </si>
  <si>
    <t>Personas, kuras saņēmušas tehniskos palīglīdzekļus</t>
  </si>
  <si>
    <t>4. Sociālās uzņēmējdarbības veicināšana</t>
  </si>
  <si>
    <t>Nodrošināta komisijas locekļu, kuri nav valsts amatpersonas, darbība komisijā</t>
  </si>
  <si>
    <t>Komisijas locekļu, kuri nav valsts amatpersonas, skaits</t>
  </si>
  <si>
    <t>5. Veselības un darbspēju ekspertīzes ārstu valsts komisijas administratīvās kapacitātes stiprināšana</t>
  </si>
  <si>
    <t>05.62.00 Invaliditātes ekspertīžu nodrošināšana</t>
  </si>
  <si>
    <t>Nodrošināt konkurētspējīgāku atalgojumu VDEĀVK darbiniekiem, lai mazinātu darbinieku mainību un sekmētu pakalpojumu kvalitātes paaugstināšanu</t>
  </si>
  <si>
    <t>6. Valsts darba inspekcijas administratīvās kapacitātes stiprināšana darbā ar ēnu ekonomikas samazināšanu</t>
  </si>
  <si>
    <t>21.01.00 Darba tiesisko attiecību un darba apstākļu kontrole un uzraudzība</t>
  </si>
  <si>
    <t>Konkurētspējīgāka atalgojuma nodrošināšana VDI darbiniekiem, lai mazinātu darbinieku mainību un sekmētu pakalpojuma kvalitātes paaugstināšanu</t>
  </si>
  <si>
    <t>7. Sociāla rakstura institūcijām kapacitātes stiprināšanai un sociālām programmām bērnu tiesību aizsardzības jomās un ar šiem pasākumiem saistīto IT sistēmu pielāgošanai</t>
  </si>
  <si>
    <t>05.03.00 Aprūpe valsts sociālās aprūpes institūcijās</t>
  </si>
  <si>
    <t>Nodrošinātas supervīzijas valsts sociālās aprūpes centru darbiniekiem, lai uzlabotu ilgstošas sociālās aprūpes un sociālās rehabilitācijas pakalpojumu kvalitāti un klientu drošību, un atbalsts darbiniekiem, kuri strādā ar bērniem un aktīvi iesaistās bāreņu un bez vecāku gādības palikušo bērnu pārejas uz citām ārpusģimenes aprūpes formām vai adopcijas veicināšanā</t>
  </si>
  <si>
    <t>Supervīzijas pakalpojumu (21 stundas apjomā) saņēmušo personu skaits</t>
  </si>
  <si>
    <t>Darbinieku skaits, kuri piedalās pakalpojuma kvalitātes uzlabošanā</t>
  </si>
  <si>
    <t>Izvērtēti un pilnveidoti ģimenēm ar bērniem sniegtie pakalpojumi un to kontroles procesi</t>
  </si>
  <si>
    <t>Bērnu un ģimenes politikas īstenošanas izvērtējumu skaits</t>
  </si>
  <si>
    <t>Informatīvo kampaņu par bērnu un ģimenes politikas aktualitātēm skaits</t>
  </si>
  <si>
    <t>Adopcijas un audžuģimeņu atbalsta, sociālās palīdzības metodiskās vadības ģimenēm ar bērniem, pakalpojumu kvalitātes kontroles procesa pilnveidošana, nodrošinot finansiālu motivāciju darbiniekiem un nepieciešamā ārpakalpojuma piesaisti</t>
  </si>
  <si>
    <t>22.01.00 Valsts bērnu tiesību aizsardzības inspekcija un bērnu uzticības tālrunis</t>
  </si>
  <si>
    <t>Uzlabota ārpusģimenes aprūpē esošiem bērniem nodrošināto pakalpojumu kvalitāte</t>
  </si>
  <si>
    <t>Veikti pētījumi par pakalpojuma uzlabošanu ārpusģimenes aprūpē esošajiem bērniem</t>
  </si>
  <si>
    <t>Nodrošināta darbinieku kvalifikācijas paaugstināšana</t>
  </si>
  <si>
    <t>Uzlabot sociālās rehabilitācijas pakalpojuma kvalitāti no prettiesiskām darbībām cietušiem bērniem un viņu pavadoņiem, kā arī no psihoaktīvām vielām atkarīgiem bērniem, ieviešot izmaiņas pakalpojuma saturā</t>
  </si>
  <si>
    <t>No psihoaktīvām vielām atkarīgie bērni</t>
  </si>
  <si>
    <t>No prettiesiskām darbībām cietušie bērni institūcijā</t>
  </si>
  <si>
    <t>No prettiesiskām darbībām cietušo bērnu pavadoņi institūcijā</t>
  </si>
  <si>
    <t>No prettiesiskām darbībām cietušie bērni dzīvesvietā</t>
  </si>
  <si>
    <t>Sociālās rehabilitācijas pakalpojumu no psihoaktīvajām vielām atkarīgām nepilngadīgām personām nodrošināšana</t>
  </si>
  <si>
    <t>Sociālās rehabilitācijas pakalpojumu bērniem, kas cietuši no prettiesiskām darbībām, pieejamības un kvalitātes uzlabošana</t>
  </si>
  <si>
    <t>Latvijas Radio un fonda "Ziedot.lv" projekta “Dod Pieci” līdzfinansēšanai</t>
  </si>
  <si>
    <t>Nodrošināta pakalpojuma “Plecs” izveide un uzturēšana</t>
  </si>
  <si>
    <t>Izveidota un uzturēta pakalpojuma sniegšanas vieta, kurā īstenota atbalsta programma "Plecs"</t>
  </si>
  <si>
    <t>Sniegts atbalsts personām, kas izteikušas vēlmi iegūt adoptētāja, aizbildņa, audžuģimenes vai viesģimenes statusu</t>
  </si>
  <si>
    <t>Izveidota un uzturēta informācijas datu bāze par personām, kas izteikušas vēlmi iegūt adoptētāja, aizbildņa, audžuģimenes vai viesģimenes statusu</t>
  </si>
  <si>
    <t>Nodibinājuma “Centrs “Dardedze”” projekta “Bērna mājas” līdzfinansēšana</t>
  </si>
  <si>
    <t>Īstenoti mērķtiecīgi uz bērnu tiesību aizsardzību un nodrošināšanu vērsti pasākumi, kuri veicina arī vardarbības ģimenē prevenciju un mazināšanos</t>
  </si>
  <si>
    <t>Īstenots projekts „Bērna māja”</t>
  </si>
  <si>
    <t>Nodrošināti uzlabojumi labklājības jomas IT sistēmu darbībā</t>
  </si>
  <si>
    <t>Papildināto IT sistēmu skaits</t>
  </si>
  <si>
    <t>IT sistēmu pielāgošana</t>
  </si>
  <si>
    <t>8. Ģimenes valsts pabalsta apmēra palielināšana</t>
  </si>
  <si>
    <t>Noteiktām riska grupām nodrošināts valsts atbalsts</t>
  </si>
  <si>
    <t>Piemaksu pie ģimenes valsts pabalsta saņēmēju skaits vidēji mēnesī</t>
  </si>
  <si>
    <t>Paplašināts ģimenes valsts pabalsta saņēmēju loks, iekļaujot bērnus vecumā no 19 līdz 20 gadiem</t>
  </si>
  <si>
    <t>Nodrošināta piemaksa pie ģimenes valsts pabalsta par diviem bērniem 10 euro mēnesī, par trīs bērniem 66 euro mēnesī, bet par katru nākamo bērnu piemaksa par 50 euro mēnesī lielāka nekā par iepriekšējo kopējo audzināmo bērnu skaitu ģimenē (no 2018.gada 1.marta)</t>
  </si>
  <si>
    <t>Paplašināts ģimenes valsts pabalsta saņēmēju loks, paredzot tiesības saņemt ģimenes valsts pabalstu par bērniem vecumā līdz 20 gadiem, ja bērns mācās vispārējās izglītības vai profesionālās izglītības iestādē un nav stājies laulībā, vai arī kurš atbilstoši valsts vai pašvaldību finansēto vietu skaitam uzņemts profesionālās izglītības programmās un saņem stipendiju (no 2018.gada 1.janvāra)</t>
  </si>
  <si>
    <t>9. Atbalsts nevalstiskajām organizācijām</t>
  </si>
  <si>
    <t>05.63.00 Dotācija biedrībām, nodibinājumiem un reliģiskām organizācijām</t>
  </si>
  <si>
    <t>Nodrošināta iepriekšējos gados valsts budžeta finansēto NVO pasākumu ilgtspēja</t>
  </si>
  <si>
    <t>Atbalstīto NVO skaits</t>
  </si>
  <si>
    <t>Nodrošināts atbalsts labklājības jomas NVO projektu īstenošanā</t>
  </si>
  <si>
    <t>Atbalstu saņēmušo NVO projektu skaits</t>
  </si>
  <si>
    <t>Atbalsts nevalstiskajām organizācijām</t>
  </si>
  <si>
    <t>10. Mērķdotācija pašvaldībām sociālajiem darbiniekiem, kuri strādā ar ģimenēm ar bērniem</t>
  </si>
  <si>
    <t>Sociāliem darbiniekiem, kuri strādā ar bērniem, nodrošināta mērķdotācija piemaksai pie mēnešalgas</t>
  </si>
  <si>
    <t>Sociālo darbinieku, kuriem plānota mērķdotācija</t>
  </si>
  <si>
    <t>Ģimenēm ar bērniem, apgādniekus zaudējušiem bērniem, veciem ļaudīm nodrošināta iespēja saņemt sociālās apdrošināšanas pakalpojumus, zaudējot apgādnieku, aizejot vecuma pensijā, iegūstot invaliditāti un bezdarba gadījumā</t>
  </si>
  <si>
    <t xml:space="preserve"> 1. Personas, kuras aprūpē bērnu pirms adopcijas apstiprināšanas tiesā un atrodas ar bērna aprūpi saistītā atvaļinājumā bez darba samaksas saglabāšanas</t>
  </si>
  <si>
    <t>2. Personas, kuras kopj bērnu vecumā līdz pusotram gadam un saņem bērna kopšanas pabalstu</t>
  </si>
  <si>
    <t>3. Personas, kuras saņem bērna ar invaliditāti kopšanas pabalstu</t>
  </si>
  <si>
    <t>4. Personas, kuras veic algotos pagaidu sabiedriskos darbus</t>
  </si>
  <si>
    <t>1. Apgādnieku zaudējušās personas</t>
  </si>
  <si>
    <t>2. Augstākās Padomes deputāti</t>
  </si>
  <si>
    <t>Politiski represētās personas</t>
  </si>
  <si>
    <t>04.01.00 Valsts pensiju speciālais budžets</t>
  </si>
  <si>
    <t xml:space="preserve">Noteiktām iedzīvotāju grupām, pārtraucot aktīvās darba gaitas vai zaudējot apgādnieku, nodrošināta ienākumu kompensācija </t>
  </si>
  <si>
    <t>1. Vecuma pensija</t>
  </si>
  <si>
    <t>Noteiktām iedzīvotāju grupām, pārtraucot aktīvās darba gaitas vai zaudējot apgādnieku, nodrošināta ienākumu kompensācija.</t>
  </si>
  <si>
    <t xml:space="preserve"> 2. Pensija apgādnieka zaudējuma gadījumā</t>
  </si>
  <si>
    <r>
      <rPr>
        <sz val="12"/>
        <color rgb="FFFF0000"/>
        <rFont val="Times New Roman"/>
        <family val="1"/>
        <charset val="186"/>
      </rPr>
      <t xml:space="preserve"> </t>
    </r>
    <r>
      <rPr>
        <sz val="12"/>
        <color theme="1"/>
        <rFont val="Times New Roman"/>
        <family val="1"/>
        <charset val="186"/>
      </rPr>
      <t>skaits vidēji mēnesī</t>
    </r>
  </si>
  <si>
    <t>3. Apbedīšanas pabalsts</t>
  </si>
  <si>
    <t>4. Pabalsts pensijas saņēmēja nāves gadījumā pārdzīvojušajam laulātajam</t>
  </si>
  <si>
    <t>5. Izdienas pensija</t>
  </si>
  <si>
    <t xml:space="preserve"> 6. Augstākās Padomes deputāta pensija</t>
  </si>
  <si>
    <t>7. Pensija saskaņā ar speciāliem lēmumiem</t>
  </si>
  <si>
    <t>8. Kaitējuma atlīdzība Černobiļas AES avārijas rezultātā cietušajām personām</t>
  </si>
  <si>
    <t>04.02.00 Nodarbinātības speciālais budžets</t>
  </si>
  <si>
    <t>Reģistrētiem bezdarbniekiem nodrošināta ienākumu kompensācija darba zaudējuma gadījumā un atbalsts bezdarbnieka nāves gadījumā.</t>
  </si>
  <si>
    <t>1. Bezdarbnieka pabalsts</t>
  </si>
  <si>
    <r>
      <rPr>
        <sz val="12"/>
        <color rgb="FFFF0000"/>
        <rFont val="Times New Roman"/>
        <family val="1"/>
        <charset val="186"/>
      </rPr>
      <t xml:space="preserve"> </t>
    </r>
    <r>
      <rPr>
        <sz val="12"/>
        <color theme="1"/>
        <rFont val="Times New Roman"/>
        <family val="2"/>
        <charset val="186"/>
      </rPr>
      <t>04.02.00 Nodarbinātības speciālais budžets</t>
    </r>
  </si>
  <si>
    <t>2. Apbedīšanas pabalsts, ja miris bezdarbnieks</t>
  </si>
  <si>
    <t>Nodrošinātas iespējas bezdarbnieku pārkvalifikācijai un kvalifikācijas paaugstināšanai, veicināta bezdarbnieku atgriešanās darba tirgū.</t>
  </si>
  <si>
    <t>Aktīvajos darba tirgus politikas pasākumos atbalstīto bezdarbnieku un darba meklētāju skaits</t>
  </si>
  <si>
    <t>04.03.00 Darba negadījumu speciālais budžets</t>
  </si>
  <si>
    <t>Nodrošināta ienākumu kompensācija, ja ciests nelaimes gadījumā darbā vai iegūta arodslimība, sekmējot ātrāku un kvalitatīvāku atgriešanos darba tirgū pēc darbnespējas perioda.</t>
  </si>
  <si>
    <t>1. Slimības pabalsts</t>
  </si>
  <si>
    <t xml:space="preserve"> 2. Atlīdzība par darbspēju zaudējumu</t>
  </si>
  <si>
    <t>3. Atlīdzība par apgādnieka zaudējumu</t>
  </si>
  <si>
    <r>
      <rPr>
        <sz val="12"/>
        <color rgb="FFFF0000"/>
        <rFont val="Times New Roman"/>
        <family val="1"/>
        <charset val="186"/>
      </rPr>
      <t xml:space="preserve"> </t>
    </r>
    <r>
      <rPr>
        <sz val="12"/>
        <color theme="1"/>
        <rFont val="Times New Roman"/>
        <family val="1"/>
        <charset val="186"/>
      </rPr>
      <t>4. Apbedīšanas pabalsts</t>
    </r>
  </si>
  <si>
    <t>5. Pārējie pabalsti</t>
  </si>
  <si>
    <t>Īstenoti pasākumi sabiedrības zināšanu un informētības uzlabošanai, lai mazinātu risku ciest nelaimes gadījumā darbā vai iegūt arodslimību.</t>
  </si>
  <si>
    <t>1. Informatīvi semināri</t>
  </si>
  <si>
    <t>2.Informatīvie materiāli darba aizsardzības jomā: 2.2. bukleti un brošūras</t>
  </si>
  <si>
    <t>2.1. prakses standarti nozarēm</t>
  </si>
  <si>
    <t xml:space="preserve">2.3. plakāti </t>
  </si>
  <si>
    <t>2.4. videosižeti/ videofilmas</t>
  </si>
  <si>
    <t>3. Informatīvās kampaņas</t>
  </si>
  <si>
    <t>04.04.00 Invaliditātes, maternitātes un slimības speciālais budžets</t>
  </si>
  <si>
    <t>Nodrošināta ienākumu kompensācija, ja iegūta invaliditāte, iestājusies darba nespēja, pirmsdzemdību, pēcdzemdību un bērna kopšanas atvaļinājuma laikā</t>
  </si>
  <si>
    <t>2.  Invaliditātes pensija</t>
  </si>
  <si>
    <t xml:space="preserve"> skaits vidēji mēnesī</t>
  </si>
  <si>
    <t xml:space="preserve"> 3. Pensija saskaņā ar speciāliem lēmumiem (pensija Černobiļas AES avārijas seku likvidācijas dalībniekam)</t>
  </si>
  <si>
    <r>
      <rPr>
        <sz val="12"/>
        <color rgb="FFFF0000"/>
        <rFont val="Times New Roman"/>
        <family val="1"/>
        <charset val="186"/>
      </rPr>
      <t xml:space="preserve">/ </t>
    </r>
    <r>
      <rPr>
        <sz val="12"/>
        <color theme="1"/>
        <rFont val="Times New Roman"/>
        <family val="1"/>
        <charset val="186"/>
      </rPr>
      <t>4. Maternitātes pabalsts</t>
    </r>
  </si>
  <si>
    <t>5. Paternitātes pabalsts</t>
  </si>
  <si>
    <r>
      <rPr>
        <sz val="12"/>
        <color rgb="FFFF0000"/>
        <rFont val="Times New Roman"/>
        <family val="1"/>
        <charset val="186"/>
      </rPr>
      <t xml:space="preserve"> </t>
    </r>
    <r>
      <rPr>
        <sz val="12"/>
        <color theme="1"/>
        <rFont val="Times New Roman"/>
        <family val="1"/>
        <charset val="186"/>
      </rPr>
      <t>6. Vecāku pabalsts</t>
    </r>
  </si>
  <si>
    <r>
      <rPr>
        <sz val="12"/>
        <color rgb="FFFF0000"/>
        <rFont val="Times New Roman"/>
        <family val="1"/>
        <charset val="186"/>
      </rPr>
      <t>/</t>
    </r>
    <r>
      <rPr>
        <sz val="12"/>
        <color theme="1"/>
        <rFont val="Times New Roman"/>
        <family val="1"/>
        <charset val="186"/>
      </rPr>
      <t xml:space="preserve"> 7. Darbā nodarītā kaitējuma atlīdzība</t>
    </r>
  </si>
  <si>
    <t>8.Apbedīšanas pabalsts</t>
  </si>
  <si>
    <r>
      <rPr>
        <sz val="12"/>
        <color rgb="FFFF0000"/>
        <rFont val="Times New Roman"/>
        <family val="1"/>
        <charset val="186"/>
      </rPr>
      <t xml:space="preserve"> </t>
    </r>
    <r>
      <rPr>
        <sz val="12"/>
        <color theme="1"/>
        <rFont val="Times New Roman"/>
        <family val="1"/>
        <charset val="186"/>
      </rPr>
      <t>9.Pabalsts invaliditātes pensija saņēmēja nāves gadījumā pārdzīvojušajam laulātajam</t>
    </r>
  </si>
  <si>
    <t>10. Kaitējuma atlīdzība Černobiļas AES avārijas rezultātā cietušajām personām</t>
  </si>
  <si>
    <t>Efektīva un klientorientēta Valsts sociālās apdrošināšanas aģentūras darbība.</t>
  </si>
  <si>
    <t>4. Sniegtās elektroniskās konsultācijas</t>
  </si>
  <si>
    <t xml:space="preserve"> 1. Valsts sociālās apdrošināšanas aģentūras klātienes klientu apkalpošanas vietas</t>
  </si>
  <si>
    <t xml:space="preserve"> 2. Valsts sociālās apdrošināšanas aģentūras nodrošinātie e-pakalpojumi</t>
  </si>
  <si>
    <t>3. E-pakalpojumu izmantošanas gadījumi</t>
  </si>
  <si>
    <t>Optimizēti informācijas apmaiņas procesi, izmantojot Valsts informācijas sistēmu savietotāju (VISS)</t>
  </si>
  <si>
    <t xml:space="preserve"> Organizācijas, kas Valsts sociālās apdrošināšanas aģentūras informācijas saņemšanai izmanto e-pakalpojumus</t>
  </si>
  <si>
    <t>Samazināts administratīvais slogs klientiem</t>
  </si>
  <si>
    <t xml:space="preserve">Valsts sociālās apdrošināšanas aģentūras pakalpojumi, kuru saņemšanai klientam nav jāiesniedz citu iestāžu rīcībā esoša informācija vai dokumenti </t>
  </si>
  <si>
    <t>05.01.00 Sociālās rehabilitācijas valsts programma</t>
  </si>
  <si>
    <t>Personām ar invaliditāti nodrošināti atbalsta pasākumi saskaņā ar Invaliditātes likumu</t>
  </si>
  <si>
    <t>Surdotulka pakalpojumu izglītības programmas apguvei saņēmušās personas</t>
  </si>
  <si>
    <t>Surdotulki, kas snieguši pakalpojumus personām saskarsmes nodrošināšanai ar citām fiziskām un juridiskām personām</t>
  </si>
  <si>
    <t>Surdotulka pakalpojumu saskarsmes nodrošināšanai saņēmušās personas</t>
  </si>
  <si>
    <t>Asistenta pakalpojumu saņēmušie bērni ar invaliditāti</t>
  </si>
  <si>
    <t>Asistenta pakalpojumu saņēmušās personas ar I grupas invaliditāti ar pārvietošanās grūtībām vai garīga rakstura traucējumiem</t>
  </si>
  <si>
    <t>Asistenta pakalpojumu saņēmušās personas ar II grupas invaliditāti ar garīga rakstura traucējumiem</t>
  </si>
  <si>
    <t>Nodrošināta izdevumu atmaksa pašvaldībām par nepilngadīga patvēruma meklētāja, kurš ir bez vecāku pavadības, izmitināšanu bērnu aprūpes iestādē</t>
  </si>
  <si>
    <t>Personas, par kurām atmaksāti izdevumi</t>
  </si>
  <si>
    <t>ČAES avārijas seku likvidēšanas dalībniekiem un ČAES avārijas rezultātā cietušājām personām nodrošināts dokuments tiesību uz sociālajām garantijām pierādīšanai</t>
  </si>
  <si>
    <t>Izgatavotās apliecības ČAES avārijas seku likvidēšanas dalībniekiem un ČAES avārijas rezultātā cietušajām personām</t>
  </si>
  <si>
    <t>No vardarbības cietušām pilngadīgām personām un vardarbību veikušām pilngadīgām personām nodrošināta sociālā rehabilitācija</t>
  </si>
  <si>
    <t>no vardarbības cietušās pilngadīgās personas</t>
  </si>
  <si>
    <t>vardarbību veikušās pilngadīgās personas</t>
  </si>
  <si>
    <t>Sociālo darbinieku, kuriem plānota mērķdotācija, skaits</t>
  </si>
  <si>
    <t>Personām ar smagiem garīga rakstura traucējumiem nodrošināti ilgstošās sociālās aprūpes un sociālās rehabilitācijas pakalpojumi</t>
  </si>
  <si>
    <t>Personas, kuras saņem valsts apmaksātos ilgstošās sociālās aprūpes un sociālās rehabilitācijas pakalpojumus valsts sociālās aprūpes centros, t.sk. "pusceļa mājās" (vidēji gadā)</t>
  </si>
  <si>
    <r>
      <rPr>
        <sz val="12"/>
        <color rgb="FFFF0000"/>
        <rFont val="Times New Roman"/>
        <family val="1"/>
        <charset val="186"/>
      </rPr>
      <t xml:space="preserve"> </t>
    </r>
    <r>
      <rPr>
        <sz val="12"/>
        <color theme="1"/>
        <rFont val="Times New Roman"/>
        <family val="1"/>
        <charset val="186"/>
      </rPr>
      <t>Personas, kas uz pārskata perioda beigām ir pieprasījušas, taču nav nodrošinātas ar valsts finansēto sociālās aprūpes pakalpojumu</t>
    </r>
  </si>
  <si>
    <t>Personu, kuras ilgstošās sociālās aprūpes un sociālās rehabilitācijas pakalpojumus saņem valsts sociālās aprūpes centros, īpatsvars ilgstošās sociālās aprūpes un sociālās rehabilitācijas pakalpojumu, ko apmaksā no valsts budžeta, saņēmēju kopskaitā (ieskaitot pakalpojuma saņēmējus līgumorganizācijās, %)</t>
  </si>
  <si>
    <r>
      <rPr>
        <sz val="12"/>
        <color rgb="FFFF0000"/>
        <rFont val="Times New Roman"/>
        <family val="1"/>
        <charset val="186"/>
      </rPr>
      <t xml:space="preserve"> </t>
    </r>
    <r>
      <rPr>
        <sz val="12"/>
        <color theme="1"/>
        <rFont val="Times New Roman"/>
        <family val="1"/>
        <charset val="186"/>
      </rPr>
      <t xml:space="preserve">Personu, kuras saņem pusceļa mājas pakalpojumus, īpatsvars valsts sociālās aprūpes centru pakalpojumu saņēmēju kopskaitā (%) </t>
    </r>
  </si>
  <si>
    <t>Efektīva un klientorientēta valsts sociālās aprūpes centru darbība</t>
  </si>
  <si>
    <r>
      <rPr>
        <sz val="12"/>
        <color rgb="FFFF0000"/>
        <rFont val="Times New Roman"/>
        <family val="1"/>
        <charset val="186"/>
      </rPr>
      <t xml:space="preserve"> </t>
    </r>
    <r>
      <rPr>
        <sz val="12"/>
        <color theme="1"/>
        <rFont val="Times New Roman"/>
        <family val="1"/>
        <charset val="186"/>
      </rPr>
      <t>Higiēnas prasībām atbilstošas vietas valsts sociālās aprūpes centros (maksimālais skaits)</t>
    </r>
  </si>
  <si>
    <t>05.37.00 Sociālās integrācijas valsts ağentūras administrēšanas un profesionālās un sociālās rehabilitācijas pakalpojumu nodrošināšana</t>
  </si>
  <si>
    <t>Personām ar prognozējamu invaliditāti un invaliditāti sniegts sociālpsiholoğiskais atbalsts un vispusīga informācija par profesionālās rehabilitācijas un darba iespējām</t>
  </si>
  <si>
    <t>Ağentūras atbalsta punktos apzinātas un informētas personas</t>
  </si>
  <si>
    <t>Personām ar prognozējamu invaliditāti, invaliditāti un invalīdu sociālās aizsardzības pasākumu veikšanai nepieciešamajiem speciālistiem nodrošinātas profesionālās izglītības iespējas speciāli pielāgotā vidē</t>
  </si>
  <si>
    <t>Personas ar prognozējamo invaliditāti un invaliditāti, kurām noteikta profesionālā piemērotība</t>
  </si>
  <si>
    <t>Personas ar prognozējamo invaliditāti un invaliditāti, kuras saņēmušas profesionālās rehabilitācijas pakalpojumu</t>
  </si>
  <si>
    <t>Personas, kuras studējušas profesijās, kuras nepieciešamas personu ar invaliditāti sociālās aizsardzības pasākumu veikšanai (surdotulki)</t>
  </si>
  <si>
    <t>Personu īpatsvars, kuras pēc profesionālās rehabilitācijas pakalpojuma saņemšanas iekārtojušās darbā</t>
  </si>
  <si>
    <t>30%</t>
  </si>
  <si>
    <t>Personām ar prognozējamu invaliditāti un invaliditāti uzlabotas mobilitātes iespējas</t>
  </si>
  <si>
    <t>Pielāgotie automobiļi</t>
  </si>
  <si>
    <t>Noteiktām personu mērķa grupām nodrošināta sociālā rehabilitācija</t>
  </si>
  <si>
    <t>Sociālās rehabilitācijas pakalpojumu saņēmušo personu īpatsvars pakalpojumu pieprasījušo personu (kuras minētas 1.rādītājā), kopskaitā</t>
  </si>
  <si>
    <t>Sociāli rehabilitētie Nacionālo bruņoto spēku karavīri pēc atgriešanās no starptautiskajām operācijām</t>
  </si>
  <si>
    <t>Sociāli rehabilitētās personas ar funkcionāliem traucējumiem darbspējas vecumā, pēc darbspējas vecuma, kuras strādā, Černobiļas atom-elektrostacijas avārijas seku likvidēšanas dalībnieki, Černobiļas atomelektrostacijas avārijas seku rezultātā cietušās personas, politiski represētās personas un personas ar prognozējamu invaliditāti</t>
  </si>
  <si>
    <t>Efektīva un klientorientēta Sociālās integrācijas valsts ağentūras  darbība</t>
  </si>
  <si>
    <t>Personu, kas apmierinātas ar sociālās rehabilitācijas pakalpojumu, īpatsvars  respondentu skaitā</t>
  </si>
  <si>
    <t>Efektīva un klientorientēta Sociālās integrācijas valsts ağentūras  darbība.</t>
  </si>
  <si>
    <t>Personu, kas apmierinātas ar profesionālās rehabilitācijas pakalpojumu, īpatsvars respondentu skaitā (%)</t>
  </si>
  <si>
    <t>Personu ar funkcionāliem traucējumiem īpatsvars sociāli rehabilitēto personu skaitā, kurām funkcionālās spējas uzlabotas atbilstoši Bartela indeksam līdz 30%</t>
  </si>
  <si>
    <t>Personu ar funkcionāliem traucējumiem īpatsvars sociāli rehabilitēto personu skaitā, kurām funkcionālās spējas uzlabotas atbilstoši Bartela indeksam virs 30%</t>
  </si>
  <si>
    <t>Nodrošināta uz personas funkcionēšanas spēju un to ierobežojuma izvērtēšanas kritērijiem balstīta prognozējamas invaliditātes un invaliditātes ekspertīze</t>
  </si>
  <si>
    <t>izvērtētas un sagatavotas E-veidlapas saskaņā ar Regulu (EK) Nr.883/2004 par sociālā nodrošinājuma sistēmu koordinēšanu</t>
  </si>
  <si>
    <t>izvērtētas un sagatavotas veidlapas saistībā ar starpvalstu (Krievijas Federācijas un Baltkrievijas Republikas) līgumu izpildi</t>
  </si>
  <si>
    <t>izsniegtās invaliditātes apliecības</t>
  </si>
  <si>
    <t xml:space="preserve"> 1. Saņemtie iesniegumi invaliditātes ekspertīzei </t>
  </si>
  <si>
    <t>2. Personām sniegtie pakalpojumi kopā (izņemot invaliditātes apliecības)</t>
  </si>
  <si>
    <t>2.1. personas, kurām veikta prognozējamas invaliditātes ekspertīze</t>
  </si>
  <si>
    <t>2.2. personas, kurām veikta pirmreizējās invaliditātes ekspertīze</t>
  </si>
  <si>
    <t>2.3. personas, kurām veikta atkārtotās invaliditātes ekspertīze</t>
  </si>
  <si>
    <t xml:space="preserve"> 2.4. izsniegti atzinumi</t>
  </si>
  <si>
    <t>Efektīva un klientorientēta Veselības un darbspēju ekspertīzes ārstu valsts komisijas darbība</t>
  </si>
  <si>
    <t>2.5. izvērtētas un sagatavotas E-veidlapas saskaņā ar Regulu (EK) Nr.883/2004 par sociālā nodrošinājuma sistēmu koordinēšanu</t>
  </si>
  <si>
    <t>750/1,1%</t>
  </si>
  <si>
    <t>2.6. izvērtētas un sagatavotas veidlapas saistībā ar starpvalstu (Krievijas Federācijas un Baltkrievijas Republikas) līgumu izpildi</t>
  </si>
  <si>
    <t>Atbalstu saņēmušo NVO projektu skaits*</t>
  </si>
  <si>
    <t>07.01.00 Nodarbinātības valsts ağentūras darbības nodrošināšana</t>
  </si>
  <si>
    <t>Efektīva un klientorientēta Nodarbinātības valsts ağentūras darbība</t>
  </si>
  <si>
    <t xml:space="preserve">3. Izsniegtas invaliditātes apliecības </t>
  </si>
  <si>
    <t>Apkalpotie klienti uz vienu klientu apkalpošanā nodarbināto (skaits vidēji mēnesī)</t>
  </si>
  <si>
    <t xml:space="preserve"> Bezdarbnieku un darba meklētāju īpatsvars, kuri sešu mēnešu laikā pēc bezdarbnieka vai darba meklētāja statusa iegūšanas iesaistīti aktīvajos nodarbinātības pasākumos vai iekārtojušies darbā, (%)</t>
  </si>
  <si>
    <t>Attālināti apkalpotie klienti</t>
  </si>
  <si>
    <t xml:space="preserve">20.01.00 Valsts sociālie pabalsti </t>
  </si>
  <si>
    <t>Noteiktām sociālā riska grupām nodrošināts valsts atbalsts (saņēmēju skaits vidēji mēnesī)</t>
  </si>
  <si>
    <t xml:space="preserve"> 1. Ģimenes valsts pabalsts</t>
  </si>
  <si>
    <t>2. Piemaksa pie ģimenes valsts pabalsta par bērnu invalīdu</t>
  </si>
  <si>
    <t xml:space="preserve"> 3. Bērna kopšanas pabalsts un piemaksa pie bērna kopšanas pabalsta vai vecāku pabalsta par dvīņiem vai vairākiem vienās dzemdībās dzimušiem bērniem</t>
  </si>
  <si>
    <r>
      <rPr>
        <sz val="12"/>
        <color rgb="FFFF0000"/>
        <rFont val="Times New Roman"/>
        <family val="1"/>
        <charset val="186"/>
      </rPr>
      <t xml:space="preserve"> </t>
    </r>
    <r>
      <rPr>
        <sz val="12"/>
        <color theme="1"/>
        <rFont val="Times New Roman"/>
        <family val="1"/>
        <charset val="186"/>
      </rPr>
      <t>4. Pabalsts aizbildnim par bērna uzturēšanu</t>
    </r>
  </si>
  <si>
    <r>
      <rPr>
        <sz val="12"/>
        <color rgb="FFFF0000"/>
        <rFont val="Times New Roman"/>
        <family val="1"/>
        <charset val="186"/>
      </rPr>
      <t xml:space="preserve"> </t>
    </r>
    <r>
      <rPr>
        <sz val="12"/>
        <color theme="1"/>
        <rFont val="Times New Roman"/>
        <family val="1"/>
        <charset val="186"/>
      </rPr>
      <t>5. Atlīdzība par aizbildņa pienākumu pildīšanu</t>
    </r>
  </si>
  <si>
    <t>6. Atlīdzība par audžuģimenes pienākumu pildīšanu</t>
  </si>
  <si>
    <t>7. Pabalsts transporta izdevumu kompensēšanai personām ar invaliditāti, kuriem ir apgrūtināta pārvietošanās</t>
  </si>
  <si>
    <t>8. Valsts sociālā nodrošinājuma pabalsts</t>
  </si>
  <si>
    <t xml:space="preserve"> 9. Atlīdzība par adoptējamā bērna aprūpi</t>
  </si>
  <si>
    <t>10. Bērna invalīda kopšanas pabalsts</t>
  </si>
  <si>
    <t>11. Pabalsts personai ar invaliditāti, kurai nepieciešama īpaša kopšana</t>
  </si>
  <si>
    <t>12. Kaitējuma atlīdzība ČAES avārijas seku likvidēšanas dalībniekam vai viņa nāves gadījumā – viņa apgādībā bijušajiem darbnespējīgajiem ģimenes locekļiem</t>
  </si>
  <si>
    <t>13. Valsts sociālais pabalsts ČAES avārijas seku likvidēšanas dalībniekiem un mirušo ČAES avārijas seku likvidēšanas dalībnieku ģimenēm</t>
  </si>
  <si>
    <t>14. Valsts pabalsts ar celiakiju slimiem bērniem</t>
  </si>
  <si>
    <t xml:space="preserve"> 15. Bērna piedzimšanas pabalsts</t>
  </si>
  <si>
    <t>16. Atlīdzība par bērna adopciju</t>
  </si>
  <si>
    <t>17. Apbedīšanas pabalsts, ja miris valsts sociālā nodrošinājuma pabalsta saņēmējs</t>
  </si>
  <si>
    <t>18. Pabalsts par asistenta izmantošanu personām ar I grupas redzes invaliditāti</t>
  </si>
  <si>
    <t>20.02.00 Izdienas pensijas</t>
  </si>
  <si>
    <t>Noteiktam personu lokam sakarā ar profesionālo iemaņu zudumu nodrošināts valsts atbalsts naudas maksājumu veidā</t>
  </si>
  <si>
    <r>
      <rPr>
        <sz val="12"/>
        <color rgb="FFFF0000"/>
        <rFont val="Times New Roman"/>
        <family val="1"/>
        <charset val="186"/>
      </rPr>
      <t xml:space="preserve"> </t>
    </r>
    <r>
      <rPr>
        <sz val="12"/>
        <color theme="1"/>
        <rFont val="Times New Roman"/>
        <family val="1"/>
        <charset val="186"/>
      </rPr>
      <t>Izdienas pensijas</t>
    </r>
  </si>
  <si>
    <t>Apbedīšanas pabalsts, ja miris izdienas pensijas saņēmējs</t>
  </si>
  <si>
    <r>
      <rPr>
        <sz val="12"/>
        <color rgb="FFFF0000"/>
        <rFont val="Times New Roman"/>
        <family val="1"/>
        <charset val="186"/>
      </rPr>
      <t xml:space="preserve"> </t>
    </r>
    <r>
      <rPr>
        <sz val="12"/>
        <color theme="1"/>
        <rFont val="Times New Roman"/>
        <family val="1"/>
        <charset val="186"/>
      </rPr>
      <t>Pabalsts izdienas pensijas saņēmēja nāves gadījumā pārdzīvojušajam laulātajam</t>
    </r>
  </si>
  <si>
    <t>20.03.00 Piemaksas pie vecuma un invaliditātes pensijām</t>
  </si>
  <si>
    <t>Nodrošināta piemaksu pie vecuma un invaliditātes pensijām izmaksas no valsts pamatbudžeta līdzekļiem</t>
  </si>
  <si>
    <t>pie vecuma pensijām</t>
  </si>
  <si>
    <t xml:space="preserve"> pie invaliditātes pensijām</t>
  </si>
  <si>
    <t>20.04.00 Bēgļa un alternatīvo statusu ieguvušo personu pabalsti</t>
  </si>
  <si>
    <t>Nodrošinātas pabalsta izmaksas bēgļiem un alternatīvo statusu ieguvušām personām (Saņēmēju skaits (vidēji mēnesī))</t>
  </si>
  <si>
    <t>Bēgļu pabalsta saņēmēji</t>
  </si>
  <si>
    <t>Sekmēta darba tiesisko attiecību un darba aizsardzības normatīvo aktu ievērošana, t.sk., mazināta nereğistrētā nodarbinātība, izglītota sabiedrība, lai preventīvi novērstu normatīvo aktu pārkāpšanu</t>
  </si>
  <si>
    <t xml:space="preserve"> Uzņēmumu apsekojumi (skaits)</t>
  </si>
  <si>
    <t>1.1. uzņēmumi, kuru saimnieciskajā darbībā ir paaugstināts nereģistrētās nodarbinātības risks</t>
  </si>
  <si>
    <t>Sekmēta darba tiesisko attiecību un darba aizsardzības normatīvo aktu ievērošana, t.sk., mazināta nereğistrētā nodarbinātība, izglītota sabiedrība, lai preventīvi novērstu normatīvo aktu pārkāpšanu.</t>
  </si>
  <si>
    <t>1.1.1. atkārtoto apsekojumu īpatsvars 1.1.rādītājā minētajos uzņēmumos (%)</t>
  </si>
  <si>
    <t>tematiskās pārbaudes/uzņēmumu apsekojumi tematiskajās pārbaudēs</t>
  </si>
  <si>
    <t>4 / 600</t>
  </si>
  <si>
    <t>1.3. uzņēmumu preventīvie apsekojumi (t.sk. 1.2.rādītājā norādītais uzņēmumu apsekojumu skaits)</t>
  </si>
  <si>
    <t>ES ikgadējā sabiedrības informēšanas kampaņa par drošiem darba apstākļiem/kampaņā izglītotās personas</t>
  </si>
  <si>
    <t>1/200</t>
  </si>
  <si>
    <t>Atkārtoto apsekojumu skaits uzņēmumos, kuros ir konstatēti pārkāpum</t>
  </si>
  <si>
    <t>Sabiedrības izglītošanas pasākumos par aktuāliem darba aizsardzības un darba tiesību jautājumiem (semināri, konferences, diskusijas u.c.), (izglītoto personu skaits)</t>
  </si>
  <si>
    <t>Publicitātes pasākumi par aktuālajiem darba aizsardzības un darba tiesību jautājumiem, t.sk. nereģistrēto nodarbinātību (preses relīzes, preses brīfingi, publikācijas drukātajos un elektroniskajos medijos, intervijas TV un radio)</t>
  </si>
  <si>
    <t>Efektīva un klientorientēta Valsts darba inspekcijas darbība.</t>
  </si>
  <si>
    <t>Apsekojumu īpatsvars no 1.darbības rezultāta 1.1.rādītāja, kuros atklātas nelegāli nodarbinātas personas vai personas, par kuru nodarbināšanu vēl nav paziņots Valsts ieņēmumu dienestam, (tikko noslēgts darba līgums, %)</t>
  </si>
  <si>
    <t>Efektīva un klientorientēta Valsts darba inspekcijas darbība</t>
  </si>
  <si>
    <t>Sekmēta bērnu tiesību nodrošināšana un sniegts metodiskais atbalsts bērnu tiesību aizsardzības uzlabošanai</t>
  </si>
  <si>
    <t>Bērnu tiesību ievērošanas pārbaudes iestādēs (pārbaužu skaits), t.sk.:</t>
  </si>
  <si>
    <t xml:space="preserve"> 1.1. pārbaudes visās bērnu ārpusģimenes aprūpes iestādēs (pārbaužu skaits)</t>
  </si>
  <si>
    <t>1.1.1. pārbaudes bērnu ārpusģimenes aprūpes iestādēs, kas ierosinātas pamatojoties uz sūdzībām un iesniegumiem/to īpatsvars pārbaužu bērnu ārpusģimenes aprūpes iestādēs skaitā (skaits/%)</t>
  </si>
  <si>
    <t>16/46%</t>
  </si>
  <si>
    <t xml:space="preserve"> 1.2. pārbaudes citās iestādēs (skolās, pirmsskolas izglītības iestādēs, sociālās korekcijas izglītības iestādēs, ieslodzījuma vietās, ārstniecības iestādēs, u.c.)/to īpatsvars visu pārbaužu kopskaitā (skaits/%)</t>
  </si>
  <si>
    <t>107/75%</t>
  </si>
  <si>
    <t>1.2.1. pārbaudes citās iestādēs, kas ierosinātas pamatojoties uz sūdzībām un iesniegumiem/to īpatsvars pārbaužu citās iestādēs skaitā (skaits/%)</t>
  </si>
  <si>
    <t>100/93%</t>
  </si>
  <si>
    <t xml:space="preserve"> 2. Pārbaudītās bērnu personas lietas bērnu ārpusģimenes aprūpes iestādēs (lietu skaits)</t>
  </si>
  <si>
    <t>3. Pārbaužu rezultātā konstatētie bērnu tiesību pārkāpumi/to īpatsvars saņemto sūdzību, iesniegumu un priekšlikumu kopskaitā (skaits/%)</t>
  </si>
  <si>
    <t>200/24%</t>
  </si>
  <si>
    <t>4. Izgatavotās apliecības bāreņiem un bez vecāku gādības palikušajiem bērniem (skaits)</t>
  </si>
  <si>
    <t>5. Audžuģimenes, kuru aprūpē nodoti bērni/to īpatsvars audžuģimeņu kopskaitā (skaits/%)</t>
  </si>
  <si>
    <t>500/86%</t>
  </si>
  <si>
    <t>6. Individuālās konsultācijas bērnu tiesību aizsardzības speciālistiem, fiziskām un juridiskām personām bērnu tiesību aizsardzības jautājumos (konsultāciju skaits)</t>
  </si>
  <si>
    <t>7. Pasākumi (semināri, lekcijas, konferences, tikšanās), (skaits)</t>
  </si>
  <si>
    <t>Nodrošināta iespēja anonīmi ziņot par iespējamiem bērnu tiesību pārkāpumiem un saņemt atbalstu krīzes situācijās</t>
  </si>
  <si>
    <t>Nodrošināta iespēja anonīmi ziņot par iespējamiem bērnu tiesību pārkāpumiem un saņemt atbalstu krīzes situācijās.</t>
  </si>
  <si>
    <t>Apkalpoto zvanu īpatsvars ienākošo zvanu uz Bērnu un pusaudžu uzticības tālruni skaitā</t>
  </si>
  <si>
    <t>Bērnu un pusaudžu uzticības tālruņa speciālistu sniegtās konsultācijas bērniem krīzes situācijās/to īpatsvars apkalpoto zvanu skaitā</t>
  </si>
  <si>
    <t>16000/46%</t>
  </si>
  <si>
    <t>Gadījumi, kad pa Bērnu un pusaudžu uzticības tālruni saņemtā informācija nodota inspektoriem pārbaudes ierosināšanai/to īpatsvars saņemto zvanu sakarā ar krīzes situācijām kopskaitā (skaits/%)</t>
  </si>
  <si>
    <t>80/0,5%</t>
  </si>
  <si>
    <t>Veikta bāriņtiesu uzraudzība un sniegts metodiskais atbalsts</t>
  </si>
  <si>
    <t>Pārbaudītās bāriņtiesas/ to īpatsvars bāriņtiesu kopskaitā</t>
  </si>
  <si>
    <t>23/17%</t>
  </si>
  <si>
    <t>Bāriņtiesās pārbaudītās personas lietas</t>
  </si>
  <si>
    <t>Individuālās konsultācijas fiziskām un juridiskām personām bāriņtiesu darbības jautājumos</t>
  </si>
  <si>
    <t>Pasākumi bāriņtiesām (semināri, konsultatīvās dienas u.c.)</t>
  </si>
  <si>
    <t>Efektīva un klientorientēta Valsts bērnu tiesību aizsardzības inspekcijas darbība</t>
  </si>
  <si>
    <t>Gadījumi, kad pa Bērnu un pusaudžu uzticības tālruni saņemtā informācija nodota inspektoriem pārbaudes ierosināšanai/to īpatsvars saņemto zvanu sakarā ar krīzes situācijām kopskaitā</t>
  </si>
  <si>
    <t>Personu, kas apmierinātas ar saņemtajām konsultācijām no Valsts bērnu tiesību aizsardzības inspekcijas, īpatsvars respondentu skaitā</t>
  </si>
  <si>
    <t xml:space="preserve">Veikti pētījumi par pakalpojuma uzlabošanu ārpusģimenes aprūpē esošajiem bērniem </t>
  </si>
  <si>
    <t xml:space="preserve">Nodrošināta darbinieku kvalifikācijas paaugstināšana </t>
  </si>
  <si>
    <t>22.02.00 Valsts programma bērnu un ğimenes stāvokļa uzlabošanai</t>
  </si>
  <si>
    <t>Psihologa konsultācijas adoptētajiem, audžuğimenēm, aizbildņiem, viesğimenēm, ğimenēm ar bērniem krīzes situācijās (ja ir bāriņtiesas vai sociālā dienesta atzinums par nepieciešamību), bez vecāku gādības palikušajiem bērniem (arī pēc pilngadības sasniegšanas)</t>
  </si>
  <si>
    <t>Atbalsta grupas adoptētajiem, audžuğimenēm, aizbildņiem, viesğimenēm (vidēji mēnesī)</t>
  </si>
  <si>
    <t>Apmācītās potenciālās audžuğimenes</t>
  </si>
  <si>
    <t>personu skaits</t>
  </si>
  <si>
    <t>Gadījumu skaits, kad Valsts bērnu tiesību aizsardzības inspekcijas krīzes komanda sniegusi operatīvu profesionālu palīdzību un atbalstu krīzes situācijā bērniem, vecākiem, izglītības iestāžu darbiniekiem, atbalsta personālam, nodrošinot palīdzības saņemšanu gan iestādēs, kur uzturas bērni, gan ğimenēs</t>
  </si>
  <si>
    <t>Īstenota sabiedrības informēšanas kampaņa „Palīdzi bērnam izaugt!” (vērsta uz adopciju, audžuģimenēm un bāriņtiesām) un nodrošināti informēšanas pasākumi, lai mazinātu bērnu traumatismu un vardarbību ģimenē, kā arī popularizētu statusu "Ģimenei draudzīgs komersants"</t>
  </si>
  <si>
    <t>izpildīts</t>
  </si>
  <si>
    <t>Papildus apmācītās audžuğimenes (personu skaits) saskaņā ar 2006.gada 19.decembra MK noteikumiem Nr.1036 "Audžuğimenes noteikumi"</t>
  </si>
  <si>
    <t xml:space="preserve">Apmācīti potenciālie adoptētāji </t>
  </si>
  <si>
    <t>Radošo darbnīcu bāriņtiesu un sociālo dienestu darbiniekiem dalībnieki</t>
  </si>
  <si>
    <t>Projektu "Draudzīga skola" un "Draudzīga māja" konferences skolēniem, pedagogiem, ārpusģimenes aprūpes iestāžu audzēkņiem un audzinātājiem dalībnieki</t>
  </si>
  <si>
    <t>Bērnu tiesību un interešu nodrošināšanas izvērtēšana iestādēs (padziļināto izpēšu skaits)</t>
  </si>
  <si>
    <t>Apmācīti izglītības iestāžu speciālisti par izglītības iestādes, pašvaldību un valsts institūciju kompetenci un sadarbību, kā arī bērna un bērna likumisko pārstāvju un aprūpētāju līdzdalību bērna tiesību un interešu nodrošināšanā (personu skaits)</t>
  </si>
  <si>
    <t>Apmācīti bērnu, kuriem ir uzvedības traucējumi, likumiskie pārstāvji un aprūpētāji par bērnu ar uzvedības traucējumiem aprūpi (personu skaits)</t>
  </si>
  <si>
    <t>Īstenots projekts „Bērna māja"</t>
  </si>
  <si>
    <t>Izveidota un uzturēta informācijas datu bāze par personām, kas izteikušas vēlmi iegūt adoptētāja, aizbildņa, audžuģimenes vai viesģimenes status</t>
  </si>
  <si>
    <t>62.07.00 Eiropas Reģionālās attīstības fonda (ERAF) īstenotie projekti labklājības nozarē (2014-2020)</t>
  </si>
  <si>
    <t>Projekts "Deinstitucionalizācijas procesu atbalsta sistēma (1.kārta)” Mērķis: Projekta mērķis - izstrādāt vienotu deinstitucionalizācijas (DI) procesa atbalsta sistēmu, pielāgojot iepriekš izstrādāto Labklājības ministrijas informācijas sistēmu Valsts sociālās politikas monitoringa informācijas sistēmas (SPOLIS) un Labklājības informācijas sistēmas (LabIS) iespējas, papildinot ar DI pakalpojuma operatīvo datu ievades un apstrādes funkcionalitāti personificētā līmenī un agregējot pakalpojuma statistikas pārskatus plašai publiskai lietošanai nepersonificētā līmenī</t>
  </si>
  <si>
    <t>Pilnveidoti 12 deinstitucionalizācijas atbalsta darbības procesi</t>
  </si>
  <si>
    <t>Labklājības nozares informācijas atkalizmantošanas datu kopas, t.sk. pašvaldību vajadzībām to funkciju izpildei</t>
  </si>
  <si>
    <t>69.06.00 Mērķa “Eiropas teritoriālā sadarbība” pārrobežu sadarbības programmu, projektu un pasākumu īstenošana (2014 - 2020)</t>
  </si>
  <si>
    <t>Projekts “Pārrobežu darba tirgus integrācijas un nodarbinātības veicināšana” (Valka - Valga mobility) Mērķis: Paaugstināt pārobežu reģionu darba meklētāju un darba devēju pārliecību atrast piemērotu darbu un darbiniekus (Īstenoti pasākumi pārrobežu darba tirgus attīstīšanai)</t>
  </si>
  <si>
    <t>Vakanču gadatirgi</t>
  </si>
  <si>
    <t>Kopīgi tikšanās pasākumi uzņēmējiem (semināri, informatīvās dienas, pieredzes apmaiņas braucieni), (pasākumu skaits)</t>
  </si>
  <si>
    <t>Projekts “Pārrobežu darba tirgus integrācijas un nodarbinātības veicināšana” (Valka - Valga mobility) Mērķis: Paaugstināt pārobežu reģionu darba meklētāju un darba devēju pārliecību atrast piemērotu darbu un darbiniekus (Īstenoti pasākumi kapacitātes celšanai)</t>
  </si>
  <si>
    <t>Informatīvi pasākumi un darbnīcas darba devējiem un darba meklētājiem par dažādiem darba tirgus mobilitātes aspektiem, (pasākumu skaits)</t>
  </si>
  <si>
    <t>70.07.00 Latvijas pārstāvju ceļa izdevumu kompensācija, dodoties uz Eiropas Savienības Padomes darba grupu sanāksmēm un Padomes sanāksmēm</t>
  </si>
  <si>
    <t>Nodrošināta dalība Eiropas Savienības Padomes darba grupas sanāksmēs un Eiropas Savienības Padomes sanāksmēs</t>
  </si>
  <si>
    <t>Sociālo jautājumu darba grupas sanāksmes (individuālo komandējumu skaits)</t>
  </si>
  <si>
    <t>Eiropas Savienības Nodarbinātības, sociālās politikas, veselības un patērētāju lietu ministru padomes sanāksmes (individuālo komandējumu skaits)</t>
  </si>
  <si>
    <t>70.08.00 Citu Eiropas Savienības politiku instrumentu projektu un pasākumu īstenošana labklājības nozarē</t>
  </si>
  <si>
    <t>Projekts „SIC Latvia „Net-Safe” II” Mērķis: izglītot sabiedrību par drošību internetā un radīt iespēju elektroniski un, zvanot uz Uzticības tālruni 116111, ziņot par pārkāpumiem interneta vidē</t>
  </si>
  <si>
    <t xml:space="preserve">1. Sniegtas konsultācijas par interneta drošību, zvanot uz Bērnu un pusaudžu uzticības tālruni </t>
  </si>
  <si>
    <t>2. Bērnu un pusaudžu uzticības tālruņa akcija „Drošāka interneta diena”</t>
  </si>
  <si>
    <t>3. Radošās nodarbības bērniem „Pozitīva komunikācija interneta vidē”</t>
  </si>
  <si>
    <t>4. Radošo nodarbību organizēšana bērniem „Es internetā - mana atbildība”</t>
  </si>
  <si>
    <t>5. Konference bērniem par drošu internetu</t>
  </si>
  <si>
    <t>Projekts ”Soli tuvāk: Kopienas vienotā atbilde uz vardarbības pret sievietēm gadījumiem” Mērķis: ieviest efektīvu, vispusīgu un saskaņotu institūciju rīcības modeli, reaģējot uz vardarbības ģimenē gadījumiem</t>
  </si>
  <si>
    <t>Reģionālie semināri iesaistītajiem speciālistiem (semināru skaits)</t>
  </si>
  <si>
    <t>Projekts “Izpratnes veidošanas kampaņa par nulles toleranci attiecībā uz vardarbību pret sievietēm “Vardarbībai patīk klusums”” Mērķis: vairot sabiedrības izpratni un veicināt nulles tolerances veidošanos pret visa veida vardarbību pret sievietēm, kā arī mainīt sabiedrības attieksmi un rīcību, saskaroties ar vardarbību</t>
  </si>
  <si>
    <t>Tematiska rakstura publikācijas masu medijiem par vardarbības pret sievietēm tematiku</t>
  </si>
  <si>
    <t>Tematiskās cietušo atbalsta tālruņa akcijas “Pajautā juristam!”</t>
  </si>
  <si>
    <t>Scenārijs optimālam dizainam valsts finansētiem sociālās rehabilitācijas pakalpojumiem vardarbībā cietušām pilngadīgām personām</t>
  </si>
  <si>
    <t>Sabiedrības tolerances līmeņa novērtējums attiecībā uz vardarbību pret sievietēm un projekta ietekmes izvērtējuma ziņojums</t>
  </si>
  <si>
    <t>Nodrošināta efektīva darbības programmas „Pārtikas un pamata materiālās palīdzības sniegšana vistrūcīgākajām personām 2014.–2020.gada plānošanas periodā” īstenošanas finanšu pārvaldība</t>
  </si>
  <si>
    <t>Nodrošināt vadības un kontroles sistēmas efektīvu darbību, izstrādājot, akreditējot un ieviešot vadības un kontroles sistēmu (sistēmu skaits gadā)</t>
  </si>
  <si>
    <t>Nodrošināt deleģēto funkciju un maksājumu pieprasījumu pārbaudes (pārbaužu skaits gadā)</t>
  </si>
  <si>
    <t>Nodrošināt fonda informācijas, publicitātes un saziņas pasākumus (pasākumu skaits gadā)</t>
  </si>
  <si>
    <t>Izstrādāt fonda ieviešanas novērtēšanas ziņojumu un īstenošanas ziņojumu iesniegšanai EK (ziņojumu skaits gadā)</t>
  </si>
  <si>
    <t>Sagatavot fonda maksājumu pieteikumus iesniegšanai EK (pieteikumu skaits gadā)</t>
  </si>
  <si>
    <t>Nodrošināt gala saņēmēju strukturētā apsekojuma par 2017.gadu veikšanu iesniegšanai EK</t>
  </si>
  <si>
    <t>73.06.00 Ārvalstu finanšu palīdzības finansēto projektu īstenošana labklājības nozarē</t>
  </si>
  <si>
    <t>Projekts “Elastīga bērnu uzraudzības pakalpojuma nodrošināšana darbiniekiem, kas strādā nestandarta darba laiku” Mērķis: attīstīt elastīgus bērnu aprūpes pakalpojumus vecāku, kas strādā nestandarta darba laiku, bērniem, izveidojot ilgtermiņa modeli šo pakalpojumu subsidēšanai un tādējādi veicinot vecāku nodarbinātību un darba un ģimenes dzīves saskaņošanu</t>
  </si>
  <si>
    <t>Projekta ietvaros sniegts elastīgs bērnu uzraudzības pakalpojums Jelgavas pilsētas, Rīgas pilsētas un Valmieras pilsētas teritorijā (līgumu skaits)</t>
  </si>
  <si>
    <t xml:space="preserve"> Bērnu un ģimenes politikas īstenošanas izvērtējumu (skaits)</t>
  </si>
  <si>
    <t xml:space="preserve">Informatīvo kampaņu par bērnu un ģimenes politikas aktualitātēm </t>
  </si>
  <si>
    <t xml:space="preserve">Izveidota Aizgādnības informācijas sistēma </t>
  </si>
  <si>
    <t xml:space="preserve"> Integrētās iekšlietu informācijas sistēmas pilnveide informācijas ātrākai apritei par potenciālajām audžuģimenēm un bērniem, lai nodrošinātu pēc iespējas ātrāku bērna nonākšanu ģimeniskā vidē un nepieļautu bērna ievietošanu bērnu aprūpes iestādē, kā arī par aizgādnībā esošām personām viņu personisko un mantisko interešu aizstāvībai (Nodrošināta VSAA informācijas sistēmas SAIS pilnveide, atbilstoši izmaiņām normatīvajos aktos) </t>
  </si>
  <si>
    <t xml:space="preserve">Papildināto IT sistēmu skaits </t>
  </si>
  <si>
    <t>Noteiktām iedzīvotāju grupām, pārtraucot aktīvās darba gaitas vai zaudējot apgādnieku, nodrošināta ienākumu kompensācija</t>
  </si>
  <si>
    <t>Saņēmēju skaits vecuma pensija (vidēji mēnesī)</t>
  </si>
  <si>
    <t>Pensija apgādnieka zaudējuma gadījumā</t>
  </si>
  <si>
    <t>Apbedīšanas pabalsts</t>
  </si>
  <si>
    <t>Pabalsts pensijas saņēmēja nāves gadījumā pārdzīvojušajam laulātajam</t>
  </si>
  <si>
    <t>Izdienas pensijas</t>
  </si>
  <si>
    <t>Augstākās Padomes deputāta pensija</t>
  </si>
  <si>
    <t>Pensija saskaņā ar speciāliem lēmumiem</t>
  </si>
  <si>
    <t>Kaitējuma atlīdzība Černobiļas AES avārijas rezultātā cietušajām personām</t>
  </si>
  <si>
    <t>Reģistrētiem bezdarbniekiem nodrošināta ienākumu kompensācija darba zaudējuma gadījumā un atbalsts bezdarbnieka nāves gadījumā</t>
  </si>
  <si>
    <t>Saņēmēju skaits bezdarbnieka pabalsts (vidēji mēnesī)</t>
  </si>
  <si>
    <t>Saņēmēju skaits apbedīšanas pabalsts, ja miris bezdarbnieks (vidēji mēnesī)</t>
  </si>
  <si>
    <t>Nodrošinātas iespējas bezdarbnieku pārkvalifikācijai un kvalifikācijas paaugstināšanai, veicināta bezdarbnieku atgriešanās darba tirgū</t>
  </si>
  <si>
    <t>Nodrošināta ienākumu kompensācija, ja ciests nelaimes gadījumā darbā vai iegūta arodslimība, sekmējot ātrāku un kvalitatīvāku atgriešanos darba tirgū pēc darbnespējas perioda</t>
  </si>
  <si>
    <t xml:space="preserve">Saņēmēju skaits slimības pabalsts (vidēji mēnesī) </t>
  </si>
  <si>
    <t>Saņēmēju skaits atlīdzība par darbspēju zaudējumu (vidēji mēnesī)</t>
  </si>
  <si>
    <t xml:space="preserve">Saņēmēju skaits atlīdzība par apgādnieka zaudējumu (vidēji mēnesī) </t>
  </si>
  <si>
    <t>Saņēmēju skaits apbedīšanas pabalsts (vidēji mēnesī)</t>
  </si>
  <si>
    <t xml:space="preserve">Saņēmēju skaits pārējie pabalsti (vidēji mēnesī) </t>
  </si>
  <si>
    <t>Īstenoti pasākumi sabiedrības zināšanu un informētības uzlabošanai, lai mazinātu risku ciest nelaimes gadījumā darbā vai iegūt arodslimību</t>
  </si>
  <si>
    <t>Informatīvie materiāli darba aizsardzības jomā: bukleti un brošūras</t>
  </si>
  <si>
    <t>Informatīvie materiāli darba aizsardzības jomā: prakses standarti nozarēm</t>
  </si>
  <si>
    <t>Informatīvie materiāli darba aizsardzības jomā: plakāti</t>
  </si>
  <si>
    <t>Informatīvie materiāli darba aizsardzības jomā: videosižeti/ videofilma</t>
  </si>
  <si>
    <t>Informatīvie materiāli darba aizsardzības jomā: Informatīvā kampaņa</t>
  </si>
  <si>
    <t>Saņēmēju skaits invaliditātes pensija (vidēji mēnesī)</t>
  </si>
  <si>
    <t>Pensija saskaņā ar speciāliem lēmumiem (pensija Černobiļas AES avārijas seku likvidācijas dalībniekam)</t>
  </si>
  <si>
    <t>Maternitātes pabalsts</t>
  </si>
  <si>
    <t>Paternitātes pabalsts</t>
  </si>
  <si>
    <t>Vecāku pabalsts</t>
  </si>
  <si>
    <t>Darbā nodarītā kaitējuma atlīdzība</t>
  </si>
  <si>
    <t>Pabalsts invaliditātes pensija saņēmēja nāves gadījumā pārdzīvojušajam laulātajam</t>
  </si>
  <si>
    <t>Efektīva un klientorientēta Valsts sociālās apdrošināšanas aģentūras darbība</t>
  </si>
  <si>
    <t>Sniegto elektronisko konsultāciju skaits</t>
  </si>
  <si>
    <t>VSAA klātienes klientu apkalpošanas vietu skaits</t>
  </si>
  <si>
    <t>VSAA nodrošināto e-pakalpojumu skaits</t>
  </si>
  <si>
    <t>e-pakalpojumu izmantošanas gadījumu skaits</t>
  </si>
  <si>
    <t>Organizācijas, kas VSAA informācijas saņemšanai izmanto e-pakalpojumus</t>
  </si>
  <si>
    <t>Pakalpojumu skaits, kuru saņemšanai klientam nav jāiesniedz citu iestāžu rīcībā esoša informācija vai dokumenti</t>
  </si>
  <si>
    <t>19. Tieslietu ministrija</t>
  </si>
  <si>
    <t>1. Tiesu sistēmas attīstība</t>
  </si>
  <si>
    <t>Lietu izskatīšanas ilgums rajona (pilsētu) tiesās - administratīvajās lietās</t>
  </si>
  <si>
    <t>mēneši</t>
  </si>
  <si>
    <t>Lietu izskatīšanas ilgums rajona (pilsētu) tiesās - administratīvo pārkāpumu lietās</t>
  </si>
  <si>
    <t>Lietu izskatīšanas ilgums rajona (pilsētu) tiesās - civillietās</t>
  </si>
  <si>
    <t>Lietu izskatīšanas ilgums rajona (pilsētu) tiesās - krimināllietās</t>
  </si>
  <si>
    <t>Uzkrājumā esošo lietu skaits uz 100 iedz. - administratīvajās lietās</t>
  </si>
  <si>
    <t>Uzkrājumā esošo lietu skaits uz 100 iedz - administratīvo pārkāpumu lietas</t>
  </si>
  <si>
    <t>Uzkrājumā esošo lietu skaits uz 100 iedz - civillietās</t>
  </si>
  <si>
    <t>Uzkrājumā esošo lietu skaits uz 100 iedz - krimināllietās</t>
  </si>
  <si>
    <t>Prasības kārtībā izskatāmo civillietu izskatīšanas ilgums līdz 12 mēnešu laikā visās 1.instances tiesās (% no visām lietām)</t>
  </si>
  <si>
    <t>Lietu caurlaides spējas rādītājs (clearance rate) pirmās instances tiesās - administratīvo pārkāpumu lietās</t>
  </si>
  <si>
    <t>Lietu caurlaides spējas rādītājs (clearance rate) pirmās instances tiesās - administratīvajās lietās</t>
  </si>
  <si>
    <t>Lietu caurlaides spējas rādītājs (clearance rate) pirmās instances tiesās - civillietās</t>
  </si>
  <si>
    <t>Lietu caurlaides spējas rādītājs (clearance rate) pirmās instances tiesās - krimināllietās</t>
  </si>
  <si>
    <t>Lietu caurlaides spējas rādītājs (clearance rate) apelācijas instances tiesās - administratīvo pārkāpumu lietās</t>
  </si>
  <si>
    <t>Lietu caurlaides spējas rādītājs (clearance rate) apelācijas instances tiesās - administratīvajās lietās</t>
  </si>
  <si>
    <t>Lietu caurlaides spējas rādītājs (clearance rate) apelācijas instances tiesās - civillietās</t>
  </si>
  <si>
    <t>Lietu caurlaides spējas rādītājs (clearance rate) apelācijas instances tiesās - krimināllietās</t>
  </si>
  <si>
    <t>Komercdarbības vides uzlabošanas sekmēšanai apmācītās, tiesām, tiesībsargājošajām institūcijām un tiesu sistēmai piederīgās personas</t>
  </si>
  <si>
    <t>2. Kriminālsodu izpilde</t>
  </si>
  <si>
    <t>Notiesāto personu īpatsvars, kuri saņem pilnu individuālajā resocializācijas plānā paredzēto resocializācijas vajadzību risināšanu</t>
  </si>
  <si>
    <t>Bijušie ieslodzītie, kas iekārtojušies darbā pirmo 6 mēnešu laikā no bezdarbnieka statusa iegūšanas dienas</t>
  </si>
  <si>
    <t>Vietas, kur ieslodzītie tiek izvietoti drošos, resocializācijas īstenošanai piemērotos un starptautiskajām prasībām atbilstošos apstākļos (vietu skaits / % no kopējā ieslodzījuma vietās esošo vietu skaita)</t>
  </si>
  <si>
    <t>skaits/%</t>
  </si>
  <si>
    <t>1560/26,65</t>
  </si>
  <si>
    <t>Izdevumi uz vienu ieslodzīto dienā</t>
  </si>
  <si>
    <t>Ieslodzīto īpatsvars (%), kas izvietoti kamerās vai dzīvojamās telpās, kurās uz vienu ieslodzīto ir vismaz 4 m² telpas, no kopējo ieslodzīto skaita</t>
  </si>
  <si>
    <t>Probācijas klientu skaits, kuriem attiecīgajā periodā tiek nodrošinātas probācijas programmas un notiesāto skaits, kuriem VPD darbinieki brīvības atņemšanas iestādē īsteno sociālās uzvedības korekcijas un sociālās rehabilitācijas programmas</t>
  </si>
  <si>
    <t>Probācijas klienti, kuriem nodrošināta uzraudzība (tai skaitā elektroniskā uzraudzība un papildsods – probācijas uzraudzība)</t>
  </si>
  <si>
    <t>Apritē esošie Valsts probācijas dienesta klienti</t>
  </si>
  <si>
    <t>3. Komerctiesību politika</t>
  </si>
  <si>
    <t>Vidējais maksātnespējas procesa ilgums</t>
  </si>
  <si>
    <t>gadi</t>
  </si>
  <si>
    <t>Maksātnespējas procesa izmaksas</t>
  </si>
  <si>
    <r>
      <t xml:space="preserve">izmaiņas centos no viena </t>
    </r>
    <r>
      <rPr>
        <i/>
        <sz val="12"/>
        <color theme="1"/>
        <rFont val="Times New Roman"/>
        <family val="1"/>
        <charset val="186"/>
      </rPr>
      <t>euro</t>
    </r>
    <r>
      <rPr>
        <sz val="12"/>
        <color theme="1"/>
        <rFont val="Times New Roman"/>
        <family val="1"/>
        <charset val="186"/>
      </rPr>
      <t xml:space="preserve"> attiecībā pret iepriekšējo gadu</t>
    </r>
  </si>
  <si>
    <t>Sekmīgi pabeigto tiesiskās aizsardzības procesu skaits pret izbeigtajiem tiesiskās aizsardzības procesiem</t>
  </si>
  <si>
    <t>Elektroniski saņemtie pieteikumi pakalpojumu saņemšanai Uzņēmumu reģistrā</t>
  </si>
  <si>
    <t>Administratora atlīdzības segšana, komersantu skaits</t>
  </si>
  <si>
    <t>Pārējo administrācijas izmaksu segšana, komersantu skaits</t>
  </si>
  <si>
    <t>Gadā pārbaudīto maksātnespējas procesu skaits no visiem pasludinātajiem maksātnespējas procesiem, kuros pieņemts lēmums par administratora rīcību konkrētā maksātnespējas procesā</t>
  </si>
  <si>
    <t>Elektroniski saņemto reģistrācijas pieteikumu īpatsvars (%) no kopējā saņemto pieteikumu skaita</t>
  </si>
  <si>
    <t>Latvijas pozīcija starptautiskajā Doing Business reitingā sadaļā Maksātnespējas risinājumi</t>
  </si>
  <si>
    <t>Latvijas pozīcija starptautiskajā Doing Business reitingā sadaļā Uzņēmējdarbības uzsākšana</t>
  </si>
  <si>
    <t>4. Nekustamā īpašuma tiesību politika</t>
  </si>
  <si>
    <t>Atbilstoši vienas pieturas aģentūras principam darbojošies pakalpojumi nekustamā īpašuma reģistrācijas procesā</t>
  </si>
  <si>
    <t>Aktualizēti zemesgrāmatu nodalījumi</t>
  </si>
  <si>
    <t>Uzturēto kadastra objektu skaits</t>
  </si>
  <si>
    <t>Kadastra objektu aktualizācija</t>
  </si>
  <si>
    <t>kadastra objektu skaits</t>
  </si>
  <si>
    <t>5. Konstitucionālo tiesību politika</t>
  </si>
  <si>
    <t>Izskatīto administratīvo pārkāpuma lietu samazinājums pret iepriekšējo gadu</t>
  </si>
  <si>
    <t>Konstatēto personas datu aizsardzības pārkāpumu īpatsvars (% pret kopējo veikto pārbaužu skaitu)</t>
  </si>
  <si>
    <t>Veikto valsts valodas lietojuma pārbaužu skaits</t>
  </si>
  <si>
    <t>Personas datu apstrādes pārbaužu skaits</t>
  </si>
  <si>
    <t>6. Nozaru vadība un politikas plānošana</t>
  </si>
  <si>
    <t>Satversmes tiesā apstrīdēto normatīvo aktu vai to daļu īpatsvars, kuru neatbilstību augstāka juridiska spēka tiesību normai spriedumā atzinusi Satversmes tiesa</t>
  </si>
  <si>
    <t>Tiesību aktu īpatsvars kalendārā gada ietvaros, kuri grozīti 12 mēnešu laikā pēc izdošanas, - likumi</t>
  </si>
  <si>
    <t>Tiesību aktu īpatsvars kalendārā gada ietvaros, kuri grozīti 12 mēnešu laikā pēc izdošanas, - MK noteikumi</t>
  </si>
  <si>
    <t>Tiesību aktu īpatsvars kalendārā gada ietvaros, kuri atkārtoti grozīti 12 mēnešu laikposmā, - likumi</t>
  </si>
  <si>
    <t>Tiesību aktu īpatsvars kalendārā gada ietvaros, kuri atkārtoti grozīti 12 mēnešu laikposmā, - MK noteikumi</t>
  </si>
  <si>
    <t>Semināri un informatīvie materiāli ministrijām par tiesību aktu izstrādes metodoloģiju</t>
  </si>
  <si>
    <t>Izstrādātie tiesību akti un politikas plānošanas dokumenti</t>
  </si>
  <si>
    <t>Sniegtie atzinumi citām ministrijām par tiesību aktu projektiem</t>
  </si>
  <si>
    <t>8. Noziedzīgi iegūtu līdzekļu konfiskācijas fonds</t>
  </si>
  <si>
    <t>Izvērtēto, apkopoto un Noziedzības novēršanas padomē iesniegto finanšu saņēmēju sagatavoto priekšlikumu īpatsvars (%) no kopējo saņemto priekšlikumu skaita</t>
  </si>
  <si>
    <t>1. Datu apmaiņas risinājuma izstrāde informācijas apmaiņai par reģistrētajiem nodrošinājuma līdzekļiem</t>
  </si>
  <si>
    <t>03.01.00 Tiesu administrēšana</t>
  </si>
  <si>
    <t>Nodrošināts datu apmaiņas risinājums informācijas apmaiņai par reģistrētajiem nodrošinājuma līdzekļiem</t>
  </si>
  <si>
    <t>Izstrādāto papildinājumu skaits TA uzturētajās informācijas sistēmās - Valsts vienotajā datorizētajā zemesgrāmatā un Tiesu informatīvajā sistēmā</t>
  </si>
  <si>
    <t>Palielinājums informācijas sistēmu izmaiņām datu apmaiņas risinājuma nodrošināšanai</t>
  </si>
  <si>
    <t>06.01.00 Juridisko personu reģistrācija</t>
  </si>
  <si>
    <t>Nodrošināta subjektu reģistrēšana un esošo datu aktualitāte, publiska ticamība un pieejamība</t>
  </si>
  <si>
    <t>Subjektu skaita pieaugums, par kuriem informācija sniegta datu apmaiņas risinājumā</t>
  </si>
  <si>
    <t>2. Izpildu lietu reģistra tehnoloģisko resursu paplašināšana</t>
  </si>
  <si>
    <t>2018.gadā tiks papildināta Izpildu lietu reģistra (ILR) informācijas sistēmas funkcionalitāte ar sistēmas pielāgojumiem, lai nodrošinātu zvērinātu tiesu izpildītāju (ZTI) e-izpildu lietas funkcionalitāti, kas ietver lietvedības kārtošanai un ar amata darbību izpildi saistītās dokumentācijas uzkrāšanu informācijas sistēmā elektroniski, kā arī tiks ieviesti papildinājumi izpildu lietas kartiņā, nodrošinot iespēju ZTI redzēt paziņojumus, ja ZTI reģistrē vienu un to pašu izpildu dokumentu. Pilnveidota Izpildu lietu reģistra (ILR) informācijas sistēma</t>
  </si>
  <si>
    <t>Veikto pielāgojumu skaits ILR</t>
  </si>
  <si>
    <t>3. Fiziskās apsardzes nodrošināšana tiesās</t>
  </si>
  <si>
    <t>03.02.00 Apgabaltiesas un rajonu (pilsētu) tiesas</t>
  </si>
  <si>
    <t>Nodrošināta tiesas, tajā esošās mantas un darbinieku drošības neaizskaramība</t>
  </si>
  <si>
    <t>Ar fizisko apsardzi nodrošināto objektu skaits</t>
  </si>
  <si>
    <t>4. Tiesnešu atalgojuma palielinājums</t>
  </si>
  <si>
    <t>Stiprināta tiesnešu un tiesu darbinieku kapacitāte</t>
  </si>
  <si>
    <t>Tiesnešu mainības īpatsvars (%) rajona (pilsētu) tiesās un apgabaltiesās</t>
  </si>
  <si>
    <t>5. Tiesu iestāžu Madonā centralizācija</t>
  </si>
  <si>
    <t>Nodrošinātas tiesu darba specifikai un vajadzībām atbilstošas darba telpas</t>
  </si>
  <si>
    <t>Madonas rajona tiesas, Madonas rajona tiesas zemesgrāmatu nodaļas un Vidzemes apgabaltiesas nodrošināšana ar jaunām telpām</t>
  </si>
  <si>
    <t>6. Drošības sistēmu ieviešana tiesās</t>
  </si>
  <si>
    <t>Drošības risinājumu ieviešana tiesās</t>
  </si>
  <si>
    <t>Ieviesto drošības risinājumu skaits</t>
  </si>
  <si>
    <t>7. Ieslodzījuma vietu infrastruktūras remontdarbi un uzlabojumi</t>
  </si>
  <si>
    <t>04.01.00 Ieslodzījuma vietas</t>
  </si>
  <si>
    <t>Nodrošināta ieslodzījuma vietu droša darbība</t>
  </si>
  <si>
    <t>Renovēto telpu platība (m²)</t>
  </si>
  <si>
    <r>
      <t>m</t>
    </r>
    <r>
      <rPr>
        <vertAlign val="superscript"/>
        <sz val="12"/>
        <rFont val="Times New Roman"/>
        <family val="1"/>
        <charset val="186"/>
      </rPr>
      <t>2</t>
    </r>
  </si>
  <si>
    <t>8. Valsts probācijas dienesta nodarbināto atlīdzības pieaugums</t>
  </si>
  <si>
    <t>04.03.00 Probācijas īstenošana</t>
  </si>
  <si>
    <t>Nodrošināta sabiedrībā izciešamo sodu kvalitatīva izpilde</t>
  </si>
  <si>
    <t>Valsts probācijas dienesta nodarbināto mainība</t>
  </si>
  <si>
    <t>9. Uzņēmuma reģistra Publisko reģistru modernizācija</t>
  </si>
  <si>
    <t>Veikti pielāgojumi Uzņēmumu reģistra IS darbības modernizācijai un uzlabošanai</t>
  </si>
  <si>
    <t>Uzņēmumu reģistra informācijas sistēmas pārbūve</t>
  </si>
  <si>
    <t>10. Noziedzīgi iegūtu līdzekļu legalizācijas un terorisma finansēšanas risku ierobežošana</t>
  </si>
  <si>
    <t>Pilnveidota datu izplatīšanas sistēma un nodrošināta tās uzturēšana</t>
  </si>
  <si>
    <t>Izstrādāta programmatūra informācijas izsniegšanas nodrošināšanai</t>
  </si>
  <si>
    <t>11. Valsts valodas lietojuma uzraudzības stiprināšana</t>
  </si>
  <si>
    <t>09.01.00 Valsts valodas aizsardzība</t>
  </si>
  <si>
    <t>Veikta valsts valodas lietojuma uzraudzība</t>
  </si>
  <si>
    <t>Konstatēto valsts valodas lietojuma pārkāpumu īpatsvars (%) pret kopējo veikto pārbaužu skaitu</t>
  </si>
  <si>
    <t>Piesaistīto un atbilstoši sagatavoto VVC sabiedrisko palīgu skaits</t>
  </si>
  <si>
    <t>12. Konference par Vispārīgās datu aizsardzības regulas ieviešanu</t>
  </si>
  <si>
    <t>09.02.00 Fizisko personu datu aizsardzība</t>
  </si>
  <si>
    <t>Īstenota pieredzes apmaiņa par datu aizsardzības jautājumiem</t>
  </si>
  <si>
    <t>Organizēta konference</t>
  </si>
  <si>
    <t>13. Papildu dotācija biedrības "Latvijas Politiski represēto apvienības" darbības nodrošināšanai</t>
  </si>
  <si>
    <t>09.03.00 Dotācijas Latvijas Politiski represēto apvienībai</t>
  </si>
  <si>
    <t>Papildu dotācija biedrības "Latvijas Politiski represēto apvienības" darbības nodrošināšanai</t>
  </si>
  <si>
    <t>14. Dotācija "Rīgas Politiski represēto biedrības" darbības nodrošināšanai</t>
  </si>
  <si>
    <t>09.05.00 Dotācija reliģiskajām organizācijām, biedrībām un nodibinājumiem</t>
  </si>
  <si>
    <t>Dotācija "Rīgas Politiski represēto biedrības" darbības nodrošināšanai</t>
  </si>
  <si>
    <t>15. Satversmes aizsardzības biroja darbības nodrošināšana (klasificēta informācija)</t>
  </si>
  <si>
    <t>43.00.00 Satversmes aizsardzība</t>
  </si>
  <si>
    <t>Satversmes aizsardzības biroja darbības nodrošināšana (klasificēta informācija)</t>
  </si>
  <si>
    <t>16. Tieslietu ministrijas datu centra elektrosadales tīkla remonts</t>
  </si>
  <si>
    <t>Tieslietu ministrijas datu centra elektrosadales tīkla remonts</t>
  </si>
  <si>
    <t>Nodrošināta labas pārvaldības principa realizācija tiesas darba organizācijā</t>
  </si>
  <si>
    <t>Tiesu un zemesgrāmatu nodaļu apmierinātības līmenis ar Tiesu administrācijas sniegtajām atbalsta funkcijām (%)</t>
  </si>
  <si>
    <t>Saņemto sūdzību īpatsvars no kopējā tiesu darbinieku skaita</t>
  </si>
  <si>
    <t>Pilnveidota Tiesu informatīvās sistēmas (TIS) funkcionalitāte</t>
  </si>
  <si>
    <t>Atrisināto problēmziņojumu skaits gada laikā (īpatsvars% pret visiem saņemtajiem problēmziņojumiem)</t>
  </si>
  <si>
    <t>VVDZ sistēmas pielāgošana vienkāršoto procedūru īstenošanai</t>
  </si>
  <si>
    <t>Apstrādāto elektronisko paziņojumu skaits</t>
  </si>
  <si>
    <t>Pilnveidota Izpildu lietu reģistra (ILR) informācijas sistēma</t>
  </si>
  <si>
    <t>Organizēto elektronisko izsoļu skaits E-izsoļu portālā</t>
  </si>
  <si>
    <t>Nodrošināta administratīvo pārkāpumu lietu izskatīšana</t>
  </si>
  <si>
    <t>Izskatīto administratīvo pārkāpumu lietu skaits pirmās instances tiesās</t>
  </si>
  <si>
    <t>Lietu caurlaides spējas rādītājs (clearance rate) pirmās instances tiesās</t>
  </si>
  <si>
    <t xml:space="preserve">Izskatīto administratīvo pārkāpumu lietu skaits apelācijas instances tiesās </t>
  </si>
  <si>
    <t>Lietu caurlaides spējas rādītājs (clearance rate) apelācijas instances tiesās</t>
  </si>
  <si>
    <t>Nodrošināta administratīvo lietu izskatīšana</t>
  </si>
  <si>
    <t xml:space="preserve">Izskatīto administratīvo lietu skaits pirmās instances tiesās </t>
  </si>
  <si>
    <t>Izskatīto administratīvo lietu skaits apelācijas instances tiesās</t>
  </si>
  <si>
    <t>Nodrošināta civillietu izskatīšana</t>
  </si>
  <si>
    <t xml:space="preserve">Izskatīto civillietu skaits pirmās instances tiesās </t>
  </si>
  <si>
    <t xml:space="preserve">Izskatīto civillietu skaits apelācijas instances tiesās </t>
  </si>
  <si>
    <t>Nodrošināta krimināllietu izskatīšana</t>
  </si>
  <si>
    <t xml:space="preserve">Izskatīto krimināllietu skaits pirmās instances tiesās </t>
  </si>
  <si>
    <t>Lietu caurlaides spējas rādītājs (clearance rate) pirmās instances instances tiesās</t>
  </si>
  <si>
    <t>Izskatīto krimināllietu skaits apelācijas tiesās</t>
  </si>
  <si>
    <t>Nodrošināta Zemesgrāmatu nodaļu darbība</t>
  </si>
  <si>
    <t>Zemesgrāmatu nodaļās pieņemto lēmumu skaits</t>
  </si>
  <si>
    <t>Nodrošināta iespēja pieteikt un saņemt pakalpojumus elektroniski</t>
  </si>
  <si>
    <t xml:space="preserve">Elektronisko pieteikumu skaits </t>
  </si>
  <si>
    <t>Metodisko pasākumu (semināri, kursi) skaits tiesnešiem</t>
  </si>
  <si>
    <t>Vidējais apmeklēto metodisko pasākumu skaits uz vienu tiesnesi</t>
  </si>
  <si>
    <t>Metodisko pasākumu (semināri, kursi) skaits tiesu darbiniekiem</t>
  </si>
  <si>
    <t>Vidējais apmeklēto metodisko pasākumu skaits uz vienu darbinieku</t>
  </si>
  <si>
    <t>Tiesu darbinieku mainības (darba tiesisko attiecību pārtraukšana) īpatsvars (%) rajona (pilsētu) tiesās un apgabaltiesās</t>
  </si>
  <si>
    <t>Kriminālprocesa dalībnieku nodrošināšana ar tulka pakalpojumiem</t>
  </si>
  <si>
    <t>Kriminālprocesa likumā noteikto nolēmumu rakstisko tulkojumu skaits</t>
  </si>
  <si>
    <t>Anonimizēti un internetā bez maksas pieejami tiesu nolēmumi atbilstoši normatīvajos aktos paredzētajam</t>
  </si>
  <si>
    <t>Anonimizēto spriedumu un nolēmumu skaits</t>
  </si>
  <si>
    <t>Nodrošināta veselības apdrošināšana</t>
  </si>
  <si>
    <t>Apdrošināto tiesnešu skaits</t>
  </si>
  <si>
    <t>Apdrošināto tiesu darbinieku skaits</t>
  </si>
  <si>
    <t>03.03.00 Juridiskās palīdzības nodrošināšana</t>
  </si>
  <si>
    <t>Nodrošināta valsts kompensāciju izmaksa Kriminālprocesa likuma noteiktajā kārtībā atzītajām cietušajām personām</t>
  </si>
  <si>
    <t>Valsts kompensācijas pieprasījumu skaits</t>
  </si>
  <si>
    <t>Lēmumu par valsts kompensāciju izmaksu skaits</t>
  </si>
  <si>
    <t xml:space="preserve">Piedzīto valsts budžeta līdzekļu, kas izmaksāti valsts kompensācijās, apmērs </t>
  </si>
  <si>
    <t>Nodrošināta valsts garantētās juridiskās palīdzības saņemšana</t>
  </si>
  <si>
    <t>Iesniegumu par valsts nodrošināto juridisko palīdzību skaits</t>
  </si>
  <si>
    <t>Lēmumu par valsts nodrošinātās juridiskās palīdzības piešķiršanu skaits</t>
  </si>
  <si>
    <t>Apmaksai saņemto paziņojumu skaits par valsts nodrošinātās juridiskās palīdzības sniegšanu pēc Juridiskās palīdzības administrācijas norīkojuma</t>
  </si>
  <si>
    <t>Ar valsts nodrošinātās juridiskās palīdzības sniedzējiem noslēgto līgumu skaits</t>
  </si>
  <si>
    <t>Apmaksai saņemto paziņojumu skaits par valsts nodrošinātās juridiskās palīdzības sniegšanu kriminālprocesā</t>
  </si>
  <si>
    <t>03.04.00 Tiesu ekspertīžu veikšana</t>
  </si>
  <si>
    <t>VTEB veiktās ekspertīzes ir objektīvas un savlaicīgas</t>
  </si>
  <si>
    <t>Veikto ekspertīžu skaits</t>
  </si>
  <si>
    <t>Vidējais ekspertīžu izpildes ilgums</t>
  </si>
  <si>
    <t>Atbilstoši ISO 17025 standartam akreditēto tiesu ekspertīzes metožu skaits</t>
  </si>
  <si>
    <t>Atbilstoši ISO 17025 standartam akreditēto tiesu eksperta specialitāšu skaits</t>
  </si>
  <si>
    <t>03.05.00 Atlīdzība tiesu izpildītājiem par izpildu darbībām</t>
  </si>
  <si>
    <t>Nodrošināta kompensāciju izmaksa par izpildu darbību veikšanu lietās, kurās piedzinējs ir atbrīvots no sprieduma izpildes izdevumu samaksas</t>
  </si>
  <si>
    <t xml:space="preserve">Tiesu izpildītajiem izmaksāto kompensāciju apjoms gadā </t>
  </si>
  <si>
    <t>03.06.00 Zaudējumu atlīdzība nepamatoti aizturētajām, arestētajām un notiesātajām personām</t>
  </si>
  <si>
    <t>Tieslietu ministrijas lēmumi par zaudējumu kompensāciju, kas izziņas iestādes, prokuratūras vai tiesas nelikumīgas vai nepamatotas rīcības rezultātā, viņiem pildot dienesta pienākumus, ir nodarīti fiziskajām personām, ir tiesiski un pamatoti</t>
  </si>
  <si>
    <t>Lēmumu skaits</t>
  </si>
  <si>
    <t>Tiesvedības lietu skaits</t>
  </si>
  <si>
    <t>03.07.00 Uzturlīdzekļu garantiju fonda administrēšana</t>
  </si>
  <si>
    <t>Efektīvi administrēta uzturlīdzekļu izmaksāšana</t>
  </si>
  <si>
    <t>Personu skaits kopā, kuriem Uzturlīdzekļu garantiju fonda administrācija izmaksā uzturlīdzekļus</t>
  </si>
  <si>
    <t>Saņemto jauno iesniegumu skaits par uzturlīdzekļu izmaksu</t>
  </si>
  <si>
    <t>Pieņemto lēmumu skaits par atteikumu piešķirt uzturlīdzekļus</t>
  </si>
  <si>
    <t>Bērnu, kuriem uzturlīdzekļu izmaksas pārtrauktas, izbeigtas</t>
  </si>
  <si>
    <t>03.08.00 Uzturlīdzekļu garantiju fonds</t>
  </si>
  <si>
    <t>Nodrošināta valsts garantēto uzturlīdzekļu izmaksa</t>
  </si>
  <si>
    <t>Ar uzturlīdzekļiem nodrošināto nepilngadīgo bērnu skaits pārskata gadā</t>
  </si>
  <si>
    <t>Atgūtie finanšu līdzekļi (euro) no parādniekiem un likumā noteiktajos gadījumos no iesniedzējiem</t>
  </si>
  <si>
    <t>04.01.00 Ieslodzījumu vietas</t>
  </si>
  <si>
    <t>Nodrošināta brīvības atņemšanas soda un apcietinājuma izpilde</t>
  </si>
  <si>
    <t>Ieslodzīto skaits</t>
  </si>
  <si>
    <t>Apcietināto skaits</t>
  </si>
  <si>
    <t>Notiesāto skaits</t>
  </si>
  <si>
    <t>Vietu limits ieslodzījuma vietās</t>
  </si>
  <si>
    <t>Amatpersonu ar speciālajām dienesta pakāpēm mainība</t>
  </si>
  <si>
    <t>Nodrošināta notiesāto resocializācija</t>
  </si>
  <si>
    <t xml:space="preserve">Notiesāto skaits, kam nodrošināta risku un vajadzību izvērtēšana brīvības atņemšanas iestādēs </t>
  </si>
  <si>
    <t xml:space="preserve">Notiesāto personu skaits, kas nodarbināti ieslodzījuma laikā </t>
  </si>
  <si>
    <t>Izglītības programmās iesaistīto notiesāto skaits</t>
  </si>
  <si>
    <t>Resocializācijas programmās iesaistīto notiesāto skaits</t>
  </si>
  <si>
    <t>Ieslodzīto skaits, kuriem sniegti sociālā darbinieka pakalpojumi</t>
  </si>
  <si>
    <t>Psiholoģiskās aprūpes pasākumos iesaistīto ieslodzīto skaits</t>
  </si>
  <si>
    <t>Atkarības mazināšanas programmās Atkarīgo centrā iesaistīto notiesāto skaits</t>
  </si>
  <si>
    <t>Nodrošināta veselības aprūpe</t>
  </si>
  <si>
    <t>Reģistrēto infekciju slimību skaits</t>
  </si>
  <si>
    <t>Ar HIV inficēto ieslodzīto skaits</t>
  </si>
  <si>
    <t>Analīžu skaits gada laikā hepatīta noteikšanai</t>
  </si>
  <si>
    <t>Narkotisko un psihotropo vielu ātrās noteikšanas testa pozitīvo rezultātu skaits</t>
  </si>
  <si>
    <t>Konvojēto ieslodzīto skaits</t>
  </si>
  <si>
    <t xml:space="preserve">Renovēto telpu platība </t>
  </si>
  <si>
    <t>Nodrošināta soda izciešana cilvēktiesību standartiem atbilstošos apstākļos</t>
  </si>
  <si>
    <t>Kriminālprocesu skaits, kuros nodrošināts tulkojums ieslodzītajiem</t>
  </si>
  <si>
    <t xml:space="preserve">Rakstisko tulkojumu gadījumu skaits ieslodzītajiem </t>
  </si>
  <si>
    <t>Mutisko tulkojumu gadījumu skaits ieslodzītajiem</t>
  </si>
  <si>
    <t>Nodrošināta brīvības atņemšanai alternatīvo sodu un kriminālsodam alternatīvu pasākumu izpilde</t>
  </si>
  <si>
    <t>Probācijas klientu skaits, kuriem nodrošināta uzraudzība</t>
  </si>
  <si>
    <t>Probācijas klientu skaits, kuriem nodrošināta elektroniskā uzraudzība</t>
  </si>
  <si>
    <t>Probācijas klientu skaits, kuriem nodrošināta papildsoda – piespiedu darbs – izpilde</t>
  </si>
  <si>
    <t>Probācijas klientu skaits, kuriem organizēta audzinoša rakstura piespiedu līdzekļa – sabiedriskais darbs – izpilde</t>
  </si>
  <si>
    <t>Īstenoto izlīgumu kriminālprocesā skaits</t>
  </si>
  <si>
    <t>Probācijas klientu skaits, kuriem nodrošināta papildsoda – probācijas uzraudzība – izpilde</t>
  </si>
  <si>
    <t>Probācijas klientu skaits, kuriem nodrošināta pamatsoda - piespiedu darbs – izpilde</t>
  </si>
  <si>
    <t>Nodrošināti pasākumi kriminālsoda un tā alternatīvu noteikšanas individualizācijai</t>
  </si>
  <si>
    <t>Izvērtēšanas ziņojumu sastādīšanas pieprasījumu skaits</t>
  </si>
  <si>
    <t>Sabiedrībā izciešamo sodu izpilde ir vērsta uz soda izpildes mērķa sasniegšanu</t>
  </si>
  <si>
    <t>Probācijas programmas pabeigušo probācijas klientu īpatsvars (%) no tajās iesaistīto skaita</t>
  </si>
  <si>
    <t>Tiesai nosūtīto iesniegumu īpatsvars (%) par piespiedu darba aizstāšanu ar citu sodu no kopējā probācijas klientu skaita, kuriem nodrošināta piespiedu darba izpilde</t>
  </si>
  <si>
    <t>Tiesai nosūtīto iesniegumu īpatsvars (%) par uzraudzības aizstāšanu ar reālu sodu vai atlikušā soda daļas izpildi no kopējā probācijas klientu skaita, kuriem nodrošināta uzraudzība</t>
  </si>
  <si>
    <t>Nodrošināts Valsts probācijas dienesta līdzfinansējums sociālās rehabilitācijas pasākumiem</t>
  </si>
  <si>
    <t>Probācijas klientu skaits, kuriem attiecīgajā periodā nodrošināta sociālās rehabilitācijas pasākumu līdzfinansēšana</t>
  </si>
  <si>
    <t>Nodrošināta Valsts probācijas dienesta informācijas sistēmas uzturēšana un funkcionalitātes pilnveidošana</t>
  </si>
  <si>
    <t>VPD uzturēto informācijas sistēmu skaits</t>
  </si>
  <si>
    <t>Pirmreizēji reģistrētu uzņēmumu un komersantu skaits</t>
  </si>
  <si>
    <t>Veikto grozījumu skaits komercreģistrā</t>
  </si>
  <si>
    <t>Atcelto galvenā valsts notāra lēmumu skaits</t>
  </si>
  <si>
    <t>Subjektu skaits, par kuriem sniegta informācija</t>
  </si>
  <si>
    <t>Veikti regulāri pasākumi pārkāpumu novēršanai</t>
  </si>
  <si>
    <t>Sastādīto brīdinājumu skaits</t>
  </si>
  <si>
    <t>Elektroniski saņemto informācijas pieprasījumu īpatsvars (%) no kopējā saņemto pieprasījumu skaita</t>
  </si>
  <si>
    <t>Izstrādāta programmatūra informācijas izsniegšanas nodrošināšanai, skaits</t>
  </si>
  <si>
    <t>06.03.00 Maksātnespējas procesa pārvaldība</t>
  </si>
  <si>
    <t>Nodrošināta uzraudzības pasākumu veikšana</t>
  </si>
  <si>
    <t>Maksātnespējas administrācijas iesniegto pieteikumu tiesai skaits par administratoru atcelšanu</t>
  </si>
  <si>
    <t>Atcelto lēmumu īpatsvars (%) no kopējā MNA sūdzību izskatīšanas un uzraudzības kārtībā pieņemto lēmumu skaita</t>
  </si>
  <si>
    <t>Samazināto maksātnespējas procesu īpatsvars (%) maksātnespējas procesos, kuri uzsākti saskaņā ar likumu „Par uzņēmumu un uzņēmējsabiedrību maksātnespēju” un Maksātnespējas likumu (spēkā līdz 31.10.2010.) no kopējā aktīvo procesu skaita uz 01.01.2015</t>
  </si>
  <si>
    <t>Apmierināto Maksātnespējas administrācijas pieteikumu tiesai skaits par administratoru atcelšanu</t>
  </si>
  <si>
    <t>Maksātnespējas administrācijā uzsākto administratīvo pārkāpumu lietvedību skaits</t>
  </si>
  <si>
    <t>Maksātnespējas administrācijas pieņemto lēmumu par administratīvā soda uzlikšanu skaits</t>
  </si>
  <si>
    <t>Pārbaužu skaits administratora un tiesiskās aizsardzības procesa uzraugošās personas prakses vietā vai parādnieka –juridiskās personas – atrašanās vietā</t>
  </si>
  <si>
    <t>Nodrošināta administratoru kvalifikācijas pilnveide</t>
  </si>
  <si>
    <t>Kvalifikācijas pilnveides pasākumu skaits administratoriem</t>
  </si>
  <si>
    <t>Kvalifikācijas pilnveides pasākumu apmeklētāju skaits gadā</t>
  </si>
  <si>
    <t>Nodrošināta juridiskās un fiziskās personas maksātnespējas procesa depozīta izmaksa</t>
  </si>
  <si>
    <t>Izskatīto iesniegumu skaits saistībā ar juridiskās un fiziskās personas maksātnespējas procesa depozītu</t>
  </si>
  <si>
    <t>Nodrošināta administratoru pretendentu un administratoru eksaminēšana un kvalifikācijas kontrole</t>
  </si>
  <si>
    <t>Organizēto administratora pretendenta un administratora kvalifikācijas eksāmenu skaits</t>
  </si>
  <si>
    <t>Apstrādāto pieteikumu eksāmeniem skaits</t>
  </si>
  <si>
    <t>06.04.00 Darbinieku prasījumu garantiju fonds</t>
  </si>
  <si>
    <t>Darbinieku prasījumu garantiju fonda administrēšana ir efektīva</t>
  </si>
  <si>
    <t>No darbinieku prasījumu garantiju fonda apmierināto darbinieku prasījumu skaits</t>
  </si>
  <si>
    <t>Nodrošināta savlaicīga un pamatota darbinieku prasījumu apmierināšana</t>
  </si>
  <si>
    <t xml:space="preserve">Darbinieku prasījumu apmierināšanas ilgums </t>
  </si>
  <si>
    <t>Atcelto lēmumu īpatsvars (%) no kopējā MNA pieņemto lēmumu par līdzekļu piešķiršanu darbinieku prasījumu apmierināšanai skaita</t>
  </si>
  <si>
    <t>06.05.00 Maksātnespējas procesa izmaksas</t>
  </si>
  <si>
    <t>Veiktas maksātnespējas procesa administrācijas izmaksas</t>
  </si>
  <si>
    <t>07.00.00 Nekustamā īpašuma tiesību politikas īstenošana</t>
  </si>
  <si>
    <t>NĪVK IS kadastra objektu uzturēšana (tai skaitā kadastra objektu nekustamā īpašuma kadastrālo vērtību uzturēšana un aktualizācija NĪVK</t>
  </si>
  <si>
    <t xml:space="preserve">Uzturēto kadastra objektu skaits </t>
  </si>
  <si>
    <t>Jaunu kadastra objektu reģistrācija (kadastra objektu skaits)</t>
  </si>
  <si>
    <t>Publisko reģistru datu aktualitātes nodrošināšana</t>
  </si>
  <si>
    <t>Kadastra objektu aktualizācija (kadastra objektu skaits)</t>
  </si>
  <si>
    <t xml:space="preserve">Valsts adrešu reģistrā uzturēto adrešu skaits </t>
  </si>
  <si>
    <t>Kadastrālo vērtību bāzes izstrāde un sabiedrības informēšana par kadastrālajām vērtībām</t>
  </si>
  <si>
    <t>Bāzes rādītāju skaits</t>
  </si>
  <si>
    <t>Personām rakstiski sniegto skaidrojumu par kadastrālajām vērtībām skaits</t>
  </si>
  <si>
    <t>Gada laikā par budžeta līdzekļiem uzmērītās zemes robežas bijušajiem īpašniekiem un viņu mantiniekiem</t>
  </si>
  <si>
    <t>Zemes vienību skaits</t>
  </si>
  <si>
    <t>Informācijas sagatavošana no kadastra informācijas sistēmas par personai piederošo īpašumu</t>
  </si>
  <si>
    <t>Informācijas pieprasījumu skaits</t>
  </si>
  <si>
    <t>Informācija par apgrūtinātajām teritorijām un objektiem reģistrēšana un uzkrāšana Apgrūtināto teritoriju informācijas sistēmā</t>
  </si>
  <si>
    <t>ATIS datu sniedzēju skaits</t>
  </si>
  <si>
    <t>ATIS reģistrēto un uzturēto elementu skaits</t>
  </si>
  <si>
    <t>Nodrošināta tiesību aktu tulkošana pēc valsts pārvaldes iestāžu pasūtījuma</t>
  </si>
  <si>
    <t>ES u.c. starptautisko tiesību aktu tulkojumi latviešu valodā</t>
  </si>
  <si>
    <t>tūkst.lpp</t>
  </si>
  <si>
    <t xml:space="preserve">LV tiesību aktu tulkojumi ES dalībvalstu valodās </t>
  </si>
  <si>
    <t>Nodrošināta saskaņotas terminoloģijas datubāzes aktualitāte</t>
  </si>
  <si>
    <t>Terminu apkopošana un publiskošana brīvpieejas datubāzēs (jauno terminu skaits ik gadu, tūkst.)</t>
  </si>
  <si>
    <t>Veikti personas datu aizsardzības uzraudzības un informēšanas pasākumi</t>
  </si>
  <si>
    <t>Izstrādāto rekomendāciju skaits</t>
  </si>
  <si>
    <t>09.03.00 Dotācija Latvijas Politiski represēto apvienībai</t>
  </si>
  <si>
    <t>Nodrošināta valsts atbalsta sniegšana politiski represēto apvienībai</t>
  </si>
  <si>
    <t xml:space="preserve">Izmaksāts valsts atbalsts </t>
  </si>
  <si>
    <t>09.04.00 Valsts nozīmes pasākumu norises nodrošināšana starptautiskas nozīmes svētvietā Aglonā</t>
  </si>
  <si>
    <t>Nodrošināta valsts atbalsta sniegšana valsts nozīmes pasākumu starptautiskas nozīmes svētvietā Aglonā norisei</t>
  </si>
  <si>
    <t>Izmaksāts valsts atbalsts</t>
  </si>
  <si>
    <t>10.00.00 Noziedzīgi iegūtu līdzekļu konfiskācijas fonds</t>
  </si>
  <si>
    <t>Nodrošināta līdzekļu sadale pasākumiem finanšu un ekonomisko noziegumu apkarošanai un noziedzīgos nodarījumos cietušo atbalsta sniegšanai</t>
  </si>
  <si>
    <t>48.00.00 Tiesiskās un starpvalstu sadarbības pasākumu īstenošana</t>
  </si>
  <si>
    <t>Ukrainas Augstākās tiesas institucionālās kapacitātes stiprināšana cilvēktiesību aizsardzības jomā nacionālā līmenī</t>
  </si>
  <si>
    <t>Ekspertu konsultācijas (darba dienas), lai uzlabotu juridisko ietvaru par Ukrainas Augstākās tiesas darbību saskaņā ar Eiropas Savienības standartiem</t>
  </si>
  <si>
    <t>Ekspertu konsultācijas (darba dienas), lai uzlabotu tiesnešu zināšanas</t>
  </si>
  <si>
    <t>Ekspertu konsultācijas (darba dienas), lai stiprinātu Ukrainas Augstākās tiesas institucionālo kapacitāti, apmācot Augstākās tiesas darbiniekus, uzlabojot publisko pieeju informācijai par Augstākās tiesas lomu, statusu un aktivitātēm un uzlabotu Augstākās tiesas darbplūsmu un videokonferenču sistēmas</t>
  </si>
  <si>
    <t>Projekta uzraudzības sanāksmes</t>
  </si>
  <si>
    <t>Moldovas Republikas Nacionālā personas datu aizsardzības centra kapacitātes celšana</t>
  </si>
  <si>
    <t>Ekspertu konsultācijas (darba dienas), lai saskaņotu Nacionālos tiesību aktus par personas datu aizsardzību ar ES tiesību aktiem, tai skaitā ar Vispārīgo datu aizsardzības regulu un Direktīvu Nr. 2016/680</t>
  </si>
  <si>
    <t>Ekspertu konsultācijas (darba dienas), lai stiprinātu Nacionālo personas datu aizsardzības centra kapacitāti</t>
  </si>
  <si>
    <t>Ekspertu konsultācijas (darba dienas), lai sekmētu datu subjektu, datu kontrolieru (controllers) un datu apstrādātāju (procesors) izpratni par datu aizsardzības tiesību aktiem</t>
  </si>
  <si>
    <t>Tiesās nodarbināto apmācības Twinning ietvaros</t>
  </si>
  <si>
    <t>Ekspertu konsultācijas (dienas), lai modernizētu Tiesnešu amata kandidātu apmācību programmu</t>
  </si>
  <si>
    <t>Ekspertu konsultācijas, lai attīstītu tālākizglītības moduli (mācību programmu) un to integrētu HSoJ stažēšanās programmās</t>
  </si>
  <si>
    <t>Ekspertu konsultācijas, lai stiprinātu HSoJ pasniedzēju, Apmācību vadības nodaļas, Analītiskās un starptautisko attiecību nodaļas un administrācijas kapacitāti</t>
  </si>
  <si>
    <t>Ekspertu konsultācijas, lai ieviestu Tiesnešu un citu tiesu darbinieku e-mācību programmas</t>
  </si>
  <si>
    <t>70.10.00 Citu ES politiku instrumentu projektu un pasākumu īstenošana (2014-2020)</t>
  </si>
  <si>
    <t>Eiropas seminārs "Sadarbība starp ES dalībvalstīm, lai risinātu civillietas par bērnu prettiesisku aizvešanu vai aizturēšanu"</t>
  </si>
  <si>
    <t>Darba sanāksmju skaits</t>
  </si>
  <si>
    <t>Semināru skaits</t>
  </si>
  <si>
    <t>Taisnīguma atjaunošanas prakses darbā ar cietušajiem bērniem ieviešana</t>
  </si>
  <si>
    <t>Sagatavoto ziņojumu skaits par nepieciešamajām aktivitātēm izlīguma sanāksmes (conferencing) pieejas pilnveidē darbā ar cietušajiem bērniem</t>
  </si>
  <si>
    <t>Pārstāvju skaits, kuri Latvijā veiks monitorēšanu un ziņojuma sagatavošanu par izlīguma sanāksmes progresu</t>
  </si>
  <si>
    <t>Izlīguma starpnieku skaits, kas piedalījušies seminārā par izlīguma sanāksmes praksi</t>
  </si>
  <si>
    <t>Tiešsaistes aprobēto mācību programmu (uz www.eijj.org platformas) skaits</t>
  </si>
  <si>
    <t>Projekta noslēguma konference Briselē</t>
  </si>
  <si>
    <t>Mobilās starpinstitūciju komandas, lai atklātu un novērstu vardarbīga radikālisma eskalāciju. Apmācību instrumenti</t>
  </si>
  <si>
    <t>Apmācību organizēšana treneriem</t>
  </si>
  <si>
    <t>Apmācību organizēšana praktiķiem</t>
  </si>
  <si>
    <t>73.07.00 Pārējās ārvalstu finanšu palīdzības līdzfinansētie projekti (2014-2020)</t>
  </si>
  <si>
    <t>Tiesiskuma stiprināšana</t>
  </si>
  <si>
    <t>Atmaksa projekta jaunākajam sadarbības partnerim Horvātijas Tieslietu ministrijai</t>
  </si>
  <si>
    <t>21. Vides aizsardzības un reģionālās attīstības ministrija</t>
  </si>
  <si>
    <t>Dabas resursu izmantošanas produktivitāte</t>
  </si>
  <si>
    <r>
      <rPr>
        <i/>
        <sz val="12"/>
        <color theme="1"/>
        <rFont val="Times New Roman"/>
        <family val="1"/>
        <charset val="186"/>
      </rPr>
      <t>euro</t>
    </r>
    <r>
      <rPr>
        <sz val="12"/>
        <color theme="1"/>
        <rFont val="Times New Roman"/>
        <family val="1"/>
        <charset val="186"/>
      </rPr>
      <t xml:space="preserve"> uz vienu resursu tonnu</t>
    </r>
  </si>
  <si>
    <t>Stabilizētas kopējās siltumnīcefekta gāzu emisijas</t>
  </si>
  <si>
    <t>Mt CO2 ekvivalenta</t>
  </si>
  <si>
    <t>Iedzīvotāju īpatsvars, kas izmanto internetu sadarbībai ar valsts un pašvaldību institūcijām</t>
  </si>
  <si>
    <t>Vides politikas iedarbīguma rādītājs (Environmental Policy Stringency Index, OECD) nav mazāks par 2</t>
  </si>
  <si>
    <t>Digitālās ekonomikas un sabiedrības indekss</t>
  </si>
  <si>
    <t>2. Vides politikas īstenošana</t>
  </si>
  <si>
    <t>Pārstrādāto atkritumu īpatsvars</t>
  </si>
  <si>
    <t>Apglabāto bioloģiski noārdāmo atkritumu daudzums</t>
  </si>
  <si>
    <t>tūkst. t</t>
  </si>
  <si>
    <t>Valsts kopējās gaisu piesārņojošo vielu emisijas apjoms - NOx</t>
  </si>
  <si>
    <t>tūkst. t/gadā</t>
  </si>
  <si>
    <t>Valsts kopējās gaisu piesārņojošo vielu emisijas apjoms - SO2</t>
  </si>
  <si>
    <t>Valsts kopējās gaisu piesārņojošo vielu emisijas apjoms - PM2,6</t>
  </si>
  <si>
    <t>Valsts kopējās gaisu piesārņojošo vielu emisijas apjoms - GOS</t>
  </si>
  <si>
    <t>Valsts kopējās gaisu piesārņojošo vielu emisijas apjoms - NH3</t>
  </si>
  <si>
    <r>
      <t>Kopējās siltumnīcefekta gāzu emisijas (CO2 emisijas apjoms emisijas kvotu tirdzniecības sistēmas kontrolētajās iekārtās</t>
    </r>
    <r>
      <rPr>
        <b/>
        <sz val="12"/>
        <rFont val="Times New Roman"/>
        <family val="1"/>
        <charset val="186"/>
      </rPr>
      <t>)</t>
    </r>
  </si>
  <si>
    <t>milj. t/CO3</t>
  </si>
  <si>
    <t>Piesārņojošo darbību (A, B, C) operatoru skaita īpatsvars, kuru darbībā konstatēti normatīvo aktu pārkāpumi</t>
  </si>
  <si>
    <t>Dabas resursu izmantošanas (HES, zemes dzīles, aizsargjoslas) pārbaužu īpatsvars, kurās konstatēti pārkāpumi</t>
  </si>
  <si>
    <t>Darbībām ar jonizējošā starojuma avotiem veikto pārbaužu īpatsvars, kurās konstatēti pārkāpumi</t>
  </si>
  <si>
    <t>Attīstības plāni un projekti, kuriem savlaicīgi novērsta un samazināta nelabvēlīga ietekme un avāriju risks gadā</t>
  </si>
  <si>
    <t>Vides novērojumi, tai skaitā, meteoroloģiskie novērojumi, gaisa kvalitātes novērojumi, ūdens kvantitatīvie un kvalitatīvie novērojumi</t>
  </si>
  <si>
    <t>Projektu ietvaros sasniegtais ikgadējais oglekļa dioksīda emisiju samazinājums</t>
  </si>
  <si>
    <t>tūkst.t CO2</t>
  </si>
  <si>
    <t>3. Īpaši aizsargājamo dabas teritoriju apsaimniekošana, Latvijas bioloģiskās daudzveidības saglabāšana un vides izpratnes un atbildības motivācijas veidošana sabiedrībā</t>
  </si>
  <si>
    <t>Lauku putnu indekss
(1999.g. = 100)</t>
  </si>
  <si>
    <t>Īpaši aizsargājamo dabas teritoriju (ĪADT) platības īpatsvars</t>
  </si>
  <si>
    <t>Uzturēti tūrisma un dabas izglītības infrastruktūras objekti īpaši aizsargājamās dabas teritorijās</t>
  </si>
  <si>
    <t>Apsaimniekoti pļavu, meža un purvu biotopi</t>
  </si>
  <si>
    <t>Vides izglītības pasākumi (Muzejpedagoģiskās programmas, nodarbības, pasākumi, ekskursijas, lekcijas, semināri, kursi, ekspertu konsultācijas)</t>
  </si>
  <si>
    <t>Ex situ un krājumā uzturētās vienības</t>
  </si>
  <si>
    <t>Sasniegtā tiešā mērķauditorija, izmantojot medijus (prese, TV, radio)</t>
  </si>
  <si>
    <t>Apmeklētāji</t>
  </si>
  <si>
    <t>4. Reģionu attīstības, teritoriālās sadarbības, publisko pakalpojumu un IKT politikas īstenošana</t>
  </si>
  <si>
    <t>Teritorijas attīstības indekss plānošanas reģionos - Rīga</t>
  </si>
  <si>
    <t>Teritorijas attīstības indekss plānošanas reģionos - Vidzeme</t>
  </si>
  <si>
    <t>Teritorijas attīstības indekss plānošanas reģionos - Kurzeme</t>
  </si>
  <si>
    <t>Teritorijas attīstības indekss plānošanas reģionos - Zemgale</t>
  </si>
  <si>
    <t>Teritorijas attīstības indekss plānošanas reģionos - Latgale</t>
  </si>
  <si>
    <t>Strādājošie (privātā sektorā) uzņēmumos, kuru ražošanas vai pakalpojuma sniegšanas vieta ir visa Latvija, izņemot Rīgu</t>
  </si>
  <si>
    <t>Atkalizmantošanas indekss</t>
  </si>
  <si>
    <t>Elektroniski parakstītie dokumenti</t>
  </si>
  <si>
    <t>Izveidoti un uzturēti jauni novadu nozīmes VPVKAC</t>
  </si>
  <si>
    <t>Izveidoti un uzturēti jauni reģionālās un nacionālās nozīmes VPVKAC</t>
  </si>
  <si>
    <t>Virtuālie apmeklējumi pašvaldību publiskajās bibliotēkās</t>
  </si>
  <si>
    <t>Publiskās pārvaldes iestādes, kuras izmanto VRAA koplietošanas komponentes (Latvija.lv e-pakalpojumu vide, Vienotā pieteikšanās, Maksājumu modulis u.c.)</t>
  </si>
  <si>
    <t>Uzņēmumi, kas iesaistīti PR atbalsta pasākumos (konsultāciju saņēmēji, semināra apmeklētāji, dalībnieki izstādēs un pieredzes vizītes)</t>
  </si>
  <si>
    <t>Valsts pārvaldes pakalpojumu portālā www.latvija.lv unikālie lietotāji</t>
  </si>
  <si>
    <t>Valsts pārvaldes pakalpojumu portālā www.latvija.lv pieejamie interaktīvie elektroniskie pakalpojumi</t>
  </si>
  <si>
    <t>1. Vides uzraudzības stiprināšana (t.sk. algas inspektoriem)</t>
  </si>
  <si>
    <t>23.01.00 Valsts vides dienests</t>
  </si>
  <si>
    <t>Mazināta piesārņojošo darbību ietekme uz vidi un cilvēku veselību</t>
  </si>
  <si>
    <r>
      <t xml:space="preserve">summa </t>
    </r>
    <r>
      <rPr>
        <i/>
        <sz val="12"/>
        <rFont val="Times New Roman"/>
        <family val="2"/>
        <charset val="186"/>
      </rPr>
      <t>euro</t>
    </r>
  </si>
  <si>
    <t>23.02.00 Vides pārraudzības valsts birojs</t>
  </si>
  <si>
    <t>24.08.00 Nacionālo parku darbības nodrošināšana</t>
  </si>
  <si>
    <t>28.00.00 Meteoroloģija un bīstamo atkritumu pārvaldība</t>
  </si>
  <si>
    <t>Veikts pētījums par GOS emisiju aprēķiniem</t>
  </si>
  <si>
    <t>2. Ģimenei draudzīga pašvaldība</t>
  </si>
  <si>
    <t>30.00.00 Attīstības nacionālie atbalsta instrumenti</t>
  </si>
  <si>
    <t>Sabiedrības informētības līmenis par pašvaldību sniegtajiem pakalpojumiem ģimenēm ar bērniem</t>
  </si>
  <si>
    <t>Iedzīvotāju skaits, kas apmeklējuši un nobalsojuši konkursa “Ģimenei draudzīga pašvaldība” norisei izveidoto tīmekļa vietni (katra nākamā gada rādītāja vērtība satur iepriekšējā gada vērtību)</t>
  </si>
  <si>
    <t>3. Veselīga dzīvesveida aktivitāšu veicināšana Latgalē</t>
  </si>
  <si>
    <t>Atbalsta pasākumi veselīga dzīvesveida uzturēšanai</t>
  </si>
  <si>
    <t>Pašvaldību skaits, kurās īstenoti atbalsta pasākumi</t>
  </si>
  <si>
    <t>4. "Latvijas Goda ģimenes gads" projekta īstenošanai</t>
  </si>
  <si>
    <t>Sabiedrības informētība</t>
  </si>
  <si>
    <t>Starptautiskais forums</t>
  </si>
  <si>
    <t>Atbalsta pasākumi daudzbērnu ģimenēm</t>
  </si>
  <si>
    <t>Pašvaldību skaits, kurās nodrošināts papildus atbalsts daudzbērnu ģimenēs</t>
  </si>
  <si>
    <t>Sabiedrības informētība
Atbalsta pasākumi daudzbērnu ģimenēm</t>
  </si>
  <si>
    <t>5. Atbalsta pasākums ražošanas atkritumu ilgtspējīgai apsaimniekošanai</t>
  </si>
  <si>
    <t>Nodrošināta ražošanas atkritumu apglabāšana atbilstoši normatīvo aktu prasībām</t>
  </si>
  <si>
    <t>6. Pilotprojekts pašvaldībās reemigrācijas veicināšanai "Reģionālās reemigrācijas koordinators"</t>
  </si>
  <si>
    <t>31.00.00 Atbalsts plānošanas reģioniem</t>
  </si>
  <si>
    <t>Izveidots reģionālais koordinatoru tīkls</t>
  </si>
  <si>
    <t>Reģionālo koordinatoru skaits</t>
  </si>
  <si>
    <t>7. Programma bērnam drošs bērnudārzs</t>
  </si>
  <si>
    <t>Pirmsskolas izglītības pieejamība, drošums un draudzīgums</t>
  </si>
  <si>
    <t>Iniciatīvas “Džimba katrā bērnudārzā Latvijā” ietvaros apmācītie pašvaldību bērnudārzu speciālisti</t>
  </si>
  <si>
    <t>21.01.00 Fonda darbības nodrošinājums</t>
  </si>
  <si>
    <t>Nodrošināta Latvijas Vides aizsardzības fonda līdzekļu pārvaldība</t>
  </si>
  <si>
    <t>Projektu īstenošanai noslēgto līgumu skaits gadā</t>
  </si>
  <si>
    <t>Veiktās projektu īstenošanas uzraudzības pārbaudes projektu īstenošanas vietās skaits gadā</t>
  </si>
  <si>
    <t>21.02.00 Vides aizsardzības projekti</t>
  </si>
  <si>
    <t>Sabiedrības vides apziņas veicināšana un izglītošana, iesaistot sabiedrību apkārtējas vides sakopšanas talkās sekmējot izpratni par apkārtējās vides problēmām, rosinot rīkoties ilgtspējīgi un videi draudzīgi</t>
  </si>
  <si>
    <t>Lielajā talkā iesaistītās pašvaldības, skaits gadā</t>
  </si>
  <si>
    <t>Lielajā talkā iesaistītās skolas, skaits gadā</t>
  </si>
  <si>
    <t>Lielajā talkā iesaistītās sabiedriskās organizācijas un iestādes, skaits gadā</t>
  </si>
  <si>
    <t>Nodrošināt Latvijas pārstāvniecību starptautiskās organizācijas FEE International programmās</t>
  </si>
  <si>
    <t>Nodrošinātas Latvijas ikgadējās biedru naudas iemaksas 3 globālās Vides izglītības fonda programmās: „Zilā karoga ekosertifikācija”, „Ekoskolu sertifikācija”, „Jaunie vides reportieri”</t>
  </si>
  <si>
    <t>Nodrošināt finansiālo atbalstu Rīgas pašvaldības SIA „Rīgas Nacionālais zooloģiskais dārzs” saimnieciskajā darbībā</t>
  </si>
  <si>
    <t>Sugu skaits gadā, kurām nodrošināti labvēlīgi dzīves apstākļi nebrīvē</t>
  </si>
  <si>
    <t>Īstenoto apdraudēto sugu vairošanās programmu skaits</t>
  </si>
  <si>
    <t>Atbildīgs dzīvesveids - videi draudzīga dzīvesveida popularizēšana sabiedrībā</t>
  </si>
  <si>
    <t>Sasniegtā tiešā mērķauditorija (tūkst) organizējot nacionāla un reģionāla mēroga akcijas un publiskus pasākumus</t>
  </si>
  <si>
    <t>Vides izglītība - bērnu un jauniešu vides apziņas veicināšana, ieguldījums sabiedrības nākotnes līde</t>
  </si>
  <si>
    <t>Vides izglītības pasākumos tieši iesaistīto bērnu un jauniešu skaits</t>
  </si>
  <si>
    <t>Dabas aizsardzība – dabas un bioloģiskās daudzveidības saglabāšana un pieejamības sabiedrībai nodrošināšana</t>
  </si>
  <si>
    <t>Īpaši aizsargājamās dabas teritorijas (skaits), kurās īstenoti pasākumi dabas un bioloģiskās daudzveidības saglabāšanai un pieejamībai sabiedrībai</t>
  </si>
  <si>
    <t>Vides aizsardzība – rīcībspējas uzlabošana kvalitatīva vides stāvokļa nodrošināšanai</t>
  </si>
  <si>
    <t>Jomas (skaits), kurās veikti datu ieguves un analīzes pasākumi vides politikas ieviešanai</t>
  </si>
  <si>
    <t>Kvalifikācijas un veiktspējas celšanas pasākumos iesaistīto tieši iesaistīto dalībnieku skaits</t>
  </si>
  <si>
    <t>21.13.00 Nozares vides projekti</t>
  </si>
  <si>
    <t>Nodrošināta nozares vides projektu un pasākumu finansēšana vides aizsardzībā</t>
  </si>
  <si>
    <t>Īstenoto aktivitāšu skaits veiktspējas stiprināšanai vides aizsardzības kontroles jomā</t>
  </si>
  <si>
    <t>9/9</t>
  </si>
  <si>
    <t>Īstenoto aktivitāšu skaits bioloģiskās daudzveidības saglabāšanas un aizsardzības pasākumiem</t>
  </si>
  <si>
    <t>5/5</t>
  </si>
  <si>
    <t>Īstenoto aktivitāšu skaits starptautisko saistību vides jomā izpildei</t>
  </si>
  <si>
    <t>8/8</t>
  </si>
  <si>
    <t>Īstenoto aktivitāšu skaits sabiedrības izglītošanas jomā</t>
  </si>
  <si>
    <t>21.20.00 Iemaksas starptautiskajās organizācijās</t>
  </si>
  <si>
    <t>Nodrošinātas Latvijas iemaksas starptautiskajās organizācijās</t>
  </si>
  <si>
    <t>Starptautisko organizāciju skaits, kurās veiktas iemaksas</t>
  </si>
  <si>
    <t>Izsniegtas atļaujas, licences , tehniskie noteikumi un ietekmes uz vidi sākotnējie izvērtējumi</t>
  </si>
  <si>
    <t>Nodrošināta % operatoru darbība ar A kategorijas atļaujām</t>
  </si>
  <si>
    <t>Nodrošināta % operatoru darbība ar atļaujām B kategorijas atļaujām</t>
  </si>
  <si>
    <t>Nodrošināta % operatoru darbība ar C kategorijas apliecinājumiem</t>
  </si>
  <si>
    <t>Nodrošināta % operatoru darbība ar atļaujām/ licencēm (zemes dzīļu izmantošanas licences, atkritumu apsaimniekošanas atļaujas, ŪRLA, DRLA u.c.)</t>
  </si>
  <si>
    <t>Nodrošināts vismaz % pirms iecerētās piesārņojošās darbības izvērtējums (tehniskie noteikumi, sākotnējais ietekmes uz vidi izvērtējums)</t>
  </si>
  <si>
    <t>Veikta vides un dabas resursu izmantošanas aizsardzības prasību ievērošanas kontrole</t>
  </si>
  <si>
    <t>Pārbaudīti % kuģu gadā no Latvijas ostās ienākušo kuģu kopskaita</t>
  </si>
  <si>
    <t>Piesārņojošo darbību (A, B, C) operatoru skaita īpatsvars, kuru darbībā konstatēti normatīvo aktu pārkāpumi (%) (VVD)</t>
  </si>
  <si>
    <t>Dabas resursu izmantošanas (HES, zemes dzīles, aizsargjoslas) pārbaužu īpatsvars, kurās konstatēti pārkāpumi (%) (VVD)</t>
  </si>
  <si>
    <t>Paņemto degvielas paraugu skaits % no pēdējo trīs gadu laikā Latvijā ienākušo individuālo kuģu vidējā skaita sēra satura noteikšanai</t>
  </si>
  <si>
    <t>Nodrošināta ūdens bioloģisko resursu aizsardzība</t>
  </si>
  <si>
    <t>Pārbaudīti % zvejas reisu jūrā, kurus veic augsta riska zvejas kuģi</t>
  </si>
  <si>
    <t>Pārbaudīti % zvejas reisu jūrā, kurus veic ļoti augsta riska zvejas kuģi</t>
  </si>
  <si>
    <t>Pārbaudīti % no augsta riska zvejas kuģu nozvejoto zivju izkraušanas ostā reižu skaita</t>
  </si>
  <si>
    <t>Pārbaudīti % no ļoti augsta riska zvejas kuģu nozvejoto zivju izkraušanas ostā reižu skaita</t>
  </si>
  <si>
    <t>Pārbaudīti A kategorijas ūdensobjekti % (saskaņā ar Zvejas kontroles programmu iekšējos ūdeņos) ar regularitāti – vidēji divi objekti dienā katrā RVP</t>
  </si>
  <si>
    <t>Pārbaudīti 50% no licencētās rūpnieciskās komerczvejas tiesību nomniekiem piekrastes ūdeņos</t>
  </si>
  <si>
    <t>Nodrošināta radiācijas drošības kontrole</t>
  </si>
  <si>
    <t>Nodrošināta % operatoru darbība ar atļaujām darbībām ar jonizējošā starojuma avotiem</t>
  </si>
  <si>
    <t>Darbībām ar jonizējošā starojuma avotiem veikto pārbaužu īpatsvars, kurās konstatēti pārkāpumi  (%) (VVD)</t>
  </si>
  <si>
    <t>Nodrošināta adekvāta vides institūciju kapacitāte un operativitāte</t>
  </si>
  <si>
    <t>Nodrošināta % administratīvo aktu izdošana noteiktajā termiņā</t>
  </si>
  <si>
    <t>% ziņojumi par A kategorijas uzņēmumu pārbaudēm publicēti VVD mājaslapā, tādējādi sabiedrība ir informēta par inspekciju rezultātiem</t>
  </si>
  <si>
    <t>Samazināts piesārņojuma līmenis</t>
  </si>
  <si>
    <t>% pārbaudes rezultātu no VVD kontrolējamo gadā uzņēmumu skaita ir pamatotas ar analītiskās kontroles datiem (laboratorisko testēšanu), kas veicinās vides piesārņojuma riska mazināšanu un objektīvu datu ieguvi par faktisko vides stāvokli</t>
  </si>
  <si>
    <t>Nodrošina iesniegumu par atbrīvojumu no dabas resursu nodokļu samaksas par videi kaitīgām precēm, iepakojumiem un vienreiz lietojamiem galda traukiem un piederumiem, un transportlīdzekļiem izskatīšanas procesa administrēšanu</t>
  </si>
  <si>
    <t>Izvērtēto iesniegumu (t.sk iesniegumi par līgumpartneru maiņu) skaits gadā atbrīvojumu saņemšanai no dabas resursu nodokļa samaksas</t>
  </si>
  <si>
    <t>Īstenota vides politika</t>
  </si>
  <si>
    <t>Atzinumu skaits gadā par ietekmes uz vidi novērtējuma ziņojumu</t>
  </si>
  <si>
    <t>Izvērtēto rūpniecisko avāriju riska samazināšanas programmu un rūpniecisko avāriju riska drošības pārskatu skaits gadā</t>
  </si>
  <si>
    <t>Izvērtēto VARAM institūciju amatpersonu izdoto administratīvo aktu skaits gadā</t>
  </si>
  <si>
    <t>Novērtēto plānošanas dokumentu un stratēģiskā ietekmes uz vidi novērtējuma vides pārskatu skaits gadā</t>
  </si>
  <si>
    <t>24.05.00 Zinātniskā institūta „Nacionālais botāniskais dārzs” valsts funkciju nodrošinājums</t>
  </si>
  <si>
    <t>Dzīvo un fiksēto augu kolekciju uzturēto vienību apjoms un izmantojuma intensitāte starptautiskajā sēklapmaiņā un vides izglītībā</t>
  </si>
  <si>
    <r>
      <rPr>
        <i/>
        <sz val="12"/>
        <color theme="1"/>
        <rFont val="Times New Roman"/>
        <family val="1"/>
        <charset val="186"/>
      </rPr>
      <t xml:space="preserve">Ex situ </t>
    </r>
    <r>
      <rPr>
        <sz val="12"/>
        <color theme="1"/>
        <rFont val="Times New Roman"/>
        <family val="1"/>
        <charset val="186"/>
      </rPr>
      <t>uzturēto taksonu skaits gadā</t>
    </r>
  </si>
  <si>
    <r>
      <rPr>
        <i/>
        <sz val="12"/>
        <color theme="1"/>
        <rFont val="Times New Roman"/>
        <family val="1"/>
        <charset val="186"/>
      </rPr>
      <t>Ex situ</t>
    </r>
    <r>
      <rPr>
        <sz val="12"/>
        <color theme="1"/>
        <rFont val="Times New Roman"/>
        <family val="1"/>
        <charset val="186"/>
      </rPr>
      <t xml:space="preserve"> uzturēto genofonda vienību skaits gadā</t>
    </r>
  </si>
  <si>
    <t>Uzturēto un ierīkoto ekspozīciju skaits gadā</t>
  </si>
  <si>
    <t>Uzturēto herbāriju paraugu (lapu) skaits gadā</t>
  </si>
  <si>
    <t>Starptautiskās sēklapmaiņas ietvaros nosūtīto/saņemto augu materiāla paraugu skaits gadā</t>
  </si>
  <si>
    <t>1500/1000</t>
  </si>
  <si>
    <t>Informatīvu semināru, lekciju un izglītojošu pasākumu skaits gadā</t>
  </si>
  <si>
    <t>24.06.00 Latvijas Dabas muzeja darbības nodrošināšana</t>
  </si>
  <si>
    <t>Veicināta sabiedrības interese par dabu, pilnveidots vides izglītības darbs</t>
  </si>
  <si>
    <t>Izstāžu skaits gadā</t>
  </si>
  <si>
    <t>Vides izglītības pasākumi: muzejpedagoģiskās programmas, nodarbības, ekskursijas, lekcijas, kursi, pasākumi ģimenēm, ekspertu konsultācijas (skaits gadā)</t>
  </si>
  <si>
    <t>Krājuma priekšmetu apstrāde un uzskaite</t>
  </si>
  <si>
    <t>Uzturētas krājuma vienības</t>
  </si>
  <si>
    <t>Nodrošināts labvēlīgs aizsardzības statuss vismaz 60% Eiropas Savienības nozīmes aizsargājamo sugu un biotopu</t>
  </si>
  <si>
    <t>Organizēta un uzraudzīta sugu un biotopu aizsardzības plānu izstrāde, skaits gadā</t>
  </si>
  <si>
    <t>Veiktas vides inspektoru pārbaudes īpaši aizsargājamo sugu, īpaši aizsargājamo biotopu un mikroliegumu aizsardzības režīma nodrošināšanai, skaits gadā</t>
  </si>
  <si>
    <t>Apsaimniekoti pļavu, meža un purvu biotopi (ha gadā) (DAP)</t>
  </si>
  <si>
    <t>Apsaimniekoti tekošu saldūdeņu biotopi (gadā)</t>
  </si>
  <si>
    <t>Īstenota īpaši aizsargājamo sugu un īpaši aizsargājamo biotopu stāvokļa novērtēšana un informācijas sagatavošana sabiedrībai un Eiropas Komisijai par Eiropas nozīmes aizsargājamām dabas teritorijām (Natura 2000), īpaši aizsargājamo sugu un īpaši aizsargājamo biotopu stāvokli un īpaši aizsargājamo sugu indivīdu iegūšanu</t>
  </si>
  <si>
    <t>Sagatavoti ziņojumi Eiropas Komisijai, skaits gadā</t>
  </si>
  <si>
    <t>Ieviesta Natura 2000 vietu monitoringa programma (atbilstoši vides monitoringa programmas sadaļai “Bioloģiskā daudzveidība”) (apakšprogrammu skaits)</t>
  </si>
  <si>
    <t xml:space="preserve">Ieviesta fona monitoringa programma (atbilstoši vides monitoringa programmas sadaļai “Bioloģiskā daudzveidība”) </t>
  </si>
  <si>
    <t>apakšprogrammu skaits</t>
  </si>
  <si>
    <t>Nodrošināta starptautiskā līguma „Par 1973. gada Vašingtonas konvenciju par starptautisko tirdzniecību ar apdraudētajām savvaļas dzīvnieku un augu sugām”, Padomes Regulas (EK) Nr. 338/97 „Par savvaļas dzīvnieku un augu sugu aizsardzību, regulējot tirdzniecību ar tām” un Komisijas Regulas (EK) Nr. 865/2006 ieviešana un izpilde</t>
  </si>
  <si>
    <t>Izsniegtas atļaujas nemedījamo dzīvnieku iegūšanai un atļaujas starptautiskajai tirdzniecībai ar apdraudētajām augu un dzīvnieku sugām, skaits gadā</t>
  </si>
  <si>
    <t>Veikta riska analīze, priekšizpēte un, pamatojoties uz to, vides inspektoru pārbaudes starptautiskās tirdzniecības apdraudēto un nemedījamo sugu aizsardzības nodrošināšanai un izmantošanas kontrolei, skaits gadā</t>
  </si>
  <si>
    <t>Nodrošināta informācijas pieejamība valsts reģistra datiem par īpaši aizsargājamām dabas teritorijām, mikroliegumiem, īpaši aizsargājamām sugām un īpaši aizsargājamiem biotopiem dabas datu pārvaldības sistēmā “Ozols”, valsts reģistra un ģeotelpiskās informācijas uzturēšana atbilstoši Telpiskās informācijas infrastruktūras Eiropas Kopienā (INSPIRE) prasībām</t>
  </si>
  <si>
    <t>Aktualizētas un integrētas dabas datu kopas, skaits gadā</t>
  </si>
  <si>
    <t>Izsniegtas licences ģeotelpisko datu kopu izmantošanai, skaits gadā</t>
  </si>
  <si>
    <t>Sagatavotas un uzturētas datu kopas Telpiskās informācijas infrastruktūrā Eiropas Kopienā (INSPIRE), skaits gadā</t>
  </si>
  <si>
    <t>Dabas datu pārvaldības sistēmas “Ozols” izmantošanas pieprasījumi, skaits gadā</t>
  </si>
  <si>
    <t>Nodrošināta kompensāciju izmaksu administrēšan</t>
  </si>
  <si>
    <t>Izmaksāta kompensācija par saimnieciskās darbības ierobežojumiem īpaši aizsargājamās dabas teritorijās un mikroliegumos, īpašumu skaits gadā</t>
  </si>
  <si>
    <r>
      <t>Nodrošināta kompensāciju izmaksu administrēšan</t>
    </r>
    <r>
      <rPr>
        <b/>
        <sz val="12"/>
        <rFont val="Times New Roman"/>
        <family val="1"/>
        <charset val="186"/>
      </rPr>
      <t>a</t>
    </r>
  </si>
  <si>
    <t>Izmaksāta kompensācija par zaudējumiem, kas saistīti ar īpaši aizsargājamo nemedījamo sugu un migrējošo sugu dzīvnieku nodarītajiem būtiskiem postījumiem, skaits gadā</t>
  </si>
  <si>
    <t>Nodrošināta 683 īpaši aizsargājamo dabas teritoriju (4 nacionālo parku, 4 dabas rezervātu, 261 dabas lieguma un 414 citu īpaši aizsargājamo dabas teritoriju), tai skaitā 333 Eiropas nozīmes aizsargājamo dabas teritoriju (Natura 2000), aizsardzība</t>
  </si>
  <si>
    <t>Veiktas vides inspektoru pārbaudes īpaši aizsargājamo dabas teritoriju aizsardzības režīma nodrošināšanai, skaits gadā</t>
  </si>
  <si>
    <t>Organizēta un uzraudzīta īpaši aizsargājamo dabas teritoriju dabas aizsardzības plānu izstrāde, skaits gadā</t>
  </si>
  <si>
    <t>Sniegti atzinumi par ietekmes uz vidi novērtējumiem un ietekmes uz Eiropas nozīmes aizsargājamo dabas teritoriju (Natura 2000) novērtējuma ziņojumiem, skaits gadā</t>
  </si>
  <si>
    <t>Izsniegtas atļaujas, saskaņojumi un atzinumi īpaši aizsargājamās dabas teritorijās dabas aizsardzības jomā un apstiprināti meža apsaimniekošanas plāni īpaši aizsargājamās dabas teritorijās, skaits gadā</t>
  </si>
  <si>
    <t>Līdzdalība vietējā līmeņa teritorijas attīstības plānošanas dokumentu izstrādē, sniedzot nepieciešamo informāciju par īpaši aizsargājamām dabas teritorijām, mikroliegumiem, īpaši aizsargājamām sugām un īpaši aizsargājamiem biotopiem, nosacījumus un atzinumus</t>
  </si>
  <si>
    <t>Izsniegti nosacījumi, atzinumi un informācija vietējā līmeņa teritorijas attīstības plānošanas dokumentiem, skaits gadā</t>
  </si>
  <si>
    <t>Nodrošināta tūrisma un dabas izglītības infrastruktūras objektu uzturēšana īpaši aizsargājamās dabas teritorijās un ilgtspējīga tūrisma popularizēšana, uzturot mobilo aplikāciju “Dabas tūrisms"</t>
  </si>
  <si>
    <t>Uzturēti tūrisma un dabas izglītības infrastruktūras objekti īpaši aizsargājamās dabas teritorijās (skaits gadā (DAP))</t>
  </si>
  <si>
    <t>Mobilās aplikācijas “Dabas tūrisms" izmantošanas lejupielādes, skaits gadā</t>
  </si>
  <si>
    <t>Palielināta sabiedrības izpratne par dabas vērtību nozīmi, izglītojot un informējot sabiedrību dabas aizsardzības jautājumos</t>
  </si>
  <si>
    <t>Noorganizētas dabas izglītības nodarbības, lekcijas, pasākumi un semināri, skaits gadā</t>
  </si>
  <si>
    <t>Dalībnieku skaits dabas izglītības nodarbībās, lekcijās, pasākumos un semināros, skaits gadā</t>
  </si>
  <si>
    <t>Nodrošināta sugu un biotopu aizsardzības jomas ekspertu sertificēšana un sertificēto ekspertu darbības uzraudzība</t>
  </si>
  <si>
    <t>Sertificēti eksperti sugu un biotopu aizsardzības jomā, skaits gadā</t>
  </si>
  <si>
    <t>Veiktas sugu un biotopu aizsardzības jomā sertificēto ekspertu sniegto atzinumu kvalitates un atbilstības normatīvo aktu prasībam pārbaudes, % gadā no kopējā atzinumu skaita</t>
  </si>
  <si>
    <t>Nodrošināta Līgatnes dabas taku apsaimniekošana</t>
  </si>
  <si>
    <t>Uzturēta Latvijas dabai raksturīgo savvaļas dzīvnieku sugu turēšanas vieta - Līgatnes dabas takas un nodrošinātas dzīvnieku labturības prasības, sugu skaits</t>
  </si>
  <si>
    <t>27.01.00 Klimata pārmaiņu finanšu instrumenta administrācija</t>
  </si>
  <si>
    <t>Administrēti projektu konkursi</t>
  </si>
  <si>
    <t>Konkursu skaits</t>
  </si>
  <si>
    <t>Projektu ieviešanas un projektu rezultātu monitoringa uzraudzība</t>
  </si>
  <si>
    <t>Projektu skaits</t>
  </si>
  <si>
    <t>Uzturēti, pilnveidoti un papildināti vides monitoringa dati vienotas vides informācijas sistēmā</t>
  </si>
  <si>
    <t>Papildināto meteoroloģisko novērojumu vienību skaits gadā</t>
  </si>
  <si>
    <t>Papildināto atmosfēras gaisa kvalitātes novērojumu vienību skaits gadā</t>
  </si>
  <si>
    <t>Papildināto ūdens kvantitatīvo un kvalitatīvo novērojumu vienību skaits gadā</t>
  </si>
  <si>
    <t>Uzturētas un papildinātas vides informācijas datu bāzes</t>
  </si>
  <si>
    <t>Novērojumu datu arhīvā uzturēto/papildināto vienību skaits gadā</t>
  </si>
  <si>
    <t>41000/100</t>
  </si>
  <si>
    <t>13 vides informācijas sistēmās (datu bāzes, reģistri, apkopojumi) uzglabājamo vienību skaits gadā</t>
  </si>
  <si>
    <t>Sagatavotas vispārējās meteoroloģiskās prognozes, atbilstoši Civilās aizsardzības plānam; ārkārtas situāciju nodrošināšana</t>
  </si>
  <si>
    <t>Meteoroloģiskās informācijas nodrošināšana VUGD un Valsts policijai (informācijas vienības gadā)</t>
  </si>
  <si>
    <t>Meteoroloģiskās informācijas nodrošināšana nepārtrauktā režīmā valsts saistību izpildei specializētās informācijas apmaiņai globālajos telekomunikāciju tīklos, (ne mazāk kā 94% informācijas nodrošinājums)</t>
  </si>
  <si>
    <t>Uzturēta un papildināta zemes dzīļu izmantošanas nodrošināšanai nepieciešamā informācija</t>
  </si>
  <si>
    <t>Informācijas nodrošināšana atbildīgajām institūcijām zemes dzīļu izmantošanas atļauju (licenču) un derīgo izrakteņu pasu un ieguves limitu sagatavošanai (dokumentu vienību skaits gadā)</t>
  </si>
  <si>
    <t>Sagatavoto derīgo izrakteņu krājumu bilanču skaits gadā</t>
  </si>
  <si>
    <t>Valsts ģeoloģijas fondā uzturēto vienību skaits gadā</t>
  </si>
  <si>
    <t>Seržu glabātuvē uzturēto seržu kolekciju skaits gadā</t>
  </si>
  <si>
    <t>Sagatavoti ziņojumi un informatīvie materiāli atbilstoši valsts normatīviem, Eiropas Savienības prasībām un valsts saistībām starptautisko konvenciju ietvaros</t>
  </si>
  <si>
    <t>Atbilstoši valsts iekšējiem normatīvajiem dokumentiem sagatavoto informatīvo materiālu skaits</t>
  </si>
  <si>
    <t>Valsts saistību nodrošināšanai atbilstoši ES normatīvajiem dokumentiem un starptautisko konvenciju ietvaros sagatavoto ziņojumu skaits gadā</t>
  </si>
  <si>
    <t>Nodrošināta bīstamo atkritumu objektu apsaimniekošana</t>
  </si>
  <si>
    <t>Normatīvajos aktos noteiktajā kārtībā apsaimniekoto bīstamo atkritumu uzglabāšanas objektu skaits gadā</t>
  </si>
  <si>
    <t>Bīstamo atkritumu uzglabāšanas objektos veikto piesārņojuma kontroles mērījumu skaits gadā</t>
  </si>
  <si>
    <t>Platība, kurā nodrošināta specializēto bīstamo atkritumu uzglabāšanas novietņu droša apsaimniekošana, ha</t>
  </si>
  <si>
    <t>Salaspils kodolreaktora uzturēšana</t>
  </si>
  <si>
    <t>objektu skaits</t>
  </si>
  <si>
    <t>Nodrošināta bezmaksas pieeja internetam un vispārpieejamiem elektroniskās informācijas resursiem bibliotēkas lietotājiem</t>
  </si>
  <si>
    <t>Pakalpojumu sniedzēju skaits (pašvaldību publiskās bibliotēkas)</t>
  </si>
  <si>
    <t>Nodrošināta plānošanas reģionu pabeigto projektu uzturēšana</t>
  </si>
  <si>
    <t>Plānošanas reģionu skaits, kas nodrošina pabeigto projektu uzturēšanu</t>
  </si>
  <si>
    <t>Nodrošināti VRAA datu apmaiņas risinājumi un pakalpojumi ar pašvaldībām</t>
  </si>
  <si>
    <t>VISS pieejamo valsts reģistru datu apmaiņas servisu skaits</t>
  </si>
  <si>
    <t>Datu apmaiņu servisu izsaukumu skaits gadā</t>
  </si>
  <si>
    <t>Elektroniskā pakalpojuma "Nekustamā īpašuma nodokļa nomaksa tiešsaistē" veikto maksājumu skaits</t>
  </si>
  <si>
    <t>Publiskās pārvaldes iestādes, kuras izmanto VRAA koplietošanas komponentes (Latvija.lv e-pakalpojumu vide, Vienotā pieteikšanās, Maksājumu modulis u.c.) (skaits)</t>
  </si>
  <si>
    <t>Pašvaldību skaita īpatsvars, ar kurām tiek nodrošināta datu apmaiņa izmantojot VRAA koplietošanas platformas</t>
  </si>
  <si>
    <t>Nodrošināti plānošanas reģionu uzņēmējdarbības atbalsta pasākumi saimnieciskās darbības veicināšanai reģionā</t>
  </si>
  <si>
    <t>Noorganizēti informatīvie semināri un pieredzes apmaiņa pašvaldību uzņēmējdarbības speciālistiem (semināru un pieredzes apmaiņas pasākumu skaits)</t>
  </si>
  <si>
    <t>Uzņēmējdarbības institūciju un to sniegto pakalpojumu izvērtējums Kurzemes, Rīgas, Vidzemes un Zemgales plānošanas reģionos (plānošanas reģionu teritoriju skaits)</t>
  </si>
  <si>
    <t>Nodrošināta publisko pakalpojumu pieejamība iedzīvotājiem atbilstoši „vienas pieturas aģentūras” principam, uzturot un attīstot Valsts un pašvaldību vienoto klientu apkalpošanas centru tīklu</t>
  </si>
  <si>
    <t>Izveidoti un uzturēti jauni novadu nozīmes VPVKAC ( % no novadu attīstības centru skaita)</t>
  </si>
  <si>
    <t>Izveidoti un uzturēti jauni reģionālās un nacionālās nozīmes VPVKAC (% no reģionālās un nacionālās nozīmes attīstības centru skaita)</t>
  </si>
  <si>
    <t>Valsts un pašvaldību vienotajos klientu apkalpošanas centros pieprasīto pakalpojumu gadījumu kopskaits</t>
  </si>
  <si>
    <t>Nodrošināta pašvaldību infrastruktūras un nozaru stratēģijas attīstības veicinošu pasākumu īstenošana</t>
  </si>
  <si>
    <t>Pašvaldību skaits, kurām nodrošināta nozīmīgu pasākumu īstenošana</t>
  </si>
  <si>
    <t>Nodrošināta reģionālā un vietējā līmeņa attīstības plānošanas dokumentu savstarpējā saskaņotība un atbilstība normatīvo aktu prasībām</t>
  </si>
  <si>
    <t xml:space="preserve">Sniegti atzinumi par vietējo pašvaldību attīstības stratēģiju un attīstības programmu projektu atbilstību plānošanas reģiona teritorijas attīstības plānošanas dokumentiem un normatīvo aktu prasībām </t>
  </si>
  <si>
    <t xml:space="preserve">Sniegti nosacījumi plānošanas reģionā ietilpstošo vietējo pašvaldību teritoriju plānojumu izstrādei </t>
  </si>
  <si>
    <t>Izvērtēta nacionālā līmeņa attīstības plānošanas dokumentu atbilstība plānošanas reģionu attīstības plānošanas dokumentiem</t>
  </si>
  <si>
    <t>Sniegti atzinumi, priekšlikumi normatīvo aktu un nacionāla līmeņa attīstības plānošanas dokumentu izstrādei un pilnveidošanai, skaits gadā</t>
  </si>
  <si>
    <t>Nodrošināta plānošanas reģionu attīstības plānošanas dokumentu izstrāde/aktualizācija, ieviešana un ieviešanas uzraudzība</t>
  </si>
  <si>
    <t>Aktualizēta attīstības plānošanas dokumentu datu bāze</t>
  </si>
  <si>
    <t>Veikti attīstības plānošanas dokumentu ieviešanas pasākumi</t>
  </si>
  <si>
    <t>Izstrādātas un aktualizētas plānošanas reģionu attīstības programmas</t>
  </si>
  <si>
    <t>Sagatavots pārskats par ilgtspējīgas attīstības stratēģijas un attīstības programmas īstenošanas rezultātiem</t>
  </si>
  <si>
    <t>Sagatavoti, īstenoti un saskaņoti reģionālās attīstības atbalsta pasākumi</t>
  </si>
  <si>
    <t>Sagatavoti plānošanas reģionu projektu pieteikumi</t>
  </si>
  <si>
    <t>Sniegti atzinumi vietējo pašvaldību un citu juridisku personu projektu iesniegumiem reģionālās attīstības atbalsta saņemšanai</t>
  </si>
  <si>
    <t>Nodrošināta plānošanas reģionu attīstības padomes un administrācijas darbība</t>
  </si>
  <si>
    <t>Organizētas plānošanas reģionu attīstības padomes sēdes</t>
  </si>
  <si>
    <t>Organizēti mācību semināri darbiniekiem</t>
  </si>
  <si>
    <t>Īstenoti informatīvie un atbalsta pasākumi saimnieciskās darbības nodrošināšanai</t>
  </si>
  <si>
    <t>Sniegtas konsultācijas klātienē un ar e-pasta starpniecību uzņēmumiem saistībā ar uzņēmējdarbības attīstību, pārstrukturēšanu, dažādošanu, konsultācijas par e-pakalpojumu izmantošanu, apmācības portāla www.latvija.lv efektīvai lietošanai, konsultācijas par dažādu institūciju pakalpojumiem</t>
  </si>
  <si>
    <t>Sniegtas konsultācijas potenciāliem investoriem ražošanas un pakalpojumu attīstībai nepieciešamās infrastruktūras atrašanai un attīstībai</t>
  </si>
  <si>
    <t>Nodrošināta piecu plānošanas reģionu Uzņēmējdarbības centru darbība</t>
  </si>
  <si>
    <t>Organizētas tirdzniecības misijas, nodrošināta dalība gadatirgos u.c. pasākumi (pasākumu skaits)</t>
  </si>
  <si>
    <t>Uzņēmumi, kas iesaistīti PR atbalsta pasākumos (konsultāciju saņēmēji, semināra apmeklētāji, dalībnieki izstādēs un pieredzes vizītes)(skaits)</t>
  </si>
  <si>
    <t>32.00.00 Valsts reģionālās attīstības politikas īstenošana</t>
  </si>
  <si>
    <t>Administrētas Eiropas Savienības struktūrfondu aktivitātes</t>
  </si>
  <si>
    <t>Aktivitāšu skaits</t>
  </si>
  <si>
    <t>Valsts informācijas sistēmu savietotājam pieslēgtas Valsts informācijas sistēmas</t>
  </si>
  <si>
    <t>Sistēmu skaits</t>
  </si>
  <si>
    <t>Elektronisko iepirkumu sistēmā piedāvāti preču katalogi</t>
  </si>
  <si>
    <t>EIS e-katalogos pirkto specifikāciju īpatsvars kopējo katalogos iekļauto specifikāciju skaitā</t>
  </si>
  <si>
    <t>Uzturēts un pilnveidots publisko pakalpojumu katalogs, nodrošināts atbalsts valsts un pašvaldību pakalpojumiem</t>
  </si>
  <si>
    <t>Publisko pakalpojumu katalogā reģistrēto pakalpojumu skaits</t>
  </si>
  <si>
    <t>Publisko pakalpojumu katalogā iekļauto pakalpojumu sniedzēju skaits</t>
  </si>
  <si>
    <t xml:space="preserve">Valsts pārvaldes pakalpojumu portālā www.latvija.lv pieejamo interaktīvo elektronisko pakalpojumu izmantošanas skaits </t>
  </si>
  <si>
    <t>Valsts pārvaldes pakalpojumu portālā www.latvija.lv unikālie lietotāji (skaits tūkst. kopš 2008.gada)</t>
  </si>
  <si>
    <t>Valsts vienotajā ģeotelpiskās informācijas portālā (Ģeoportāls) www.geolatvija.lv pieejamo elektronisko pakalpojumu (ģeoproduktu) skaits</t>
  </si>
  <si>
    <t>VISS koplietošanas komponentes “Vienotās pieteikšanās modulis” autentifikācijas pakalpojumu izmantošanas skaits</t>
  </si>
  <si>
    <t>VISS koplietošanas komponentes “Maksājumu modulis” maksājumu pakalpojumu izmantošanas skaits</t>
  </si>
  <si>
    <t>Nodrošināta Reģionālās attīstības indikatoru moduļa  (RAIM) pieejamība un datu apstrāde</t>
  </si>
  <si>
    <t>Moduļu skaits</t>
  </si>
  <si>
    <t>Uzturēta un pilnveidota IS "Reģionālās attīstības indikatoru modulis" (RAIM), nodrošināts atbalsts reģionālās attīstības uzraudzībai un novērtēšanai</t>
  </si>
  <si>
    <t>Sistēmas publisko lietotāju skaits (unikālie lietotāji gada griezumā)</t>
  </si>
  <si>
    <t>lietotāju skaits</t>
  </si>
  <si>
    <t>Elektronisko iepirkumu sistēmā (e-izsoļu un e-konkursu apakšsistēmā) aktīvie lietotāju</t>
  </si>
  <si>
    <t>Lietotāju skaits</t>
  </si>
  <si>
    <t>33.01.00 Emisijas kvotu izsolīšanas instrumenta administrācija</t>
  </si>
  <si>
    <t>Izsolītas emisijas kvotas</t>
  </si>
  <si>
    <t>Emisijas kvotu (EUA) izsolīšana, emisijas kvotu skaits gadā</t>
  </si>
  <si>
    <t>Izsolītas aviācijas emisijas kvotas</t>
  </si>
  <si>
    <t>Aviācijas emisijas kvotu (EUAA) izsolīšana, EUAA skaits gadā</t>
  </si>
  <si>
    <t>Izsoļu skaits</t>
  </si>
  <si>
    <t>Veikto izsoļu skaits (EUA)</t>
  </si>
  <si>
    <t>Veikto izsoļu skaits (EUAA)</t>
  </si>
  <si>
    <t>Sagatavotie SEG inventarizācijas un prognožu ziņojumi</t>
  </si>
  <si>
    <t>Kopējais SEG inventarizācijas un prognožu sagatavoto un iesniegto ziņojumu skaits ANO Vispārējās konvencijas par klimata pārmaiņām sekretariātam un EK Regulas 525/2013 ietvaros</t>
  </si>
  <si>
    <t>33.02.00 Emisijas kvotu izsolīšanas instrumenta projekti</t>
  </si>
  <si>
    <t>Īstenoti projekti, kas veicina oglekļa dioksīda emisijas samazināšanu</t>
  </si>
  <si>
    <t>Apstiprināto konkursu skaits gadā</t>
  </si>
  <si>
    <t>Administrēto konkursu skaits gadā</t>
  </si>
  <si>
    <t>22. Kultūras ministrija</t>
  </si>
  <si>
    <t>Mājsaimniecību patēriņš kultūrai un atpūtai no mājsaimniecību kopējā patēriņa izdevumiem</t>
  </si>
  <si>
    <t>Sagatavoti normatīvo aktu atzinumi</t>
  </si>
  <si>
    <t>Sagatavoti un MK iesniegti tiesību aktu projekti</t>
  </si>
  <si>
    <t>Akreditētas bibliotēkas</t>
  </si>
  <si>
    <t>Akreditēti muzeji</t>
  </si>
  <si>
    <t>Kultūras preču eksporta daļa valsts kopējā eksporta apjomā (%), Eurostat</t>
  </si>
  <si>
    <t>Kultūras nozares pienesums IKP kopējā pievienotajā vērtībā</t>
  </si>
  <si>
    <t>2. Kultūras telpas attīstība</t>
  </si>
  <si>
    <t>Kultūras pasākumu apmeklējumu skaits gadā uz 1000 iedzīvotājiem</t>
  </si>
  <si>
    <t>apmeklējumu skaits</t>
  </si>
  <si>
    <t>Profesionālās mākslas pasākumu pieaugums reģionos</t>
  </si>
  <si>
    <t>Radošo industriju eksporta īpatsvars no kopējā eksporta</t>
  </si>
  <si>
    <t>Kultūras un radošo industriju jomā strādājošo uzņēmumu īpatsvars no visiem uzņēmumiem</t>
  </si>
  <si>
    <t>Ar valsts atbalstu producētās filmas</t>
  </si>
  <si>
    <t>Izrādes un koncerti</t>
  </si>
  <si>
    <t>Latviešu daiļliteratūras izdevumi</t>
  </si>
  <si>
    <t>Publiskā patapinājuma izmaksu saņēmušie autori</t>
  </si>
  <si>
    <t>VKKF konkursos atbalstītie projekti</t>
  </si>
  <si>
    <t>3. Kultūras saglabāšana un uzturēšana</t>
  </si>
  <si>
    <t>Amatiermākslas kolektīvu dalībnieki uz 100 iedzīvotājiem</t>
  </si>
  <si>
    <t>Latvijas Nacionālajā bibliotēkā un Latvijas Neredzīgo bibliotēkā glabājamo vienību pieaugums</t>
  </si>
  <si>
    <t>Muzeju krājumu papildinājums</t>
  </si>
  <si>
    <t>vienību skaits</t>
  </si>
  <si>
    <t>Latvijas Nacionālajā arhīvā glabājamo vienību pieaugums</t>
  </si>
  <si>
    <t>Ar valsts atbalstu organizēti tautas mākslas un tradicionālās kultūras pasākumi</t>
  </si>
  <si>
    <t>Bibliotēku, muzeju un arhīvu apmeklējumi uz 100 iedzīvotājiem</t>
  </si>
  <si>
    <t>Kultūras pieminekļu īpatsvars, kuru stāvoklis novērtēts kā labs un apmierinošs</t>
  </si>
  <si>
    <t>4. Sabiedrības integrācijas pasākumu īstenošana</t>
  </si>
  <si>
    <t>NVO uz 1000 iedzīvotājiem Latvijā</t>
  </si>
  <si>
    <t>Lepnums par piederību Latvijas iedzīvotājiem</t>
  </si>
  <si>
    <t>Iedzīvotāju pilsoniskās līdzdalības indekss</t>
  </si>
  <si>
    <t>Pasākumi, kas vērsti uz pilsoniskās sabiedrības attīstību</t>
  </si>
  <si>
    <t>Reģionos un Latvijas NVO programmā atbalstīti NVO projekti</t>
  </si>
  <si>
    <t>Diasporas skolas, kas piedalījušās lasīšanas veicināšanas programmā “Bērnu un jauniešu žūrija”</t>
  </si>
  <si>
    <t>Identitātes un piederības stiprināšanas pasākumos (vairākpaaudžu saietos 3x3) piedalījušies diasporas latvieši un Latvijas latvieši</t>
  </si>
  <si>
    <t>Īstenoti mediju projekti sabiedriski nozīmīga satura veidošanai mediju atbalsta programmu ietvaros</t>
  </si>
  <si>
    <t>Medijpratībā izglītoti medijpratības mentori -bibliotekāri un pedagogi</t>
  </si>
  <si>
    <t>5. Kultūrizglītība</t>
  </si>
  <si>
    <t>Grādu vai kvalifikāciju ieguvuši studenti kultūras, mākslas un mūzikas augstskolās un koledžā</t>
  </si>
  <si>
    <t>Audzēkņi kultūrizglītības augstskolās un koledžās uz 1000 iedzīvotājiem</t>
  </si>
  <si>
    <t>Audzēkņi profesionālās ievirzes un profesionālās kultūrizglītības programmās uz 1000 iedzīvotājiem</t>
  </si>
  <si>
    <t>1. Mantojuma speciālistu atalgojuma tālākais pieaugums</t>
  </si>
  <si>
    <t>21.00.00 Kultūras mantojums</t>
  </si>
  <si>
    <t>Stiprināta Latvijas Nacionālajā bibliotēkā, Latvijas Nacionālajā mākslas muzejā, Latvijas Nacionālajā vēstures muzejā, Latvijas Nacionālajā kultūras centrā nodarbināto kapacitāte</t>
  </si>
  <si>
    <t>Speciālistu vidējā atalgojuma palielinājums Latvijas Nacionālajā bibliotēkā, Latvijas Nacionālajā mākslas muzejā, Latvijas Nacionālajā vēstures muzejā, Latvijas Nacionālajā kultūras centrā</t>
  </si>
  <si>
    <t>vidējais atalgojuma palielinājums</t>
  </si>
  <si>
    <t>Turpināta uzsāktā atalgojuma sistēmas sakārtošana un uzlabošana nozarē, mērķtiecīgi plānojot pakāpenisku un līdzsvarotu atalgojuma palielinājumu līdz konkurētspējīgāka atalgojuma nodrošināšanai kultūras mantojuma nozarē</t>
  </si>
  <si>
    <t>22.08.00 UNESCO Latvijas Nacionālā komisija</t>
  </si>
  <si>
    <t>UNESCO Latvijas Nacionālās komisijas nodarbināto kapacitāte</t>
  </si>
  <si>
    <t>UNESCO Latvijas Nacionālās komisijas darbinieku atlīdzības palielinājums</t>
  </si>
  <si>
    <t>UNESCO Latvijas Nacionālās komisijas darbinieku atalgojuma palielināšana</t>
  </si>
  <si>
    <t>2. Stipendijas KM vidusskolu audzēkņiem līdz IZM līmenim</t>
  </si>
  <si>
    <t>20.00.00 Kultūrizglītība</t>
  </si>
  <si>
    <t>Paaugstināta vidējā stipendija, kas tiek plānota vienam audzēknim</t>
  </si>
  <si>
    <t>Vidējās stipendijas pieaugums vienam audzēknim</t>
  </si>
  <si>
    <t>3. Radošo personu atbalsta programma</t>
  </si>
  <si>
    <t>25.02.00 Valsts kultūrkapitāla fonda programmu un projektu konkursi</t>
  </si>
  <si>
    <t>Nodrošināts profesionālo radošo personu atbalsts dīkstāves periodā</t>
  </si>
  <si>
    <t>Atbalstīto profesionālo radošo personu skaits</t>
  </si>
  <si>
    <t>4. Augstskolu pedagogu finansējums saskaņā ar pedagogu darba samaksas reformu</t>
  </si>
  <si>
    <t>Paaugstināta augstskolu akadēmiskā personāla darba samaksa</t>
  </si>
  <si>
    <t>Darba samaksas pieaugums uz vienu studiju vietu gadā</t>
  </si>
  <si>
    <t>5. Mērķfinansējums reģionālo kultūras projektu un populārās mūzikas atbalstam</t>
  </si>
  <si>
    <t>Palielināts atbalsts VKKF īstenotajiem projektiem</t>
  </si>
  <si>
    <t>Atbalstīto VKKF projektu skaits</t>
  </si>
  <si>
    <t>6. Sakrālā mantojuma saglabāšanas mērķprogramma</t>
  </si>
  <si>
    <t>Nodrošināta valsts kultūras pieminekļu - sakrālo būvju - saglabāšana</t>
  </si>
  <si>
    <t xml:space="preserve">Restaurētie/rekonstruētie Kultūras pieminekļi </t>
  </si>
  <si>
    <t>7. Integrācijas pasākumu īstenošana</t>
  </si>
  <si>
    <t>22.10.00 Sabiedrības saliedētības pasākumi</t>
  </si>
  <si>
    <t>Integrācijas pasākumu īstenošana</t>
  </si>
  <si>
    <t>Atbalsts diasporas un Latvijas bērnu kopējo nometņu organizēšanai Latvijā</t>
  </si>
  <si>
    <t>Īstenotās nometnes</t>
  </si>
  <si>
    <t>Atbalsts diasporas organizācijām</t>
  </si>
  <si>
    <t>Īstenotie projekti diasporas mītnes zemēs</t>
  </si>
  <si>
    <t>Atbalsts līvu kultūras saglabāšanai</t>
  </si>
  <si>
    <t>Lībiešu kultūras centra rekonstrukcija</t>
  </si>
  <si>
    <t>Atbalsts mazākumtautību organizācijām</t>
  </si>
  <si>
    <t>Īstenoti mazākumtautību NVO projekti un aktivitātes, t.sk. jauniešiem un skolēniem atbalstītie projekti</t>
  </si>
  <si>
    <t>Atbalstītas nevalstiskas organizācijas</t>
  </si>
  <si>
    <t>Atbalstītie projekti</t>
  </si>
  <si>
    <t>8. Nomas maksas izdevumi Latvijas Nacionālajam teātrim un PIKC “Ventspils mūzikas vidusskola”</t>
  </si>
  <si>
    <t>19.07.00 Mākslas un literatūra</t>
  </si>
  <si>
    <t>Nodrošināta nomas maksas segšana VSIA “Latvijas Nacionālais teātris”</t>
  </si>
  <si>
    <t>Infrastruktūras objekti</t>
  </si>
  <si>
    <t>Nodrošināta nomas maksas segšana pēc renovācijas darbu pabeigšanas</t>
  </si>
  <si>
    <t>Nodrošināta nomas maksas segšana PIKC Ventspils Mūzikas vidusskola</t>
  </si>
  <si>
    <t>Nodrošināta nomas maksas un telpu uzturēšanas izdevumu segšana PIKC Ventspils mūzikas vidusskolai pagaidu telpās periodā no 01.09.2018. līdz 31.08.2019., jo pagarinājies pārcelšanās termiņš uz jauno skolas ēku</t>
  </si>
  <si>
    <t>9. Sabiedrības saliedētības, kultūras mantojuma un sociālās atmiņas pasākumi, tai skaitā atbalsts NVO</t>
  </si>
  <si>
    <t>Nodrošināti kultūras un kultūras mantojuma saglabāšanas pasākumi</t>
  </si>
  <si>
    <t>Atbalstītie pasākumi</t>
  </si>
  <si>
    <t>Pilsoniskās sabiedrības ilgtspējīgas attīstības veicināšana, ļaujot biedrībām un nodibinājumiem virzīt un pilnveidot demokrātijas procesus un padziļināt kultūras un kultūras mantojuma vērtības izpratni Latvijas sabiedrībā</t>
  </si>
  <si>
    <t>Nodrošināti sabiedrības saliedētības un sociālās atmiņas pasākumi</t>
  </si>
  <si>
    <t>Nodrošināta Latvijas Nacionālo kultūras biedrību asociācijas ēkas fasādes atjaunošana</t>
  </si>
  <si>
    <t>Atjaunotas ēkas</t>
  </si>
  <si>
    <t>Sabiedrības informēšana un izglītošana par valstī notiekošajiem procesiem, tādējādi ļaujot līdzdarboties un iesaistīties tai aktuālajos jautājumos</t>
  </si>
  <si>
    <t>10. Mediju atbalsta fonda darbības paplašināšana</t>
  </si>
  <si>
    <t>22.13.00 Mediju politikas īstenošana</t>
  </si>
  <si>
    <t>Stiprināta Latvijas mediju vides un sabiedrības spēja reaģēt uz manipulatīvām un viltus ziņām, jo īpaši saistībā ar valsts drošības apdraudējumu un ārējo ietekmi uz valsts sabiedriski politiskajiem procesiem</t>
  </si>
  <si>
    <t>Atbalstīti melu dekonstrukcijas un sabiedrības medijpratības veicināšanas projekti</t>
  </si>
  <si>
    <t>13. Augstskolu studiju vietu bāzes izmaksu palielinājums saistībā ar darba devēja valsts sociālās apdrošināšanas obligāto iemaksu likmes paaugstināšanu par 0,5%</t>
  </si>
  <si>
    <t>Paaugstināti augstskolu bāzes izdevumi</t>
  </si>
  <si>
    <t>19.03.00 Filmu nozare</t>
  </si>
  <si>
    <t>Nodrošināt profesionālās mākslas produktu kvalitāti un pieejamību sabiedrībai, kā arī sekmēt to izcilību</t>
  </si>
  <si>
    <t>Ar valsts atbalstu producēto filmu skaits</t>
  </si>
  <si>
    <t>Ar piesaistīto Eiropas finansējumu uzņemto kopražojuma filmu skaits</t>
  </si>
  <si>
    <t xml:space="preserve">Latvijas filmu skatītāji kinoteātros </t>
  </si>
  <si>
    <t>Koncertu un izrāžu apmeklētība</t>
  </si>
  <si>
    <t>Latviešu oriģināldarbu iestudējumu īpatsvars kopējā jauniestudējumu skaitā</t>
  </si>
  <si>
    <t>Izrāžu un koncertu apmeklējumi</t>
  </si>
  <si>
    <t>Bērnu un jauniešu izrāžu un koncertu apmeklējumi</t>
  </si>
  <si>
    <t>Valsts finansēto teātru un koncertorganizāciju pasākumi Latvijas reģionos</t>
  </si>
  <si>
    <t>Nodrošināta Latvijas pārstāvniecība starptautiskos pasākumos</t>
  </si>
  <si>
    <t>Viesizrādes un koncerti ārvalstīs</t>
  </si>
  <si>
    <t>Nodrošināta publiskā patapinājuma izmaksa</t>
  </si>
  <si>
    <t>Autori</t>
  </si>
  <si>
    <t>Radošo literāro rezidenču skaits</t>
  </si>
  <si>
    <t>Literāti, kuriem nodrošinātas radošās rezidences</t>
  </si>
  <si>
    <t>Latviešu literatūras popularizēšana un atbalsts</t>
  </si>
  <si>
    <t>Latviešu bērnu daiļliteratūras izdevumi</t>
  </si>
  <si>
    <t>Sagatavoto speciālistu skaits kultūrizglītībā</t>
  </si>
  <si>
    <t>Sagatavoti speciālisti ar vidējo profesionālo izglītību kultūras nozarei</t>
  </si>
  <si>
    <t>No valsts budžeta dotācijas apmaksāto pedagoģisko likmju skaits pašvaldību izglītības iestādēs profesionālās ievirzes izglītības programmām</t>
  </si>
  <si>
    <t>Finansētās pedagoģiskās likmes vidēji mēnesī</t>
  </si>
  <si>
    <t>Valsts līdzfinansēto pašvaldību un privāto dibinātāju profesionālās ievirzes izglītības programmu īstenotāji</t>
  </si>
  <si>
    <t>Valsts līdzfinansēto pašvaldību un privāto dibinātāju profesionālās ievirzes izglītības programmu izglītojamie uz 1000 iedzīvotājiem</t>
  </si>
  <si>
    <t>Nodrošināta krājumu papildināšana</t>
  </si>
  <si>
    <t>Latvijas Nacionālā arhīvā glabājamo vienību pieaugums</t>
  </si>
  <si>
    <t>vienību skaita pieaugums</t>
  </si>
  <si>
    <t>Nodrošināta kultūras mantojuma saglabāšana</t>
  </si>
  <si>
    <t>Restaurēto kultūras mantojuma vienību skaits Latvijas Nacionālajā arhīvā</t>
  </si>
  <si>
    <t xml:space="preserve">Restaurēto kultūras mantojuma vienību skaits Latvijas Nacionālajā bibliotēkā </t>
  </si>
  <si>
    <t>Kultūras pieminekļi, kuru stāvoklis novērtēts kā labs un apmierinošs</t>
  </si>
  <si>
    <t>Nodrošināta nemateriālā kultūras mantojuma saglabāšana un attīstība, t.sk. dziesmu un deju svētku procesa nepārtrauktība</t>
  </si>
  <si>
    <t>Valsts apmaksātie virsdiriģenti/ virsvadītāji</t>
  </si>
  <si>
    <t>Ar valsts atbalstu organizētie tautas mākslas un tradicionālās kultūras pasākumi</t>
  </si>
  <si>
    <t>1650 / 83</t>
  </si>
  <si>
    <t xml:space="preserve">Tautas mākslas kolektīvi (ansambļi, kopas, studijas, pulciņi u.c.), kuriem piešķirta Valsts budžeta mērķdotācija māksliniecisko kolektīvu vadītāju darba samaksai un VSAOI </t>
  </si>
  <si>
    <t xml:space="preserve">Tautas mākslas kolektīvu (ansambļi, kopas, studijas ,pulciņi u.c.) dalībnieki, kuriem piešķirta Valsts budžeta mērķdotācija māksliniecisko kolektīvu vadītāju darba samaksai un VSAOI </t>
  </si>
  <si>
    <t xml:space="preserve">LNKC organizēto kursu dalībnieki kultūrizglītības vadībai un pedagogiem (vadība, mūzika, māksla, deja) un tautas mākslas nozaru speciālistiem (Kori, Dejas, Pūtēju orķestri, Vokālie ansambļi, Amatierteātri, Tautas mūzika, Folklora, Tautas lietišķā māksla, Kultūras centri, mazākumtautības) </t>
  </si>
  <si>
    <t>Reģionu kultūras savdabības saglabāšanas un kopienu līdzdalības lokālo nemateriālā kultūras mantojuma izpausmju saglabāšanā un tālāknodošanā nacionālajā līmenī veicināšanas pasākuma “Satiec savu meistaru” apmeklējumi</t>
  </si>
  <si>
    <t>Kultūras mantojuma vērtību pieejamība sabiedrībai</t>
  </si>
  <si>
    <t>Apmeklējumi Latvijas Nacionālajā bibliotēkā un Latvijas Neredzīgo bibliotēkā</t>
  </si>
  <si>
    <t xml:space="preserve">Apmeklējumi Latvijas Nacionālajā arhīvā </t>
  </si>
  <si>
    <t>Apmeklējumi muzejos</t>
  </si>
  <si>
    <t>Tematiski pasākumi un izstādes pieejamības veicināšanai Latvijas Nacionālajā bibliotēkā un Latvijas Neredzīgo bibliotēkā</t>
  </si>
  <si>
    <t xml:space="preserve">Izstādes dokumentārā mantojuma vērtību popularizēšanai Latvijas Nacionālajā arhīvā kultūras mantojuma vērtību popularizēšanai </t>
  </si>
  <si>
    <t>Ekspozīcijas, izstādes un muzeju izglītojošās aktivitātes kultūras mantojuma vērtību popularizēšanai muzejos</t>
  </si>
  <si>
    <t>Digitalizēto krājuma vienību skaits bibliotēkās, arhīvos, muzejos</t>
  </si>
  <si>
    <t>Digitalizētās krājuma vienības Latvijas Nacionālajā bibliotēkā un Latvijas Neredzīgo bibliotēkā</t>
  </si>
  <si>
    <t>Digitāli pieejamās krājuma vienības Latvijas Nacionālajā arhīvā (pieaugums pret iepriekšējo gadu)</t>
  </si>
  <si>
    <t>Digitāli pieejamās krājuma vienības muzejos (pieaugums pret iepriekšējo gadu)</t>
  </si>
  <si>
    <t>22.02.00 Kultūras pasākumi, sadarbības līgumi un programmas</t>
  </si>
  <si>
    <t>Nodrošināta Latvijas starptautisko saistību izpilde</t>
  </si>
  <si>
    <t>Latvijas iemaksu skaits starptautiskajās kultūras organizācijās, programmās un konvencijās, kurās Latvija ir dalībniece</t>
  </si>
  <si>
    <t>Latvijas kultūras pārstāvniecība starptautiskajos gadatirgos, mesēs, festivālos</t>
  </si>
  <si>
    <t>Īstenoti kultūrpolitiski nozīmīgi pasākumi un norises</t>
  </si>
  <si>
    <t>Ar valsts atbalstu īstenotie nacionāla un starptautiska līmeņa kultūrpolitikas pasākumi, iniciatīvas un projekti</t>
  </si>
  <si>
    <t>Nodrošināta sabiedrības iesaiste kultūras aktivitātēs</t>
  </si>
  <si>
    <t xml:space="preserve">Muzeju nakts apmeklētāji </t>
  </si>
  <si>
    <t>22.05.00 Valsts vienotā bibliotēku informācijas sistēma</t>
  </si>
  <si>
    <t>Valsts vienotās bibliotēku informācijas sistēmas nodrošinātā bibliotēku resursu pieejamība Latvijas iedzīvotājiem</t>
  </si>
  <si>
    <t xml:space="preserve">Bibliotēku īpatsvars, kurās lieto integrēto bibliotēku informācijas sistēmu </t>
  </si>
  <si>
    <t xml:space="preserve">Bibliotēkās nodrošinātie elektroniskie pakalpojumi (abonētās datu bāzes, filmas.lv, diva.lv u.c.) </t>
  </si>
  <si>
    <t>Bibliotēku lasītājiem pieejamie e-resursi (izmantošanas reižu skaits milj.)</t>
  </si>
  <si>
    <t>22.07.00 Nomas maksas VAS „VNĪ” programmas „Mantojums- 2018” ietvaros</t>
  </si>
  <si>
    <t>Veikta nomas maksa</t>
  </si>
  <si>
    <t>Objekti par kuriem tiek veiktas atmaksas VNĪ par kapitālieguldījumiem</t>
  </si>
  <si>
    <t>Nodrošināta nacionālo interešu pārstāvēšana UNESCO</t>
  </si>
  <si>
    <t>Dalība UNESCO starptautiskajos pasākumos</t>
  </si>
  <si>
    <t>Ziņojumi par UNESCO programmu īstenošanas rezultātiem Latvijā</t>
  </si>
  <si>
    <t xml:space="preserve"> Īstenotās UNESCO programmas</t>
  </si>
  <si>
    <t>Atbalstītas pilsonisko izglītību un pilsonisko līdzdalību veicinošas aktivitātes</t>
  </si>
  <si>
    <t>Pasākumi nacionālās identitātes stiprināšanas jomā</t>
  </si>
  <si>
    <t>Reģionos atbalstītie NVO projekti</t>
  </si>
  <si>
    <t>Latvijas NVO programmas projekti</t>
  </si>
  <si>
    <t>Diasporas skolas, kas piedalījušās lasīšanās veicināšanas programmā „Bērnu un jauniešu žūrija”</t>
  </si>
  <si>
    <t xml:space="preserve">Projekti diasporas NVO kapacitātes un diasporas identitātes stiprināšanai </t>
  </si>
  <si>
    <t xml:space="preserve"> Atbalstītas aktivitātes diskusijām par sociālās atmiņas jautājumiem, vēstures pētniecībai un apguvei un  Latvijas lokālās un eiropeiskās vēstures apzināšanas, izpētes un izpratnes veicināšanai</t>
  </si>
  <si>
    <t>Pasākumi sociālās atmiņas veidošanas jomā</t>
  </si>
  <si>
    <t>22.12.00 Latvijas Valsts simtgades programma</t>
  </si>
  <si>
    <t>Nodrošināta Latvijas valsts simtgades pasākumu programma</t>
  </si>
  <si>
    <t>Valstisko iniciatīvu norises</t>
  </si>
  <si>
    <t>Atbalstīti projekti mediju atbalsta programmu ietvaros (Mediju atbalsta fonds)</t>
  </si>
  <si>
    <t>Atbalstītie projekti, atbalstot pētniecisko, reģionālo žurnālistiku un cita sabiedriski nozīmīga mediju satura veidošanu (skaits)</t>
  </si>
  <si>
    <t xml:space="preserve">Atbalstītie projekti sabiedriski nozīmīga satura veidošanai diasporas medijos un Latvijas medijos diasporas auditorijai </t>
  </si>
  <si>
    <t>Atbalstītie projekti sabiedriski nozīmīga satura veidošanai personām ar invaliditāti</t>
  </si>
  <si>
    <t>Atbalstītie projekti mediju kritikas žanra attīstībai medijos</t>
  </si>
  <si>
    <t>Veiktas aktivitātes medijpratības līmeņa attīstībai</t>
  </si>
  <si>
    <t>Medijpratībā izglītotie bibliotekāri</t>
  </si>
  <si>
    <t xml:space="preserve">Medijpratībā izglītotie pedagogi </t>
  </si>
  <si>
    <t xml:space="preserve">Medijpratību popularizējošie un izglītojošie pasākumi skolēniem un jauniešiem </t>
  </si>
  <si>
    <t>24.00.00 Informācijas tehnoloģiju attīstība un uzturēšana kultūras nozarē</t>
  </si>
  <si>
    <t>Nodrošināta sabiedrības līdzdalība kultūras un sabiedrības integrācijas politikas veidošanā</t>
  </si>
  <si>
    <t>Datortehnikas vienības, kurām izmanto licences</t>
  </si>
  <si>
    <t>25.01.00 Valsts kultūrkapitāla fonda darbības nodrošināšana</t>
  </si>
  <si>
    <t>Nodrošināts valsts atbalsts radošajam procesam un sabiedrības radošajām iniciatīvām kultūras jomā</t>
  </si>
  <si>
    <t>Organizēti projektu konkursi gadā</t>
  </si>
  <si>
    <t>Izvērtēti iesniegtie projekti</t>
  </si>
  <si>
    <t>Nodrošināta kultūras produktu un pakalpojumu pieejamība Latvijas reģionos</t>
  </si>
  <si>
    <t>Piešķirtā finansējuma īpatsvars projektiem, kas īstenoti ārpus Rīgas (ieskaitot nacionālas vai reģionālas nozīmes attīstības centrus Latvijas reģionos)</t>
  </si>
  <si>
    <t>Nodrošināts atbalsts profesionālo radošo personu īslaicīgas dīkstāves periodā</t>
  </si>
  <si>
    <t>62.07.00 Eiropas Reģionālās attīstības fonda (ERAF) projektu un pasākumu īstenošana (2014-2020)</t>
  </si>
  <si>
    <t>ERAF projektu īstenošanas nodrošināšana</t>
  </si>
  <si>
    <t>Iestādes, kas īsteno projektus</t>
  </si>
  <si>
    <t>62.20.00 Tehniskā palīdzība Eiropas Reģionālās attīstības fonda (ERAF) apgūšana (2014-2020)</t>
  </si>
  <si>
    <t>Eiropas Savienības fondu uzraudzība (Darbības rezultāts - nodrošināta uzraudzība Kohēzijas fonda 2014.-2020.gada plānošanas perioda īstenotajiem specifiskajiem atbalsta mērķiem un Nodrošināta pēcuzraudzība 2007.-2013.gada plānošanas perioda administrētajām aktivitātēm)</t>
  </si>
  <si>
    <t>Projektu, kuriem nodrošināta ES struktūrfondu 2007.–2013.gada plānošanas perioda pēcuzraudzība, skaits</t>
  </si>
  <si>
    <t>Dalība ar ES struktūrfondu administrēšanu saistītajos apmācību, konferenču, semināru, komiteju, darba grupu un citos informatīvi izglītojošajos pasākumos (Darbības rezultāts - apmācīti darbinieki/ierēdņi, nodrošinātas ar apmācībām saistītās komandējuma izmaksas)</t>
  </si>
  <si>
    <t>Dalība ar ES struktūrfondu administrēšanu saistītajās apmācībās, semināros, komitejās, darba grupās un citos informatīvi izglītojošajos pasākumos, tai skaitā VK un VAS organizētajās apmācībās ES struktūrfondu administrēšanas jautājumos (pasākumu skaits)</t>
  </si>
  <si>
    <t>Dalība ar ES struktūrfondu administrēšanu saistītajās komitejās, darba grupās un citos pasākumos, kas nav apmācības (pasākumu skaits)</t>
  </si>
  <si>
    <t>63.07.00 Eiropas Sociālā fonda (ESF) projektu un pasākumu īstenošana (2014-2020)</t>
  </si>
  <si>
    <t>Projektu īstenošana</t>
  </si>
  <si>
    <t>Nodrošināti ES fondu informatīvie pasākumi</t>
  </si>
  <si>
    <t xml:space="preserve">Kultūras ministrijas mājas lapas sadaļas par ES struktūrfondiem uzturēšana un attīstīšana </t>
  </si>
  <si>
    <t>Kompetences paaugstināšanas pasākumi</t>
  </si>
  <si>
    <t xml:space="preserve">Kompetences paaugstināšanas pasākumi </t>
  </si>
  <si>
    <t>Nodrošināti ES fondu publicitātes pasākumi</t>
  </si>
  <si>
    <t>Semināri</t>
  </si>
  <si>
    <t>67.06.00 Eiropas kopienas iniciatīvas projektu un pasākumu īstenošana</t>
  </si>
  <si>
    <t>Nodrošināta kultūras politikas ieviešanai nepieciešamā Eiropas kopienas programmu finansējuma piesaiste</t>
  </si>
  <si>
    <t>Turpināti projekti</t>
  </si>
  <si>
    <t>Līdzfinansēti projekti</t>
  </si>
  <si>
    <t>69.07.00 Mērķa “Eiropas teritoriālā sadarbība” pārrobežu sadarbības projekti (2014-2020)</t>
  </si>
  <si>
    <t>Nodrošināta 3.mērķa „Eiropas teritoriālā sadarbība” programmu finansējuma piesaiste</t>
  </si>
  <si>
    <t>70.06.00 Latvijas pārstāvju ceļa izdevumu kompensācija, dodoties uz Eiropas Savienības padomes darba grupu</t>
  </si>
  <si>
    <t>70.15.00 ES programmas Erasmus+ projektu īstenošanas nodrošināšana</t>
  </si>
  <si>
    <t>Erasmus+ projektu īstenošanas nodrošināšana</t>
  </si>
  <si>
    <t>Īstenotie projekti</t>
  </si>
  <si>
    <t>Kultūrizglītības iestādes, kas īsteno projektus</t>
  </si>
  <si>
    <t>70.18.00 Iekšējās drošības un Patvēruma, migrācijas un integrācijas fondu projektu un pasākumu īstenošana (2014-2020)</t>
  </si>
  <si>
    <t>Nacionāla līmeņa koordinācijas sistēmas izveide, lai nodrošinātu atbalstu imigrantu līdzdalībai, kas saņēmuši tiesības uzturēties Latvijas teritorijā</t>
  </si>
  <si>
    <t>Izveidota nacionāla līmeņa koordinācijas sistēma</t>
  </si>
  <si>
    <t>Trešo valstu valstspiederīgo integrēšana Latvijas sabiedrībā, šajā procesā iesaistot plašsaziņas līdzekļus</t>
  </si>
  <si>
    <t>Nodrošināta trešo valstu pilsoņu integrēšana Latvijas sabiedrībā, iesaistot plašsaziņas līdzekļus</t>
  </si>
  <si>
    <t>Trešo valstu valstspiederīgo iesaistīšana Latvijas sabiedriskajā dzīvē, tai skaitā atbalsts mazaizsargātu personu un starptautiskās aizsardzības personu līdzdalības nodrošināšanai</t>
  </si>
  <si>
    <t xml:space="preserve">Nodrošināta fonda aktivitātes īstenošana Trešo valstu pilsoņu iesaistīšanai Latvijas sabiedriskajā dzīvē, tai skaitā nodrošināts atbalsts mazaizsargātu personu un starptautiskās aizsardzības personu līdzdalības nodrošināšanai </t>
  </si>
  <si>
    <t>Atbalsta pasākumi starptautiskās aizsardzības personām</t>
  </si>
  <si>
    <t xml:space="preserve">Nodrošināti fonda aktivitātes atbalsta pasākumi starptautiskās aizsardzības personām </t>
  </si>
  <si>
    <t>Latviešu valodas lietošana publiskajā telpā, tai skaitā daudzveidīga pieeju latviešu valodas apguvē</t>
  </si>
  <si>
    <t xml:space="preserve"> Nodrošināta fonda aktivitātes Latviešu valodas lietošana publiskajā telpā, tajā skaitā daudzveidīga pieeja latviešu valodas apguvē īstenošana</t>
  </si>
  <si>
    <t>73.06.00 Pārējās ārvalstu finanšu palīdzības līdzfinansētie projekti</t>
  </si>
  <si>
    <t>Nodrošināta kultūrpolitikas ieviešanai nepieciešamā ārvalstu finanšu palīdzības finansējuma piesaiste un sekmīga proejktu īstenošana un ieviešana</t>
  </si>
  <si>
    <t>Savlaicīga, demokrātiska, situācijai un resursiem atbilstoša politikas un rīcībpolitikas plānošana un īstenošana</t>
  </si>
  <si>
    <t>Sagatavoti normatīvie aktu atzinumi</t>
  </si>
  <si>
    <t>NVO līdzdalība politikas veidošanā (līdzdalība % no ministrijas organizēto konsultatīvo sanāksmju un darba grupu skaita)</t>
  </si>
  <si>
    <t>Noslēgti sadarbības un līdzdalības līgumi</t>
  </si>
  <si>
    <t>Nodrošināta kultūras mantojuma institūciju sniegto pakalpojumu kvalitāte</t>
  </si>
  <si>
    <t>24. Valsts kontrole</t>
  </si>
  <si>
    <t>1. Revīziju veikšana</t>
  </si>
  <si>
    <t>Valsts kontroles ieteikumi publiskā sektora pārvaldības pilnveidošanai tiek ieviesti savlaicīgi un pēc būtības</t>
  </si>
  <si>
    <t>ieviesto ieteikumu īpatsvars %</t>
  </si>
  <si>
    <t>Finanšu revīzijas</t>
  </si>
  <si>
    <t>Lietderības, atbilstības un apvienotās revīzijas</t>
  </si>
  <si>
    <t>Finanšu revīzijas, kurās ir izvērtēti būtisku pārskatam pakārtotu darījumu atbilstības jautājumi</t>
  </si>
  <si>
    <t>Finanšu revīzijās sniegtie atzinumi par atbilstības jautājumiem</t>
  </si>
  <si>
    <t>1. Valsts kontroles kapacitātes stiprināšana lietderības un atbilstības pārbaužu tvēruma paplašināšanai publiskā sektora revīzijās</t>
  </si>
  <si>
    <t>01.00.00 Valsts kontrole</t>
  </si>
  <si>
    <t>Pieaug Valsts kontroles kapacitāte finanšu, lietderību, atbilstību un apvienotu revīziju ietvaros</t>
  </si>
  <si>
    <t>Lietderības un atbilstības pārbaudēm, finanšu, lietderības, atbilstības un apvienotajām revīzijām novirzītie resursi (īpatsvars % no kopējā revīzijās patērētā laika)</t>
  </si>
  <si>
    <t>Nozīmīgās sabiedrības interešu jomās tiek veiktas lietderības, atbilstības un/vai apvienotās revīzijas. Finanšu revīzijās tiek vērtēta būtisku pārskatam pakārtotu darījumu atbilstība tiesību aktiem, plānošanas dokumentiem un valstiski (vai starptautiski) atzītai praksei.</t>
  </si>
  <si>
    <t>Veiktas finanšu revīzijas</t>
  </si>
  <si>
    <t>Veiktas lietderības, atbilstības un apvienotās revīzijas</t>
  </si>
  <si>
    <t>Atbilstoši veiktajam izvērtējumam par katrā pašvaldībā nepieciešamo darba apjomu tiek veiktas revīzijas pašvaldībās.</t>
  </si>
  <si>
    <t>Pārbaudītas pašvaldības</t>
  </si>
  <si>
    <t>Tiek nodrošināta Saeimas Publisko izdevumu un revīzijas komisijas un nepieciešamības gadījumā – visu Saeimas komisiju informēšana par revīziju rezultātiem</t>
  </si>
  <si>
    <t>Sniegta informācija LR Saeimai par revīziju rezultātiem, ieteikumu ieviešanas gaitu un konstatētajiem tiesību normu pārkāpumiem, piedaloties Saeimas Publisko izdevumu un revīzijas komisijas sēdēs (sēžu skaits)</t>
  </si>
  <si>
    <t>25. Pārresoru koordinācijas centrs</t>
  </si>
  <si>
    <t>1. PKC darbības nodrošināšana</t>
  </si>
  <si>
    <t>NAP mērķa vērtību izpildes rādītājs (konsolidēts)</t>
  </si>
  <si>
    <t>Valsts kapitālsabiedrību īpatsvars, kuru darbības rezultāti ir labi vai ļoti labi, no visām valsts kapitālsabiedrībām (novērtējums atbilstoši tiesiskajam regulējumam/ vadlīnijām)</t>
  </si>
  <si>
    <t>Veikts Valdības rīcības plāna izpildes monitorings sasaistē ar NAP2020 sasniedzamajiem rādītājiem, sagatavots pārskats par iekļauto pasākumu izpildi</t>
  </si>
  <si>
    <t>Nodrošinātas Nacionālās attīstības padomes un Latvijas Pētniecības un inovācijas stratēģiskās padomes sēdes</t>
  </si>
  <si>
    <t>Organizētas koordinētas politikas plānotāju pieredzes apmaiņas un apmācības</t>
  </si>
  <si>
    <t>Sniegti skaidrojumi publiskām personām un privātpersonām par Publiskas personas kapitāla daļu un kapitālsabiedrību pārvaldības likuma piemērošanu</t>
  </si>
  <si>
    <t>Organizēti valsts kapitālsabiedrību vadības un publisku personu apmācību semināri</t>
  </si>
  <si>
    <t>Veikti valsts kapitālsabiedrību darbības rezultātu izvērtējumi</t>
  </si>
  <si>
    <t>Sagatavots un iesniegts Ministru kabinetam un Saeimai ziņojums par valstij piederošajām kapitālsabiedrībām un kapitāla daļām, kā arī kapitālsabiedrību darbības rezultātiem iepriekšējā gadā</t>
  </si>
  <si>
    <t>Pašu kapitāla atdeve komerciālajās valsts kapitālsabiedrībās (%) iepriekšējā pārskata gadā</t>
  </si>
  <si>
    <t>01.00.00 Pārresoru koordinācijas centra darbības nodrošināšana</t>
  </si>
  <si>
    <t>Nodrošināta valsts kapitālsabiedrību un valsts kapitāla daļu pārvaldības koordinācija un uzraudzība</t>
  </si>
  <si>
    <t xml:space="preserve">Sagatavots publiskais pārskats par valstij piederošajām kapitālsabiedrībām un kapitāla daļām </t>
  </si>
  <si>
    <t xml:space="preserve">Sniegti skaidrojumi publiskām personām un privātpersonām par Publiskas personas kapitāla daļu un kapitālsabiedrību pārvaldības likuma piemērošanu </t>
  </si>
  <si>
    <t>Organizēti valsts kapitālsabiedrību  vadības un publisku personu apmācību semināri</t>
  </si>
  <si>
    <t>Nodrošināta hierarhiski augstāko nacionālā līmeņa attīstības plānošanas dokumentu īstenošanas uzraudzība</t>
  </si>
  <si>
    <t>Nodrošinātas Nacionālās attīstības padomes un Latvijas Pētniecības un inovācijas stratēģiskās padomes sēdes, plānojot tajās izskatāmos jautājumus atbilstoši valsts ilgtermiņa attīstības vajadzībām (skaits)</t>
  </si>
  <si>
    <t>Nodrošināta nozaru politiku savstarpējā koordinācija un pārresoriska uzraudzība</t>
  </si>
  <si>
    <t xml:space="preserve">Izmantojot Foresight pieeju, veikta analīze un izstrādātas attīstības prognozes noteiktās politikas jomās </t>
  </si>
  <si>
    <t>Nodrošināta deklarācijas par Ministru kabineta iecerēto darbību un tās īstenošanas rīcības plāna izpildes koordinēšana</t>
  </si>
  <si>
    <t xml:space="preserve">Veikts VRP izpildes monitorings sasaistē ar NAP2020 sasniedzamajiem rādītājiem, sagatavots pārskats par VRP iekļauto pasākumu izpildi </t>
  </si>
  <si>
    <t>28. Augstākā tiesa</t>
  </si>
  <si>
    <t>1. Tiesas spriešana kasācijas instancē</t>
  </si>
  <si>
    <t>Civillietu departamenta izskatītās lietas</t>
  </si>
  <si>
    <t>Administratīvo lietu departamenta izskatītās lietas</t>
  </si>
  <si>
    <t>Krimināllietu departamenta izskatītās lietas</t>
  </si>
  <si>
    <t>1. Augstākās tiesas informācijas tehnoloģiju sistēmu darbības nodrošināšana</t>
  </si>
  <si>
    <t>01.00.00 Tiesa</t>
  </si>
  <si>
    <t>Augstākās tiesas informācijas tehnoloģiju sistēmu darbības nodrošināšana</t>
  </si>
  <si>
    <t>2. Augstākās tiesu instances – Latvijas Senāta simtgades pasākumu nodrošināšana</t>
  </si>
  <si>
    <t>Augstākās tiesu instances – Latvijas Senāta simtgades pasākumu nodrošināšana</t>
  </si>
  <si>
    <t>2018.gadā plānots rīkot starptautisku konferenci par kasācijas instances lomu valsts tiesību sistēmā. Tēma īpaši nozīmīga arī tādēļ, ka 2017.gads ir pirmais gads, kad Augstākā tiesa pēc tiesu reformas strādā jaunajā struktūrā – tikai kā kasācijas instance</t>
  </si>
  <si>
    <t>Starptautisku konferenču norises organizēšana</t>
  </si>
  <si>
    <t>3. Augstākās tiesas mājas lapas funkcionalitātes audita veikšana</t>
  </si>
  <si>
    <t>Augstākās tiesas mājas lapas funkcionalitātes audita veikšana</t>
  </si>
  <si>
    <t>Veikts mājas lapas funkcionalitātes audits</t>
  </si>
  <si>
    <t>4. Augstākās tiesas departamenta nolēmumu krājumu izdošana</t>
  </si>
  <si>
    <t>Augstākās tiesas departamenta nolēmumu krājumu izdošana</t>
  </si>
  <si>
    <t>Izdots nolēmumu krājums</t>
  </si>
  <si>
    <t>Apelācijas un kasācijas instancēs izskatīto lietu skaits</t>
  </si>
  <si>
    <t>Augstākās tiesas Departamentos kasācijas kārtībā izskatīto lietu skaits</t>
  </si>
  <si>
    <t>Izskatīto sūdzību skaits</t>
  </si>
  <si>
    <t>Sūdzību skaits</t>
  </si>
  <si>
    <t>Vienveida tiesu prakses veidošana</t>
  </si>
  <si>
    <t>Tiesu prakses pētījumi</t>
  </si>
  <si>
    <t>29. Veselības ministrija</t>
  </si>
  <si>
    <t>1. Veselības aprūpe</t>
  </si>
  <si>
    <t>Veselīgi nodzīvoti mūža gadi vīriešiem</t>
  </si>
  <si>
    <t>vidējie gadi</t>
  </si>
  <si>
    <t>Veselīgi nodzīvoti mūža gadi sievietēm</t>
  </si>
  <si>
    <t>Priekšlaicīgas mirstības no sirds asinsvadu slimībām vecumā līdz 64 gadiem (skaits uz 100 000 iedzīvotājiem)</t>
  </si>
  <si>
    <t>Priekšlaicīgas mirstības no ļaundabīgajiem audzējiem vecumā līdz 64 gadiem (skaits uz 100 000 iedzīvotājiem)</t>
  </si>
  <si>
    <t>Priekšlaicīgas mirstības no ārējiem nāves cēloņiem vecumā līdz 64 gadiem (skaits uz 100 000 iedzīvotājiem)</t>
  </si>
  <si>
    <t>Zīdaiņu mirstība (skaits uz 1 000 dzīvi dzimušajiem)</t>
  </si>
  <si>
    <t>Perinatālā mirstība (skaits uz 1 000 dzīvi un nedzīvi dzimušajiem)</t>
  </si>
  <si>
    <t>Saslimstība ar tuberkulozi (gadījumu skaits uz 100 000 iedzīvotājiem)</t>
  </si>
  <si>
    <t>AIDS gadījumi pret HIVgadījumiem</t>
  </si>
  <si>
    <t>Nāves gadījumu skaits no AIDS</t>
  </si>
  <si>
    <t>Jaunatklāts hronisks C hepatīts (skaits uz 100 000 iedzīvotājiem)</t>
  </si>
  <si>
    <t>Ambulatorie apmeklējumi pie sekundārās ambulatorās aprūpes speciālistiem</t>
  </si>
  <si>
    <t>Neatliekamās hospitalizācijas</t>
  </si>
  <si>
    <t>Vidējais ārstēšanās ilgums stacionārā</t>
  </si>
  <si>
    <t>Vidējais NMP brigādes ierašanās laiks 1.-2. prioritātes izsaukumos pilsētās</t>
  </si>
  <si>
    <t>Vidējais NMP brigādes ierašanās laiks 1.-2. prioritātes izsaukumos lauku teritorijās</t>
  </si>
  <si>
    <t>Izmaksātās atlīdzības no Ārstniecības riska fonda par pacienta dzīvībai vai veselībai nodarīto kaitējumu, kā arī atlīdzības par ārstniecības izdevumiem</t>
  </si>
  <si>
    <t>2. Sabiedrības veselība</t>
  </si>
  <si>
    <t>Jaundzimušo vidējais paredzamais mūža ilgums</t>
  </si>
  <si>
    <t>vīriešiem gados</t>
  </si>
  <si>
    <t>sievietēm gados</t>
  </si>
  <si>
    <t>Skolēnu īpatsvars (15 g.v.), kuriem ir lieka ķermeņa masa vai aptaukošanās</t>
  </si>
  <si>
    <t>Ikdienas smēķētāju īpatsvars (15-64 g.v.)</t>
  </si>
  <si>
    <t>Regulāras smēķēšanas paraduma izplatība 15 gadu vecumā</t>
  </si>
  <si>
    <t>Absolūtā alkohola patēriņš uz 1 iedzīvotāju pēc 15 gadu vecuma gada laikā</t>
  </si>
  <si>
    <t>litri</t>
  </si>
  <si>
    <t>Iedzīvotāju īpatsvars, kas savu veselību vērtē kā labu vai ļoti labu</t>
  </si>
  <si>
    <t>3. Farmācija</t>
  </si>
  <si>
    <t>Potenciāli zaudētie mūža gadi</t>
  </si>
  <si>
    <t>Kompensējamo zāļu sarakstā iekļauti jauni patentbrīvie (generic) medikamenti</t>
  </si>
  <si>
    <t>Kompensējamās zāles saņēmušie unikālie pacienti</t>
  </si>
  <si>
    <t>Farmakovigilances ziņojumi</t>
  </si>
  <si>
    <t>4. Nozaru vadība un politikas planošana</t>
  </si>
  <si>
    <t>Veselības ministrijas budžets (procentos no valsts konsolidētā budžeta)</t>
  </si>
  <si>
    <t>Personāla mainība Veselības ministrijā</t>
  </si>
  <si>
    <t>Aptaujāto iedzīvotāju īpatsvars, kuriem bija nepieciešams veikt pārbaudi vai ārstēšanos pie medicīnas speciālista (izņemot zobārstu), bet dažādu apstākļu dēļ to nebija iespējams veikt</t>
  </si>
  <si>
    <t>1. Finansējums pedagogu darba samaksas reformas nodrošināšanai Rīgas Stradiņa universitātei</t>
  </si>
  <si>
    <t>02.03.00 Augstākā medicīnas izglītība</t>
  </si>
  <si>
    <t>Augstākās izglītības iestāžu pedagogu atalgojuma palielinājums 2016.gadā uzsāktās pedagogu darba samaksas reformas ietvaros</t>
  </si>
  <si>
    <t>Rīgas Stradiņa universitātes pedagogu atalgojuma pieaugums (% pret iepriekšējo gadu)</t>
  </si>
  <si>
    <t>2. Neatkarīga un efektīva Antidopinga biroja izveide</t>
  </si>
  <si>
    <t>39.02.00 Sporta medicīnas nodrošināšana</t>
  </si>
  <si>
    <t>Nodrošināta izglītojošo pasākumu antidopinga jomā un dopinga analīžu veikšana atbilstoši starptautiskajām antidopinga prasībām</t>
  </si>
  <si>
    <t>Dopinga analīzes</t>
  </si>
  <si>
    <t>Izglītojošie pasākumi</t>
  </si>
  <si>
    <t>3. Ierīces insulīna pastāvīgai ievadīšanai bērniem</t>
  </si>
  <si>
    <t>33.03.00 Kompensējamo medikamentu un materiālu apmaksāšana</t>
  </si>
  <si>
    <t>Nodrošināta kompensējamo medicīnas ierīču pieejamība</t>
  </si>
  <si>
    <t>Insulīna pastāvīgas ievades nodrošināšana bērniem ar diagnozi “Insulīnatkarīgs cukura diabēts”</t>
  </si>
  <si>
    <t>prognozējamais pacientu skaits</t>
  </si>
  <si>
    <t>4. Darba dēvēja valsts sociālās apdrošināšanas obligāto iemaksu palielinājuma nodrošināšana saistībā ar grozījumiem likumā “Par valsts sociālo apdrošināšanu” Rīgas Stradiņa universitātei</t>
  </si>
  <si>
    <t>3.00 Augstākā medicīnas izglītība</t>
  </si>
  <si>
    <t>02.03.00 Augstakā medicīniskā izglītība</t>
  </si>
  <si>
    <t>Nodrošināta konkurētspējīga augstākā medicīniskā izglītība un starptautiska līmeņa zinātniskā darbība, nodrošinot 33 valsts finansētas studiju programmas</t>
  </si>
  <si>
    <t>Valsts finansēto pirmā līmeņa profesionālās augstākās izglītības, bakalaura un maģistra studiju vietu skaits</t>
  </si>
  <si>
    <t>Valsts finansēto pirmā līmeņa profesionālās augstākās izglītības, bakalaura un maģistra studiju vietu skaits Rīgas Stradiņa universitātē (tai skaitā RSU Liepājas filiālē)</t>
  </si>
  <si>
    <t>Valsts finansēto pirmā līmeņa profesionālās augstākās izglītības, bakalaura un maģistra studiju vietu skaits Sarkanā Krusta medicīnas koledžā</t>
  </si>
  <si>
    <t>Doktorantūras studiju vietu skaits</t>
  </si>
  <si>
    <t>Ārsta grādu ieguvušo absolventu skaits</t>
  </si>
  <si>
    <t>Medicīnas doktora grādu ieguvušo skaits</t>
  </si>
  <si>
    <t>Studiju vietas profesionālajā (vidējās pakāpes) izglītībā</t>
  </si>
  <si>
    <t>02.04.00 Rezidentu apmācība</t>
  </si>
  <si>
    <t>Nodrošināts nepieciešamais ārstu skaits specialitātēs</t>
  </si>
  <si>
    <t>No valsts budžeta finansēto rezidentu vietu skaits (uz gada sākumu)</t>
  </si>
  <si>
    <t>Rezidentūru pabeigušo speciālistu skaits</t>
  </si>
  <si>
    <t>Plānotais rezidentūrā uzņemto ārstu skaits</t>
  </si>
  <si>
    <t>06.02.00 Medicīnas vēstures muzejs</t>
  </si>
  <si>
    <t>Sabiedrības intereses veicināšana par zinātnes un kultūras mantojumu</t>
  </si>
  <si>
    <t>Iekārtoto izstāžu skaits</t>
  </si>
  <si>
    <t>Muzejpedogoģisko un izglītojošo programmu skaits</t>
  </si>
  <si>
    <t>Ekskursiju skaits</t>
  </si>
  <si>
    <t>Uzlabota kompensējamo medikamentu pieejamība pacientiem smagu un hronisku slimību ārstēšanai</t>
  </si>
  <si>
    <t>Kompensējamās zāles saņēmušo unikālo pacientu (A;B;C;M saraksts) skaits</t>
  </si>
  <si>
    <t>Patentbrīvo medikamentu īpatsvars kompensējamo zāļu sarakstā</t>
  </si>
  <si>
    <t xml:space="preserve">Finansējums patentbrīvo medikamentu kompensācijai </t>
  </si>
  <si>
    <t>procenti no kopējā finansējuma</t>
  </si>
  <si>
    <t>Personu ar HIV īpatsvars, kas saņem antiretrovirālo ārstēšanu*, (% no HIV inficēto dzīvo personu skaita)</t>
  </si>
  <si>
    <t xml:space="preserve">Insulīna pastāvīgas ievades nodrošināšana bērniem ar diagnozi “Insulīnatkarīgs cukura diabēts” </t>
  </si>
  <si>
    <t>pacientu skaits</t>
  </si>
  <si>
    <t>33.04.00 Centralizēta medikamentu un materiālu iegāde</t>
  </si>
  <si>
    <t>Uzlabota profilakse vakcīnatkarīgām infekcijas slimībām</t>
  </si>
  <si>
    <t>Bērnu līdz 7 gadiem vakcinācijas līmenis pret vakcīnatkarīgām infekcijas slimībām</t>
  </si>
  <si>
    <t>Hronisko slimību pacienti nodrošināti ar ārstniecības līdzekļiem</t>
  </si>
  <si>
    <t xml:space="preserve">Peritoneālās dialīzes līdzekļus saņēmušie pacienti </t>
  </si>
  <si>
    <t>vidēji skaits mēnesī</t>
  </si>
  <si>
    <t>Redzes korekcijas līdzekļus saņēmušie bērni</t>
  </si>
  <si>
    <t>33.08.00 Iedzīvotāju genoma datubāzes projekta īstenošana</t>
  </si>
  <si>
    <t>Izveidota un uzturēta Latvijas iedzīvotāju populāciju reprezentējoša biobanka un veselības informācijas datu bāze, kas tiek izmantota medicīnas zinātnes attīstībai, ģenētiski epidemioloģisko pētījumu un iedzimto slimību skrīninga nodrošināšanai</t>
  </si>
  <si>
    <t>Dalībnieki (no kuriem ievākti fenotipiskie dati un audu paraugi), kas iesaistīti Iedzīvotāju genoma datu bāzē</t>
  </si>
  <si>
    <t>33.09.00 Interešu izglītības nodrošināšana VSIA "Bērnu klīniskā universitātes slimnīca"</t>
  </si>
  <si>
    <t>Nodrošināt VSIA "Bērnu klīniskā universitātes slimnīca" pedagogu darba samaksu interešu izglītībai darbam ar ilgstoši hospitalizētajiem bērniem</t>
  </si>
  <si>
    <t>VSIA "Bērnu klīniskā universitātes slimnīca" ilgstoši hospitalizēto bērnu nodrošināšana ar interešu izglītības nodarbībām</t>
  </si>
  <si>
    <t xml:space="preserve">Pedagogu skaits, kuriem nodrošināta darba samaksa par darbu ar ilgstoši hospitalizētiem bērniem </t>
  </si>
  <si>
    <t>33.12.00 Reto slimību medikamentozā ārstēšana bērniem</t>
  </si>
  <si>
    <t>Nodrošināta medikamentozā ārstēšana vitāli svarīgu dzīvības funkciju uzturēšanai ar retām slimībām slimajiem bērniem</t>
  </si>
  <si>
    <t>Gošē slimības, Mukopolisaharidozes 1.un 2. tipu, Urea cikla traucējumu slimību, Leša-Nīhana sindroma, Homocistinūrijas, pārmantota IX faktora deficīta inhibitoru formu, Fenilketonūrijas (klasiskā forma), Pompes slimības, Tuberozās sklerozes, Cita veida precizētas demielinizējošas centrālās nervu sistēmas slimības, Galvas matainās daļas un kakla ļaundabīgas melanomas ārstēšanas nodrošināšana noteiktam skaitam pacientu</t>
  </si>
  <si>
    <t>33.14.00 Primārās ambulatorās veselības aprūpes nodrošināšana</t>
  </si>
  <si>
    <t>Uzlabota primārās veselības aprūpes pakalpojumu pieejamība un kvalitāte</t>
  </si>
  <si>
    <t>Ģimenes ārsti, kuri no valsts budžeta līdzekļiem nodrošina veselības aprūpes pakalpojumus (līgumattiecībās ar Nacionālo veselības dienestu)</t>
  </si>
  <si>
    <t>Vidēji reģistrētie pacienti uz vienu ģimenes ārsta praksi</t>
  </si>
  <si>
    <t>Ambulatorie apmeklējumi pie ģimenes ārstiem gadā, valsts apmaksātie pakalpojumi</t>
  </si>
  <si>
    <t>Pakalpojumu sniedzēji (līgumi) bērnu zobārstniecībā</t>
  </si>
  <si>
    <t>Apmeklējumi zobārstniecībā</t>
  </si>
  <si>
    <t>Ģimenes ārstu prakses, kurām piesaistīta otra māsa, līgumattiecībās ar NVD (skaits uz gada beigām)</t>
  </si>
  <si>
    <t>Ģimenes ārsta reģistrētajiem pacientiem veikto profilaktisko apskašu aptvere (pacienti no 18 g.v.)</t>
  </si>
  <si>
    <t>Veselības aprūpes mājās apmeklējumi</t>
  </si>
  <si>
    <t>33.15.00 Laboratorisko izmeklējumu nodrošināšana ambulatorajā aprūpē</t>
  </si>
  <si>
    <t>Nodrošināti laboratoriskie izmeklējumi ambulatorajā aprūpē</t>
  </si>
  <si>
    <t>Laboratoriskie izmeklējumi</t>
  </si>
  <si>
    <t>Histoloģiskie izmeklējumi</t>
  </si>
  <si>
    <t>33.16.00 Pārējo ambulatoro veselības aprūpes pakalpojumu nodrošināšana</t>
  </si>
  <si>
    <t>Nodrošināta ambulatorā veselības aprūpe</t>
  </si>
  <si>
    <t>Ārstniecības iestādes (līgumi) sekundārajā ambulatorajā veselības aprūpē (bez ģimenes ārstu praksēm), kurās no valsts budžeta līdzekļiem nodrošina sekundāro ambulatoro veselības aprūpi</t>
  </si>
  <si>
    <t>Ambulatorie izmeklējumi (valsts apmaksātie pakalpojumi)</t>
  </si>
  <si>
    <t>Gultas dienas dienas stacionārā</t>
  </si>
  <si>
    <t>33.17.00 Neatliekamās medicīniskās palīdzības nodrošināšana stacionārās ārstniecības iestādēs</t>
  </si>
  <si>
    <t>Nodrošināta stacionāro veselības aprūpes pakalpojumu pieejamība</t>
  </si>
  <si>
    <t>Vidējais ārstēšanās ilgums (gultas dienu skaits uz vienu pacientu)</t>
  </si>
  <si>
    <t>gultas dienu skaits</t>
  </si>
  <si>
    <t>Stacionārās ārstniecības iestādes (līgumi), kurās sniedz neatliekamo stacionāro aprūpi</t>
  </si>
  <si>
    <t>33.18.00 Plānveida stacionāro veselības aprūpes pakalpojumu nodrošināšana</t>
  </si>
  <si>
    <t>Stacionārās ārstniecības iestādes (līgumi), kurās sniedz plānveida stacionāros veselības aprūpes pakalpojumus</t>
  </si>
  <si>
    <t>Plānveida hospitalizācijas</t>
  </si>
  <si>
    <t>Vidējais ārstēšanās ilgums (gultasdienu skaits uz vienu plānveida pacientu)</t>
  </si>
  <si>
    <t>33.19.00 Starptautiskie norēķini par sniegtajiem veselības aprūpes pakalpojumiem</t>
  </si>
  <si>
    <t>Nodrošināta starptautisko saistību izpilde veselības aprūpes pakalpojumu pieejamības nodrošināšanā</t>
  </si>
  <si>
    <t>ES un EEZ dalībvalstu pieprasījumi (rēķini) par LR sociāli apdrošinātām personām</t>
  </si>
  <si>
    <t>Krievijas Federācijas militārajiem pensionāriem nodrošināta veselības aprūpe</t>
  </si>
  <si>
    <t>Krievijas Federācijas militārajiem pensionāriem nodrošināta veselības aprūpe ārstniecības iestādēs, kuras ir līgumattiecībās ar Nacionālo veselības dienestu</t>
  </si>
  <si>
    <t>Sporta medicīnas, iedzīvotāju fiziskās veselības un medicīniskās rehabilitācijas pakalpojumu nodrošināšana</t>
  </si>
  <si>
    <t>Pacientu, kuriem nodrošināti sporta medicīnas, iedzīvotāju fiziskās veselības un medicīniskās rehabilitācijas pakalpojumi</t>
  </si>
  <si>
    <t xml:space="preserve">Tai skaitā - sportistu un bērnu ar paaugstinātu fizisko slodzi, kuriem veikta padziļinātā profilaktiskā medicīniskā pārbaude normatīvo aktu noteiktajā kārtībā, skaits (valsts apmaksātie pakalpojumi) </t>
  </si>
  <si>
    <t>apmaksātie pakalpojumi</t>
  </si>
  <si>
    <t>Nodrošināti sporta medicīnas, iedzīvotāju fiziskās veselības un medicīniskās rehabilitācijas pakalpojumi (manipulāciju skaits)</t>
  </si>
  <si>
    <t>manipulāciju skaits</t>
  </si>
  <si>
    <t>no tiem - valsts apmaksātie pakalpojumi</t>
  </si>
  <si>
    <t>no tiem - maksas pakalpojumi</t>
  </si>
  <si>
    <t>Nodrošināta izglītojošo pasākumu antidopinga jomā un dopinga analīžu veikšana atbilstoši starptautiskajām antidopinga prasībām **</t>
  </si>
  <si>
    <t xml:space="preserve">Izglītojošie pasākumi </t>
  </si>
  <si>
    <t>39.03.00 Asins un asins komponentu nodrošināšana</t>
  </si>
  <si>
    <t>Nodrošināta kvalitatīvu asins un asins komponentu sagatavošana ārstniecības iestādēm</t>
  </si>
  <si>
    <t>Asins ar antikoagulantu sagatavošana</t>
  </si>
  <si>
    <t>Asins komponenti</t>
  </si>
  <si>
    <t>eritrocītu masa</t>
  </si>
  <si>
    <t>svaigi saldēta plazma</t>
  </si>
  <si>
    <t>trombocītu masa</t>
  </si>
  <si>
    <t>39.04.00 Neatliekamā medicīniskā palīdzība</t>
  </si>
  <si>
    <t>Nodrošināt saslimušajiem un cietušajiem vienlīdzīgas iespējas savlaicīgi saņemt kvalitatīvu neatliekamo medicīnisko palīdzību dzīvībai un veselībai kritiskos stāvokļos ikdienā un ārkārtēju situāciju gadījumos</t>
  </si>
  <si>
    <t>Ar NMP brigādes nosūtījumu ārstniecības iestādēs nogādāto skaits</t>
  </si>
  <si>
    <t>Izpildīto NMP izsaukumu skaits NMP dienestā</t>
  </si>
  <si>
    <t>Sekundāro NMP izsaukumu īpatsvars NMP dienestā</t>
  </si>
  <si>
    <t>NMP brigāžu skaits NMP dienestā (uz gada beigām)</t>
  </si>
  <si>
    <t>Ne vēlāk kā 15 minūšu laikā no izsaukuma pieņemšanas brīža apkalpoto neatliekamo izsaukumu (1. – 2. steidzamības izsaukumi pēc motīva) skaits pilsētās</t>
  </si>
  <si>
    <t>Ne vēlāk kā 25 minūšu laikā no izsaukuma pieņemšanas brīža apkalpoto neatliekamo izsaukumu (1. - 2. steidzamības izsaukumi pēc motīva) īpatsvars lauku teritorijās</t>
  </si>
  <si>
    <t xml:space="preserve">Vidējais NMP brigādes ierašanās laiks 1.-2. steidzamības izsaukumos pilsētās </t>
  </si>
  <si>
    <t>Vidējais NMP brigādes ierašanās laiks 1.-2. steidzamības izsaukumos lauku teritorijās</t>
  </si>
  <si>
    <t>39.06.00 Tiesu medicīniskā ekspertīze</t>
  </si>
  <si>
    <t>Nodrošināta tiesu medicīnisko ekspertīžu veikšana atbilstoši Krimināllikuma, Kriminālprocesa likuma un Ārstniecības likuma prasībām</t>
  </si>
  <si>
    <t>Veiktas tiesu medicīniskās ekspertīzes vardarbībā cietušām un mirušām personām</t>
  </si>
  <si>
    <t>Veiktas tiesu medicīniskās ekspertīzes un izpētes vardarbībā cietušām un mirušām personām</t>
  </si>
  <si>
    <t>45.01.00 Veselības aprūpes finansējuma administrēšana un ekonomiskā novērtēšana</t>
  </si>
  <si>
    <t>Vienotas valsts nozīmes veselības aprūpes uzskaites, norēķinu sistēmas (VIS) un klasifikatoru uzturēšana un sistēmas izmaiņu veikšana, nodrošinot veselības aprūpes pakalpojumu sniedzējiem pieeju VIS, slēdzot līgumus par VIS lietošanu</t>
  </si>
  <si>
    <t>VIS aktīvo lietotāju skaits</t>
  </si>
  <si>
    <t>Kompensējamo zāļu saraksta pilveidošana</t>
  </si>
  <si>
    <t>Veiktas ekspertīzes zāļu iekļaušanai kompensējamo zāļu sarakstā</t>
  </si>
  <si>
    <t>Zāļu nosaukumi kompensējamo zāļu sarakstā</t>
  </si>
  <si>
    <t>Jaunu medicīnisko tehnoloģiju ieviešana</t>
  </si>
  <si>
    <t>Apstiprinātas medicīniskās tehnoloģijas</t>
  </si>
  <si>
    <t>Veselības aprūpes tarifu un klīnisko vadlīniju izstrāde un pilnveidošana</t>
  </si>
  <si>
    <t>Izstrādāti jauni veselības aprūpes tarifi vai veikta esošo pakalpojumu tarifu pārskatīšana</t>
  </si>
  <si>
    <t>Apstiprinātas klīniskās vadlīnijas</t>
  </si>
  <si>
    <t>Stacionāru apmaksas sistēmā ieviesta ar diagnozēm saistīto grupu (DRG) apmaksas sistēma (procenti no hospitalizācijām)</t>
  </si>
  <si>
    <t>Koordinēta ES sociālā nodrošinājuma sistēma veselības aprūpes jomā Latvijā</t>
  </si>
  <si>
    <t>Eiropas veselības apdrošināšanas karšu izdošana un e-veidlapu izsniegšana Latvijas iedzīvotājiem veselības aprūpes pakalpojumu saņemšanai ES dalībvalstīs</t>
  </si>
  <si>
    <t>46.01.00 Uzraudzība un kontrole</t>
  </si>
  <si>
    <t>Nodrošināta veselības aprūpes valsts uzraudzība</t>
  </si>
  <si>
    <t>Veiktas ārstniecības iestāžu kontroles</t>
  </si>
  <si>
    <t>inspekciju skaits</t>
  </si>
  <si>
    <t>Inspekciju īpatsvars ārstniecības iestādēs ar ievērotām normatīvo aktu prasībām</t>
  </si>
  <si>
    <t>Izskatīti iesniegumi un veiktas veselības aprūpes kvalitātes un darbspējas ekspertīzes un sniegti atzinumi</t>
  </si>
  <si>
    <t>ekspertīžu skaits</t>
  </si>
  <si>
    <t>Veikta veselības aprūpes pakalpojumu pieejamības un valsts budžeta līdzekļu izlietojuma uzraudzība un kontrole ārstniecības iestādēs</t>
  </si>
  <si>
    <t>Nodrošināta valsts uzraudzība farmācijas jomā</t>
  </si>
  <si>
    <t>Veikta farmaceitiskās darbības uzņēmumu kontrole atbilstoši uzraudzības programmā attiecīgajam gadam apstiprinātajam biežumam un apjomam</t>
  </si>
  <si>
    <t>Veikts reģistrēto zāļu kvalitātes laboratoriskais monitorings</t>
  </si>
  <si>
    <t>pārbaudīto zāļu skaits</t>
  </si>
  <si>
    <t>Nodrošināta zāļu drošības ātrās brīdināšanas (Rapid Alert) sistēmas funkcionēšana (izskatīto ziņojumu īpastvars)</t>
  </si>
  <si>
    <t>Farmaceitiskās darbības uzņēmumu īpatsvars, kuros konstatēta atbilstība normatīvo aktu prasībām (% no kontrolēto uzņēmumu skaita)</t>
  </si>
  <si>
    <t>Nodrošināta paaugstināta riska objektu uzraudzība</t>
  </si>
  <si>
    <t>Inspekciju ar ievērotām normatīvo aktu prasībām īpatsvars</t>
  </si>
  <si>
    <t>Iedzīvotāju īpatsvars, kuri saņem drošu un kvalitatīvu dzeramo ūdeni</t>
  </si>
  <si>
    <t>Nodrošināta ķīmisko vielu, ķīmisko maisījumu, kosmētikas līdzekļu, tabakas iztrādājumu, elektronisko cigarešu uzraudzība</t>
  </si>
  <si>
    <t>Veikta normatīvo aktu prasību izpilde uzņēmumos, kas nodarbojas ar ķīmisko vielu, ķīmisko maisījumu, kosmētikas līdzekļu, tabakas izstrādājumu un elektronisko cigarešu izvietošanu Latvijas tirgū</t>
  </si>
  <si>
    <t>Prasībām atbilstošo kontrolēto ķīmisko vielu un ķīmisko maisījumu īpatsvars</t>
  </si>
  <si>
    <t>Prasībām atbilstošo kontrolēto kosmētikas līdzekļu īpatsvars</t>
  </si>
  <si>
    <t>Nodrošināta medicīnisko ierīču uzraudzība</t>
  </si>
  <si>
    <t>Uzņēmumu īpatsvars ar prasībām atbilstošām medicīniskajām ierīcēm, kas var apdraudēt cilvēku veselību (% no kontrolēto uzņēmumu skaita)</t>
  </si>
  <si>
    <t>46.03.00 Slimību profilakses nodrošināšana</t>
  </si>
  <si>
    <t>Nodrošināta infekcijas slimību perēkļu epidemioloģiskā uzraudzība</t>
  </si>
  <si>
    <t>Infekcijas slimību gadījumu un uzliesmojumu epidemioloģiskā izmeklēšana un pretepidēmijas pasākumu organizēšana infekcijas slimību perēkļos (infekcijas slimību gadījumu skaits)</t>
  </si>
  <si>
    <t>Infekcijas slimību gadījumu un uzliesmojumu epidemioloģiskā izmeklēšana un pret epidēmijas pasākumu organizēšana infekcijas slimību perēkļos (infekcijas slimību gadījumu īpatsvars)</t>
  </si>
  <si>
    <t>Nodrošināta veselības aprūpes statistikas pārskatu sagatavošana</t>
  </si>
  <si>
    <t>Sagatavoto statistikas pārskatu skaits</t>
  </si>
  <si>
    <t>Nodrošināts sabiedrības veselības monitorings</t>
  </si>
  <si>
    <t>Sabiedrības veselības monitoringa ziņojumu skaits</t>
  </si>
  <si>
    <t>46.04.00 Veselības veicināšana</t>
  </si>
  <si>
    <t>Nodrošināta iedzīvotāju informēšana par veselīgu dzīvesveidu</t>
  </si>
  <si>
    <t>Izglītojoši pasākumi un kampaņas iedzīvotājiem par veselīga dzīvesveida jautājumiem</t>
  </si>
  <si>
    <t>Pašvaldību īpatsvars, kurās deleģēta kontaktpersona veselības veicināšanas jautājumos</t>
  </si>
  <si>
    <t>Informatīvi materiāli mājas lapā www.spkc.gov.lv par veselīgu dzīvesveidu un epidemioloģisko drošību</t>
  </si>
  <si>
    <t>Skolu īpatsvars, kuras ir iesaistītas Veselību veicinošo skolu kustībā</t>
  </si>
  <si>
    <t>Pašvaldību īpatsvars, kuras iestājušās Nacionālajā veselīgo pašvaldību tīklā</t>
  </si>
  <si>
    <t>30. Satversmes tiesa</t>
  </si>
  <si>
    <t>1. Tiesas spriešana</t>
  </si>
  <si>
    <t>Tiesas nolēmumu īpatsvars, kas pieņemts likumā noteiktajā termiņā</t>
  </si>
  <si>
    <t>1. Satversmes tiesas starptautiskas konferences organizēšana</t>
  </si>
  <si>
    <t>Noorganizēta konference, kvalitatīva diskusija par Eiropā un Latvijā aktuāliem tiesību jautājumiem. Nodrošināts juristu un sabiedrības izglītošanas darbs</t>
  </si>
  <si>
    <t>Vienas starptautiskas konferences noorganizēšana</t>
  </si>
  <si>
    <t>2. Satversmes tiesas kapacitātes celšana</t>
  </si>
  <si>
    <t>Nodrošināta Satversmes tiesas pieņemto lēmumu ilgtspējība, Eiropas tiesiskās domas projecēšana, respektējot nacionālās intereses</t>
  </si>
  <si>
    <t>Nodrošināta Satversmes tiesas tiesnešu un darbinieku kapacitātes celšana atbilstoši minimālajām prasībām, iespējām un pieejamajiem resursiem</t>
  </si>
  <si>
    <t>3. Strukturālā reforma: Satversmes tiesas juridiskā bloka papildināšana</t>
  </si>
  <si>
    <t>Satversmes tiesas darbības efektivizēšana un kvalitātes nodrošināšana, stiprinot Satversmes tiesas lomu</t>
  </si>
  <si>
    <t>4. Nekustamā īpašuma nodokļa pieauguma segšana</t>
  </si>
  <si>
    <t>Izpildītas normatīvo aktu prasības</t>
  </si>
  <si>
    <t>32. Prokuratūra</t>
  </si>
  <si>
    <t>1. Likumības ievērošanas uzraudzība Prokuratūras likumā noteiktās kompetences ietvaros un reaģēšana uz likuma pārkāpumu un ar to saistītās lietas izlemšanas nodrošināšana likumā noteiktajā kārtībā</t>
  </si>
  <si>
    <t>Prokuroru uzraudzībā uzsāktie kriminālprocesi</t>
  </si>
  <si>
    <t>Doti norādījumi par izmeklēšanas virzienu, izmeklēšanas darbību veikšanu</t>
  </si>
  <si>
    <t>Pabeigts pirmstiesas kriminālprocess</t>
  </si>
  <si>
    <t>Pavisam uz tiesu nodotas lietas</t>
  </si>
  <si>
    <t>2. Noziedzīgi iegūtu līdzekļu legalizācijas un terorisma finansēšanas novēršana</t>
  </si>
  <si>
    <t>Saņemtie ziņojumi</t>
  </si>
  <si>
    <t>Apturētās summas</t>
  </si>
  <si>
    <t>1. Prokuratūras struktūrvienības izvietošana pagaidu telpās Elizabetes ielā 2, Rīgā</t>
  </si>
  <si>
    <t>01.00.00 “Prokuratūras iestāžu uzturēšana”</t>
  </si>
  <si>
    <t>Nodrošināta netraucēta prokuratūras struktūrvienības darbība un struktūrvienībai noteikto funkciju izpilde</t>
  </si>
  <si>
    <t>Uz pagaidu telpām pārvietoto prokuratūras struktūrvienību skaits</t>
  </si>
  <si>
    <t>2. Prokuratūras informācijas tehnoloģiju infrastruktūras uzturēšana un nepieciešamā drošibas līmeņa nodrošināšana</t>
  </si>
  <si>
    <t>Nodrošināta efektīva un pilnvērtīga Prokuratūras informācijas sistēmas PROIS funkcionalitāte</t>
  </si>
  <si>
    <t>Microsoft Office 365 ProPlus licenču skaits</t>
  </si>
  <si>
    <t>Bezvadu datortīkla risinājuma pieejamības skaits</t>
  </si>
  <si>
    <t>3. Prokuratūras Administratīvā direktora dienesta darbinieku atalgojuma palielināšana saistībā ar Kontroles dienesta kapacitātes stiprināšanu</t>
  </si>
  <si>
    <t>Nodrošināta Kontroles dienesta finansiālā un saimnieciskā darbība</t>
  </si>
  <si>
    <t>Kontroles dienesta finansiālās un saimnieciskās darbības nodrošināšana (%), bez papildu jaunu štata vietu izveides</t>
  </si>
  <si>
    <t>4. Prokuratūras tehnisko risinājumu nodrošinājums normatīvo aktu prasību izpildei</t>
  </si>
  <si>
    <t>Nodrošināta obligātā prasība par izmeklēšanas darbību fiksēšanu skaņu un attēlu ierakstā</t>
  </si>
  <si>
    <t>Iegādāto vieglo automobiļu skaits</t>
  </si>
  <si>
    <t>Iegādāto portatīvo videokameru skaits</t>
  </si>
  <si>
    <t>5. Prokuratūras struktūrvienību ēkas Kalpaka bulvārī 6, Rīgā remontdarbi</t>
  </si>
  <si>
    <t>Nodrošināti piemēroti darba apstākļi ēkā Kalpaka bulvārī 6, Rīgā izvietotajām prokuratūras struktūrvienībām</t>
  </si>
  <si>
    <t>Iztrādāto remontdarbu projektu skaits</t>
  </si>
  <si>
    <t>6. Materiāltehniskais nodrošinājums Prokuratūrai noteikto funkciju izpildei</t>
  </si>
  <si>
    <t>Nodrošināta netraucēta funkciju izpilde visās Latvijas Republikas teritorijā izvietotajās struktūrvienībās</t>
  </si>
  <si>
    <t>Nomainīto novecojušu automobiļu skaits pret jaunajiem</t>
  </si>
  <si>
    <t>7. Prokuroru atalgojuma palielinājums</t>
  </si>
  <si>
    <t>Stiprināta prokuroru kapacitāte</t>
  </si>
  <si>
    <t>Prokuroru mainības īpatsvars (%) prokuratūras struktūrvienībās</t>
  </si>
  <si>
    <t>02.00.00 “Noziedzīgi iegūtu līdzekļu legalizācijas novēršana</t>
  </si>
  <si>
    <t>Nodrošināta Noziedzīgi iegūtu līdzekļu legalizācijas novēršanas dienesta (Kontroles dienests) kapacitātes stiprināšana</t>
  </si>
  <si>
    <t>Izvērtēta Kontroles dienesta programmnodrošinājuma efektivitāte un veikti secinājumi par nepieciešamajiem uzlabojumiem datu apstrādei</t>
  </si>
  <si>
    <t>Sagatavots izvērtējums par nepieciešamajiem programmatūras uzlabojumiem</t>
  </si>
  <si>
    <t>Veicinātas valsts spējas efektīvāk ierobežot NILLTF riskus</t>
  </si>
  <si>
    <t>Sagatavots un iesniegts Finanšu sektora attīstības padomei izvērtējums par kapacitātes pietiekamību</t>
  </si>
  <si>
    <t>Veikts legalizācijas un terorisma finansēšanas risku izvērtējums</t>
  </si>
  <si>
    <t>Sagatavots izvērtējums par legalizācijas un terorisma finansēšanas riskiem</t>
  </si>
  <si>
    <t>01.00.00 Prokuratūras iestāžu uzturēšana</t>
  </si>
  <si>
    <t>Prokuratūras darbs pirmstiesas kriminālprocesā</t>
  </si>
  <si>
    <t>Prokuroru uzraudzībā uzsākti kriminālprocesi</t>
  </si>
  <si>
    <t>Prokuratūras darbs, kas nav saistīts ar pirmstiesas kriminālprocesa virzību</t>
  </si>
  <si>
    <t>Izskatītas krimināllietas pirmās instances tiesā</t>
  </si>
  <si>
    <t>Izskatītas krimināllietas apelācijas instances tiesā</t>
  </si>
  <si>
    <t>Izskatītas krimināllietas kasācijas instances tiesā</t>
  </si>
  <si>
    <t>Izskatītas civillietas ar prokurora piedalīšanos</t>
  </si>
  <si>
    <t>Pārbaudīta informācija, izlemtas sūdzības</t>
  </si>
  <si>
    <t>Izpildīti ārvalstu iestāžu tiesiskās palīdzības lūgumi</t>
  </si>
  <si>
    <t>02.00.00 Noziedzīgi iegūtu līdzekļu legalizācijas novēršana</t>
  </si>
  <si>
    <t>Analizēti un uzskaitīti saņemtie ziņojumi par neparastiem vai aizdomīgiem darījumiem</t>
  </si>
  <si>
    <t>Saņemto ziņojumu skaits</t>
  </si>
  <si>
    <t>Cīņā ar naudas atmazgāšanu nosūtīti materiāli citām institūcijām</t>
  </si>
  <si>
    <t>Nosūtīto materiālu skaits Finanšu vai Ekonomikas policijas pārvaldēm, KNAB, ONAP</t>
  </si>
  <si>
    <t>Apturētas naudas līdzekļu debeta operācijas kredītiestāžu klientu kontos</t>
  </si>
  <si>
    <t>Izdoto rīkojumu skaits par naudas līdzekļu operāciju apturēšanu</t>
  </si>
  <si>
    <t>37. Centrālā zemes komisija</t>
  </si>
  <si>
    <t>1. Zemes reformas īstenošana un koordinēšana Latvijas Republikā</t>
  </si>
  <si>
    <t>Atzītas un atjaunotas īpašumtiesības</t>
  </si>
  <si>
    <t>Lēmumi par pilsētas zemes komisijas darbības izbeigšanu</t>
  </si>
  <si>
    <t>01.00.00 Zemes reformas īstenošana Latvijas Republikā</t>
  </si>
  <si>
    <t>Zemes pieprasījumu par īpašuma tiesību atjaunošanu izskatīšana</t>
  </si>
  <si>
    <t>Atbildes uz juridisko un fizisko personu iesniegumiem</t>
  </si>
  <si>
    <t>Zemes reformas pabeigšana lauku apvidos un pilsētās atbilstoši normatīvajiem aktiem par zemes reformu Latvijas Republikas pilsētās un lauku apvidos</t>
  </si>
  <si>
    <t>Pieņemtie lēmumi un citi dokumenti, kas regulē zemes reformu</t>
  </si>
  <si>
    <t>Arhīva lietu sakārtošana</t>
  </si>
  <si>
    <t>47. Radio un televīzija</t>
  </si>
  <si>
    <t>1. Elektronisko plašsaziņas līdzekļu darbības regulācija un uzraudzība</t>
  </si>
  <si>
    <t>Auditorijas virszemes televīzijas apraides aptvērums (% no iedzīvotāju kopskaita)</t>
  </si>
  <si>
    <t>Auditorijas virszemes LR1 apraides aptvērums (% no iedzīvotāju kopskaita)</t>
  </si>
  <si>
    <t>Apraides atļauju, retranslācijas atļauju izsniegšana, anulēšanas, atjaunošana, paziņojumu par elektronisko plašsaziņas līdzekļu pakalpojumu pēc pieprasījuma sniegšanu reģistrācija</t>
  </si>
  <si>
    <t>Izsludinātie konkursi uz brīvajām frekvencēm un par novadu ziņu sagatavošanu</t>
  </si>
  <si>
    <t>Monitoringa centra analizētās raidstundas</t>
  </si>
  <si>
    <t>Monitoringa centra veiktās pārbaudes</t>
  </si>
  <si>
    <t>Radioprogrammu raidapjoms</t>
  </si>
  <si>
    <t>stundu skaits</t>
  </si>
  <si>
    <t>Televīzijas programmu raidapjoms</t>
  </si>
  <si>
    <t>1. Latvijas Radio kapacitātes stiprināšana</t>
  </si>
  <si>
    <t>02.00.00 Latvijas Radio programmu veidošana un izplatīšana</t>
  </si>
  <si>
    <t>Vidējās amata algas palielināšana darbiniekiem, lai veicinātu Latvijas Radio darbinieku kopējās atlīdzības atbilstību vidējam nozares līmenim</t>
  </si>
  <si>
    <t>Amata algas vidējais pieaugums</t>
  </si>
  <si>
    <t>2. Latvijas Televīzijas kapacitātes stiprināšana</t>
  </si>
  <si>
    <t>03.01.00 Latvijas Televīzijas programmu veidošana un izplatīšana</t>
  </si>
  <si>
    <t>Palielinātas Latvijas Televīzija personāla izmaksas (tai skaitā štata darbinieku atalgojums) un ar to saistītie nodokļu izdevumi</t>
  </si>
  <si>
    <t>Personāla izmaksu vidējais pieaugums</t>
  </si>
  <si>
    <t>3. Bezmaksas virszemes apraidē raidošajām komerctelevīzijām LR simtgades satura veidošanai</t>
  </si>
  <si>
    <t>04.00.00 Komerciālās televīzijas un radio</t>
  </si>
  <si>
    <t>Sabiedriskā pasūtījuma raidījumu pārraidīšana komerctelevīzijās</t>
  </si>
  <si>
    <t>Raidījumu pārraidīšana</t>
  </si>
  <si>
    <t>raidstundu skaits</t>
  </si>
  <si>
    <t>01.00.00 Nozares vadība</t>
  </si>
  <si>
    <t>Apraides atļauju, retranslācijas atļauju, atļauju sniegt elektronisko plašsaziņas līdzekļu pakalpojumus pēc pieprasījuma izsniegšana, anulēšana, atjaunošana</t>
  </si>
  <si>
    <t>Apraides atļauju izsniegšana</t>
  </si>
  <si>
    <t>Retranslācijas atļauju izsniegšana</t>
  </si>
  <si>
    <t xml:space="preserve">Paziņojumi par pakalpojuma pēc pieprasījuma sniegšanu </t>
  </si>
  <si>
    <t>Izsludināto konkursu skaits ( uz brīvajām frekvencēm un par novadu ziņu sagatavošanu)</t>
  </si>
  <si>
    <t>Izsludinātie konkursi uz brīvajām frekvencēm</t>
  </si>
  <si>
    <t>Izsludinātie konkursi par novadu ziņu sagatavošanu</t>
  </si>
  <si>
    <t>Monitoringa centra analizēto raidstundu skaits un piemēroto administratīvo sodu skaits par konstatētajiem pārkāpumiem</t>
  </si>
  <si>
    <t>Analizētās raidstundas televīzijas programmās</t>
  </si>
  <si>
    <t>Analizētās raidstundas radio programmās</t>
  </si>
  <si>
    <t>Piemēroti administratīvie sodi par konstatētajiem pārkāpumiem</t>
  </si>
  <si>
    <t>Monitoringa nodaļas veiktās audio un audiovizuālā satura pārbaudes</t>
  </si>
  <si>
    <t>Veiktās audio un audiovizuālās satura pārbaudes</t>
  </si>
  <si>
    <t>Monitoringa nodaļas veiktās kabeļoperatoru pārbaudes</t>
  </si>
  <si>
    <t>Veiktās kabeļoperatoru pārbaudes</t>
  </si>
  <si>
    <t>Nodrošināt radio programmu pārraidīšanu (raidapjomu)</t>
  </si>
  <si>
    <t>Kanālā LR1 raidstundas</t>
  </si>
  <si>
    <t>Kanālā LR2 raidstundas</t>
  </si>
  <si>
    <t>Kanālā LR3 raidstundas</t>
  </si>
  <si>
    <t>Kanālā LR4 raidstundas</t>
  </si>
  <si>
    <t>Kanālā LR5 raidstundas</t>
  </si>
  <si>
    <t>Kanālā LR6 raidstundas</t>
  </si>
  <si>
    <t>Nodrošināt auditorijas aptvērumu virszemes apraidē</t>
  </si>
  <si>
    <t>Kanālam LR1 (% no iedzīvotāju kopskaita)</t>
  </si>
  <si>
    <t>Kanālam LR2 (% no iedzīvotāju kopskaita)</t>
  </si>
  <si>
    <t>Kanālam LR3 (% no iedzīvotāju kopskaita)</t>
  </si>
  <si>
    <t>Kanālam LR4 (% no iedzīvotāju kopskaita)</t>
  </si>
  <si>
    <t>Kanālam LR5 (% no iedzīvotāju kopskaita)</t>
  </si>
  <si>
    <t>Kanālam LR6 (% no iedzīvotāju kopskaita)</t>
  </si>
  <si>
    <t>Nodrošināt televīzijas programmu pārraidīšanu (raidapjomu)</t>
  </si>
  <si>
    <t xml:space="preserve">Kanālā LTV1 raidstundas </t>
  </si>
  <si>
    <t>Kanālā LTV7 raidstundas</t>
  </si>
  <si>
    <t>Nodrošināt sasniegtās auditorijas parametrus</t>
  </si>
  <si>
    <t xml:space="preserve">LTV1 un LTV7 kopējā skatīšanās laika daļa auditorijā 4+ </t>
  </si>
  <si>
    <t>Interneta platformas LSM.LV mēneša unikālo apmeklētāju skaits</t>
  </si>
  <si>
    <t>Nodrošināt televīzijas sižetu/raidījumu pārraidīšanu</t>
  </si>
  <si>
    <t>Sižetu pārraidīšana kanālā LTV1</t>
  </si>
  <si>
    <t>Raidījumu pārraidīšana komerciālajās televīzijās (raidstundu skaits)</t>
  </si>
  <si>
    <t>Nodrošināt auditorijas sasniedzamību (Rch)</t>
  </si>
  <si>
    <t>Reģionālo sižetu vidēja sasniegtā auditorija</t>
  </si>
  <si>
    <t>summa euro</t>
  </si>
  <si>
    <t xml:space="preserve">Noorganizēta konference </t>
  </si>
  <si>
    <t>Stiprināta kapacitāte, nodrošinot arī konkurētspēju ar darba tirgu</t>
  </si>
  <si>
    <t>Uz pārskata gada beigām neapgūtie un slēgtie asignējumi 306 820 euro 2024.gadā tiks pieprasīti ar budžeta grozījumiem no Finanšu ministrijas programmas “Aproprācijas rezerve”, lai nodrošinātu PP izvirzītā mērķa sasniegšanu 2024.gadā.</t>
  </si>
  <si>
    <t xml:space="preserve">Saskaņā ar FM 20.12.2023.rīk.Nr.496 500 000 euro pārdalīti uz budžeta resora "74. Gadskārtējā valsts budžeta izpildes procesā pārdalāmais finansējums" programmu 02.00.00 "Līdzekļi neparedzētiem gadījumiem", jo būtiski samazinājās energoresuru tarifi.  vairākas iepirkuma procedūras iesāktas gada beigās vai pārceltas uz 2024.gadu, t.sk., 99 994 euro valsts pārvaldes un pašvaldību institūciju komunikācijas kapacitāšu audita veikšana, 48 497 euro digitālās komunikācijas kampaņas sabiedrības noturībai pret dezinformāciju veikšana, 60 500 euro pasākumu cikla Latvijas pašvaldībās kopienu noturības veicināšanai #DrošaLatvija nodrošināšana, 89 811 euro IKT infrastruktūras iekārtu,, risinājumu uzlabošana un papildināšana, BICES iegāde (informācijas apkopošanas un izmantošanas sakaru sistēma NATO dalībvalstu starpā (klasificētā “valsts noslēpums”), 8 018 euro ēkas kompleksa energoefektivitātes uzlabošana – logu restaurācijas projekta izstrāde
	</t>
  </si>
  <si>
    <t xml:space="preserve">2023.gadā saņemta informācija no pētniekiem, ka iepriekš piemērotā skala 0-5 (sākotnēji skala 0-10) mainīta uz vērtējumu procentos. 2022.gada apkopotie dati (Eiropas sociālais pētījums, 10.kārta) liecina, ka rādītājs ir 20.33 %. Veikta arī 2020.gada datu pārveide uz vērtību procentos - 20.91 %. Tomēr tā kā jaunie dati nekur nav fiksēti, tos nav iespējams lietot atskaitoties par izpildi. </t>
  </si>
  <si>
    <t>1. Resora “Ministru kabinets” valsts pārvaldes efektivitātes un kapacitātes stiprināšana un IKT, materiāli tehniskās bāzes kapacitātes stiprināšana</t>
  </si>
  <si>
    <t>Pilnveidota un uzlabota darba vide Valsts kancelejā</t>
  </si>
  <si>
    <t>Izsniegti atzinumi par atbilstošu izglītības programmu un nepieciešamajiem atbalsta pasākumiem (bērniem izsniegto atzinumu skaits)</t>
  </si>
  <si>
    <t>Izveidotas  amata vietas</t>
  </si>
  <si>
    <t>Agrīnās prevencijas sistēmas ieviešanai atlasītie jaunie pakalpojumi (skaits)</t>
  </si>
  <si>
    <t>Iekļaujošas izglītības un agrīnās prevencijas sistēmas izveidošana un stiprināšana bērnu labbūtības jomā</t>
  </si>
  <si>
    <t>1.Pedagoģiski psiholoģiskā atbalsta dienests</t>
  </si>
  <si>
    <t xml:space="preserve">Politiskā līmenī nav panākta vienošanās par Pedagoģiski psiholoģiskā atbalsta dienesta izveidošanu un darbības uzsākšanu   </t>
  </si>
  <si>
    <t>Izveidot Pedagoģiski psiholoģiskā atbalsta dienestu</t>
  </si>
  <si>
    <t xml:space="preserve">Saskaņā ar Finanšu ministrijas 2021.gada 22.septembra rīkojumu Nr.559 no Pārresoru koordinācijas centra budžeta programmas 01.00.00 “Pārresoru koordinācijas centra darbības nodrošināšana” prioritārajam pasākumam “Pedagoģiski psiholoģiskā atbalsta dienests” piešķirtā finansējuma uz Izglītības un zinātnes ministrijas budžeta apakšprogrammu 42.06.00 “Valsts izglītības satura centra darbības nodrošināšana” tika pārdalīti 75 828 euro, lai nodrošinātu Izglītības un zinātnes ministrijas Valsts izglītības satura centra Speciālās izglītības nodaļas un Valsts pedagoģiski medicīniskās komisijas kapacitātes stiprināšanu, uzlabotu tās darba efektivitāti un sniegto pakalpojumu pieejamību. </t>
  </si>
  <si>
    <t>Atzinumu sniegšanu 2023.gadā veic Valsts izglītības satura centrs</t>
  </si>
  <si>
    <t>2023.gadā pārdale 202 465 euro apmērā uz IZM budžetu no prioritārajam pasākumam "Pedagoģiski psiholoģiskā atbalsta dienests" piešķirtā finansējuma (saskaņā ar MK 31.08.2021 prot.Nr.58 22.§ 2. punktu)</t>
  </si>
  <si>
    <t>Rezultātu un to rezultatīvo rādītāju izpildes analīze 2023.gadā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</si>
</sst>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3" formatCode="_-* #,##0.00_-;\-* #,##0.00_-;_-* &quot;-&quot;??_-;_-@_-"/>
    <numFmt numFmtId="164" formatCode="_-* #,##0.00\ _€_-;\-* #,##0.00\ _€_-;_-* &quot;-&quot;??\ _€_-;_-@_-"/>
    <numFmt numFmtId="165" formatCode="_-* #,##0_-;\-* #,##0_-;_-* &quot;-&quot;??_-;_-@_-"/>
    <numFmt numFmtId="166" formatCode="#,##0.0"/>
    <numFmt numFmtId="167" formatCode="_-* #,##0.0_-;\-* #,##0.0_-;_-* &quot;-&quot;??_-;_-@_-"/>
    <numFmt numFmtId="168" formatCode="_-* #,##0.000_-;\-* #,##0.000_-;_-* &quot;-&quot;??_-;_-@_-"/>
    <numFmt numFmtId="169" formatCode="#,##0.000"/>
    <numFmt numFmtId="170" formatCode="0.0"/>
  </numFmts>
  <fonts count="30" x14ac:knownFonts="1">
    <font>
      <sz val="12"/>
      <color theme="1"/>
      <name val="Times New Roman"/>
      <family val="2"/>
      <charset val="186"/>
    </font>
    <font>
      <sz val="12"/>
      <color theme="1"/>
      <name val="Times New Roman"/>
      <family val="2"/>
      <charset val="186"/>
    </font>
    <font>
      <sz val="12"/>
      <name val="Times New Roman"/>
      <family val="2"/>
      <charset val="186"/>
    </font>
    <font>
      <sz val="12"/>
      <name val="Times New Roman"/>
      <family val="1"/>
      <charset val="186"/>
    </font>
    <font>
      <sz val="12"/>
      <color theme="1"/>
      <name val="Times New Roman"/>
      <family val="1"/>
      <charset val="186"/>
    </font>
    <font>
      <sz val="12"/>
      <color rgb="FFFF0000"/>
      <name val="Times New Roman"/>
      <family val="1"/>
      <charset val="186"/>
    </font>
    <font>
      <i/>
      <sz val="12"/>
      <color theme="1"/>
      <name val="Times New Roman"/>
      <family val="1"/>
      <charset val="186"/>
    </font>
    <font>
      <i/>
      <sz val="12"/>
      <name val="Times New Roman"/>
      <family val="1"/>
      <charset val="186"/>
    </font>
    <font>
      <sz val="10"/>
      <name val="Arial"/>
      <family val="2"/>
      <charset val="186"/>
    </font>
    <font>
      <b/>
      <sz val="11"/>
      <color theme="1"/>
      <name val="Times New Roman"/>
      <family val="1"/>
      <charset val="186"/>
    </font>
    <font>
      <sz val="14"/>
      <color theme="1"/>
      <name val="Times New Roman"/>
      <family val="1"/>
      <charset val="186"/>
    </font>
    <font>
      <sz val="14"/>
      <name val="Times New Roman"/>
      <family val="1"/>
      <charset val="186"/>
    </font>
    <font>
      <sz val="11"/>
      <color theme="1"/>
      <name val="Times New Roman"/>
      <family val="1"/>
      <charset val="186"/>
    </font>
    <font>
      <sz val="11"/>
      <name val="Times New Roman"/>
      <family val="1"/>
      <charset val="186"/>
    </font>
    <font>
      <b/>
      <sz val="12"/>
      <name val="Times New Roman"/>
      <family val="1"/>
      <charset val="186"/>
    </font>
    <font>
      <sz val="11"/>
      <name val="Times New Roman"/>
      <family val="2"/>
      <charset val="186"/>
    </font>
    <font>
      <i/>
      <sz val="12"/>
      <name val="Times New Roman"/>
      <family val="2"/>
      <charset val="186"/>
    </font>
    <font>
      <vertAlign val="superscript"/>
      <sz val="12"/>
      <name val="Times New Roman"/>
      <family val="1"/>
      <charset val="186"/>
    </font>
    <font>
      <sz val="11"/>
      <color rgb="FF000000"/>
      <name val="Times New Roman"/>
      <family val="1"/>
      <charset val="186"/>
    </font>
    <font>
      <b/>
      <sz val="24"/>
      <color theme="1"/>
      <name val="Times New Roman"/>
      <family val="1"/>
      <charset val="186"/>
    </font>
    <font>
      <sz val="24"/>
      <color theme="1"/>
      <name val="Times New Roman"/>
      <family val="1"/>
      <charset val="186"/>
    </font>
    <font>
      <b/>
      <sz val="12"/>
      <color theme="1"/>
      <name val="Times New Roman"/>
      <family val="1"/>
      <charset val="186"/>
    </font>
    <font>
      <sz val="12"/>
      <color theme="1"/>
      <name val="Times New Roman"/>
      <family val="1"/>
      <charset val="1"/>
    </font>
    <font>
      <b/>
      <sz val="11"/>
      <color rgb="FF000000"/>
      <name val="Times New Roman"/>
      <family val="1"/>
      <charset val="186"/>
    </font>
    <font>
      <b/>
      <sz val="11"/>
      <name val="Times New Roman"/>
      <family val="1"/>
      <charset val="186"/>
    </font>
    <font>
      <sz val="12"/>
      <color rgb="FF000000"/>
      <name val="Times New Roman"/>
      <family val="1"/>
      <charset val="186"/>
    </font>
    <font>
      <sz val="10"/>
      <color theme="1"/>
      <name val="Times New Roman"/>
      <family val="1"/>
      <charset val="186"/>
    </font>
    <font>
      <sz val="11"/>
      <color theme="1"/>
      <name val="Calibri"/>
      <family val="2"/>
      <charset val="1"/>
    </font>
    <font>
      <sz val="10"/>
      <color theme="1"/>
      <name val="Calibri"/>
      <family val="2"/>
      <charset val="1"/>
    </font>
    <font>
      <sz val="11"/>
      <color theme="1"/>
      <name val="Calibri"/>
      <family val="2"/>
      <charset val="186"/>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0" fontId="8" fillId="0" borderId="0"/>
    <xf numFmtId="0" fontId="8" fillId="0" borderId="0"/>
  </cellStyleXfs>
  <cellXfs count="168">
    <xf numFmtId="0" fontId="0" fillId="0" borderId="0" xfId="0"/>
    <xf numFmtId="0" fontId="0" fillId="3" borderId="0" xfId="0" applyFill="1"/>
    <xf numFmtId="0" fontId="4"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4" fillId="3" borderId="0" xfId="0" applyFont="1" applyFill="1"/>
    <xf numFmtId="165" fontId="0" fillId="3" borderId="1" xfId="1" applyNumberFormat="1" applyFont="1" applyFill="1" applyBorder="1" applyAlignment="1">
      <alignment horizontal="center" vertical="center" wrapText="1"/>
    </xf>
    <xf numFmtId="165" fontId="3" fillId="3" borderId="1" xfId="1"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0" xfId="0" applyFont="1" applyFill="1"/>
    <xf numFmtId="0" fontId="9" fillId="3" borderId="1" xfId="0" applyFont="1" applyFill="1" applyBorder="1" applyAlignment="1">
      <alignment horizontal="center" vertical="center" wrapText="1"/>
    </xf>
    <xf numFmtId="166" fontId="3" fillId="3" borderId="1" xfId="0" applyNumberFormat="1" applyFont="1" applyFill="1" applyBorder="1" applyAlignment="1">
      <alignment horizontal="center" vertical="center" wrapText="1"/>
    </xf>
    <xf numFmtId="165" fontId="4" fillId="3" borderId="1" xfId="1" applyNumberFormat="1" applyFont="1" applyFill="1" applyBorder="1" applyAlignment="1">
      <alignment horizontal="center" vertical="center" wrapText="1"/>
    </xf>
    <xf numFmtId="3" fontId="0" fillId="0" borderId="1" xfId="0" applyNumberFormat="1" applyBorder="1" applyAlignment="1">
      <alignment horizontal="center" vertical="center" wrapText="1"/>
    </xf>
    <xf numFmtId="0" fontId="11" fillId="3" borderId="1" xfId="0" applyFont="1" applyFill="1" applyBorder="1" applyAlignment="1">
      <alignment horizontal="center" vertical="center" wrapText="1"/>
    </xf>
    <xf numFmtId="165" fontId="2" fillId="3" borderId="1" xfId="1" applyNumberFormat="1" applyFont="1" applyFill="1" applyBorder="1" applyAlignment="1">
      <alignment horizontal="center" vertical="center" wrapText="1"/>
    </xf>
    <xf numFmtId="0" fontId="0" fillId="0" borderId="1" xfId="0" applyBorder="1" applyAlignment="1">
      <alignment horizontal="center" vertical="center" wrapText="1"/>
    </xf>
    <xf numFmtId="3" fontId="0" fillId="3" borderId="1" xfId="1" applyNumberFormat="1" applyFont="1" applyFill="1" applyBorder="1" applyAlignment="1">
      <alignment horizontal="center" vertical="center" wrapText="1"/>
    </xf>
    <xf numFmtId="3" fontId="4" fillId="3" borderId="1" xfId="1" applyNumberFormat="1"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0" fontId="0" fillId="3" borderId="1" xfId="0" applyFill="1" applyBorder="1" applyAlignment="1">
      <alignment horizontal="center" vertical="center" wrapText="1"/>
    </xf>
    <xf numFmtId="3" fontId="3" fillId="3" borderId="1" xfId="1" applyNumberFormat="1" applyFont="1" applyFill="1" applyBorder="1" applyAlignment="1">
      <alignment horizontal="center" vertical="center" wrapText="1"/>
    </xf>
    <xf numFmtId="167" fontId="4" fillId="3" borderId="1" xfId="1" applyNumberFormat="1" applyFont="1" applyFill="1" applyBorder="1" applyAlignment="1">
      <alignment horizontal="center" vertical="center" wrapText="1"/>
    </xf>
    <xf numFmtId="0" fontId="4" fillId="0" borderId="1" xfId="0" applyFont="1" applyBorder="1" applyAlignment="1">
      <alignment horizontal="center" vertical="center" wrapText="1"/>
    </xf>
    <xf numFmtId="14" fontId="4" fillId="3" borderId="1" xfId="0" applyNumberFormat="1" applyFont="1" applyFill="1" applyBorder="1" applyAlignment="1">
      <alignment horizontal="center" vertical="center" wrapText="1"/>
    </xf>
    <xf numFmtId="166" fontId="0" fillId="3" borderId="1" xfId="1" applyNumberFormat="1" applyFont="1" applyFill="1" applyBorder="1" applyAlignment="1">
      <alignment horizontal="center" vertical="center" wrapText="1"/>
    </xf>
    <xf numFmtId="4" fontId="0" fillId="3" borderId="1" xfId="1" applyNumberFormat="1" applyFont="1" applyFill="1" applyBorder="1" applyAlignment="1">
      <alignment horizontal="center" vertical="center" wrapText="1"/>
    </xf>
    <xf numFmtId="166" fontId="0" fillId="3" borderId="1" xfId="0" applyNumberFormat="1" applyFill="1" applyBorder="1" applyAlignment="1">
      <alignment horizontal="center" vertical="center" wrapText="1"/>
    </xf>
    <xf numFmtId="165" fontId="4" fillId="3" borderId="1" xfId="0" applyNumberFormat="1" applyFont="1" applyFill="1" applyBorder="1" applyAlignment="1">
      <alignment horizontal="center" vertical="center" wrapText="1"/>
    </xf>
    <xf numFmtId="41" fontId="4" fillId="3" borderId="1"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165" fontId="4" fillId="3" borderId="2" xfId="1"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14" fontId="0" fillId="0" borderId="1" xfId="0" applyNumberFormat="1" applyBorder="1" applyAlignment="1">
      <alignment horizontal="center" vertical="center" wrapText="1"/>
    </xf>
    <xf numFmtId="3" fontId="4" fillId="3" borderId="1" xfId="0" applyNumberFormat="1" applyFont="1" applyFill="1" applyBorder="1" applyAlignment="1">
      <alignment horizontal="center" vertical="center"/>
    </xf>
    <xf numFmtId="3" fontId="4" fillId="3" borderId="1" xfId="1" applyNumberFormat="1" applyFont="1" applyFill="1" applyBorder="1" applyAlignment="1">
      <alignment horizontal="center" vertical="center"/>
    </xf>
    <xf numFmtId="0" fontId="12" fillId="3" borderId="1" xfId="0" applyFont="1" applyFill="1" applyBorder="1" applyAlignment="1">
      <alignment horizontal="center" vertical="center" wrapText="1"/>
    </xf>
    <xf numFmtId="166"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xf>
    <xf numFmtId="165" fontId="4" fillId="3" borderId="2" xfId="0" applyNumberFormat="1" applyFont="1" applyFill="1" applyBorder="1" applyAlignment="1">
      <alignment horizontal="center" vertical="center" wrapText="1"/>
    </xf>
    <xf numFmtId="166" fontId="0" fillId="3" borderId="1" xfId="1" applyNumberFormat="1" applyFont="1" applyFill="1" applyBorder="1" applyAlignment="1">
      <alignment horizontal="center" vertical="center"/>
    </xf>
    <xf numFmtId="4" fontId="4" fillId="3" borderId="1" xfId="0" applyNumberFormat="1" applyFont="1" applyFill="1" applyBorder="1" applyAlignment="1">
      <alignment horizontal="center" vertical="center" wrapText="1"/>
    </xf>
    <xf numFmtId="3" fontId="4" fillId="3" borderId="2" xfId="0" applyNumberFormat="1" applyFont="1" applyFill="1" applyBorder="1" applyAlignment="1">
      <alignment horizontal="center" vertical="center" wrapText="1"/>
    </xf>
    <xf numFmtId="169" fontId="4" fillId="3" borderId="1" xfId="0" applyNumberFormat="1" applyFont="1" applyFill="1" applyBorder="1" applyAlignment="1">
      <alignment horizontal="center" vertical="center" wrapText="1"/>
    </xf>
    <xf numFmtId="166" fontId="0" fillId="3" borderId="1" xfId="2" applyNumberFormat="1" applyFont="1" applyFill="1" applyBorder="1" applyAlignment="1">
      <alignment horizontal="center" vertical="center"/>
    </xf>
    <xf numFmtId="166" fontId="0" fillId="3" borderId="1" xfId="0" applyNumberFormat="1" applyFill="1" applyBorder="1" applyAlignment="1">
      <alignment horizontal="center" vertical="center"/>
    </xf>
    <xf numFmtId="0" fontId="4" fillId="3" borderId="2" xfId="0" applyFont="1" applyFill="1" applyBorder="1" applyAlignment="1">
      <alignment horizontal="center" vertical="center" wrapText="1"/>
    </xf>
    <xf numFmtId="166" fontId="3" fillId="3" borderId="1" xfId="0" applyNumberFormat="1" applyFont="1" applyFill="1" applyBorder="1" applyAlignment="1">
      <alignment horizontal="center" vertical="center"/>
    </xf>
    <xf numFmtId="0" fontId="4" fillId="3" borderId="5" xfId="0" applyFont="1" applyFill="1" applyBorder="1" applyAlignment="1">
      <alignment horizontal="center" vertical="center" wrapText="1"/>
    </xf>
    <xf numFmtId="3" fontId="4" fillId="3" borderId="2" xfId="2" applyNumberFormat="1" applyFont="1" applyFill="1" applyBorder="1" applyAlignment="1">
      <alignment horizontal="center" vertical="center" wrapText="1"/>
    </xf>
    <xf numFmtId="167" fontId="4" fillId="3" borderId="2" xfId="1" applyNumberFormat="1" applyFont="1" applyFill="1" applyBorder="1" applyAlignment="1">
      <alignment horizontal="center" vertical="center" wrapText="1"/>
    </xf>
    <xf numFmtId="166" fontId="4" fillId="3" borderId="2" xfId="0" applyNumberFormat="1" applyFont="1" applyFill="1" applyBorder="1" applyAlignment="1">
      <alignment horizontal="center" vertical="center" wrapText="1"/>
    </xf>
    <xf numFmtId="166" fontId="2" fillId="3" borderId="1" xfId="0" applyNumberFormat="1" applyFont="1" applyFill="1" applyBorder="1" applyAlignment="1">
      <alignment horizontal="center" vertical="center"/>
    </xf>
    <xf numFmtId="49" fontId="4" fillId="3" borderId="2" xfId="1" applyNumberFormat="1" applyFont="1" applyFill="1" applyBorder="1" applyAlignment="1">
      <alignment horizontal="center" vertical="center" wrapText="1"/>
    </xf>
    <xf numFmtId="165" fontId="4" fillId="3" borderId="6" xfId="1" applyNumberFormat="1" applyFont="1" applyFill="1" applyBorder="1" applyAlignment="1">
      <alignment horizontal="center" vertical="center" wrapText="1"/>
    </xf>
    <xf numFmtId="166" fontId="2" fillId="3" borderId="1" xfId="1" applyNumberFormat="1" applyFont="1" applyFill="1" applyBorder="1" applyAlignment="1">
      <alignment horizontal="center" vertical="center" wrapText="1"/>
    </xf>
    <xf numFmtId="166" fontId="2" fillId="3" borderId="1" xfId="0" applyNumberFormat="1" applyFont="1" applyFill="1" applyBorder="1" applyAlignment="1">
      <alignment horizontal="center" vertical="center" wrapText="1"/>
    </xf>
    <xf numFmtId="0" fontId="4" fillId="3" borderId="6" xfId="0" applyFont="1" applyFill="1" applyBorder="1" applyAlignment="1">
      <alignment horizontal="center" vertical="center" wrapText="1"/>
    </xf>
    <xf numFmtId="41" fontId="3" fillId="3" borderId="1" xfId="0" applyNumberFormat="1" applyFont="1" applyFill="1" applyBorder="1" applyAlignment="1">
      <alignment horizontal="center" vertical="center" wrapText="1"/>
    </xf>
    <xf numFmtId="43" fontId="4" fillId="3" borderId="1" xfId="0" applyNumberFormat="1" applyFont="1" applyFill="1" applyBorder="1" applyAlignment="1">
      <alignment horizontal="center" vertical="center" wrapText="1"/>
    </xf>
    <xf numFmtId="166" fontId="4" fillId="3" borderId="1" xfId="1" applyNumberFormat="1" applyFont="1" applyFill="1" applyBorder="1" applyAlignment="1">
      <alignment horizontal="center" vertical="center" wrapText="1"/>
    </xf>
    <xf numFmtId="166" fontId="3" fillId="3" borderId="1" xfId="1" applyNumberFormat="1" applyFont="1" applyFill="1" applyBorder="1" applyAlignment="1">
      <alignment horizontal="center" vertical="center" wrapText="1"/>
    </xf>
    <xf numFmtId="166" fontId="0" fillId="0" borderId="1" xfId="0" applyNumberFormat="1" applyBorder="1" applyAlignment="1">
      <alignment horizontal="center" vertical="center" wrapText="1"/>
    </xf>
    <xf numFmtId="166" fontId="10" fillId="3" borderId="1" xfId="0" applyNumberFormat="1" applyFont="1" applyFill="1" applyBorder="1" applyAlignment="1">
      <alignment horizontal="center" vertical="center" wrapText="1"/>
    </xf>
    <xf numFmtId="166" fontId="11" fillId="3" borderId="1" xfId="0" applyNumberFormat="1" applyFont="1" applyFill="1" applyBorder="1" applyAlignment="1">
      <alignment horizontal="center" vertical="center" wrapText="1"/>
    </xf>
    <xf numFmtId="166" fontId="2" fillId="3" borderId="1" xfId="1" applyNumberFormat="1" applyFont="1" applyFill="1" applyBorder="1" applyAlignment="1">
      <alignment horizontal="center" vertical="center"/>
    </xf>
    <xf numFmtId="166" fontId="4" fillId="3" borderId="1" xfId="0" applyNumberFormat="1" applyFont="1" applyFill="1" applyBorder="1" applyAlignment="1">
      <alignment horizontal="center" vertical="center"/>
    </xf>
    <xf numFmtId="166" fontId="4" fillId="3" borderId="1" xfId="1" applyNumberFormat="1" applyFont="1" applyFill="1" applyBorder="1" applyAlignment="1">
      <alignment horizontal="center" vertical="center"/>
    </xf>
    <xf numFmtId="166" fontId="3" fillId="3" borderId="1" xfId="2" applyNumberFormat="1" applyFont="1" applyFill="1" applyBorder="1" applyAlignment="1">
      <alignment horizontal="center" vertical="center"/>
    </xf>
    <xf numFmtId="166" fontId="0" fillId="3" borderId="1" xfId="2" applyNumberFormat="1" applyFont="1" applyFill="1" applyBorder="1" applyAlignment="1">
      <alignment horizontal="center" vertical="center" wrapText="1"/>
    </xf>
    <xf numFmtId="0" fontId="12" fillId="0" borderId="1" xfId="0" applyFont="1" applyBorder="1" applyAlignment="1">
      <alignment horizontal="center" vertical="center" wrapText="1"/>
    </xf>
    <xf numFmtId="4" fontId="0" fillId="3" borderId="1" xfId="0" applyNumberFormat="1" applyFill="1" applyBorder="1" applyAlignment="1">
      <alignment horizontal="center" vertical="center" wrapText="1"/>
    </xf>
    <xf numFmtId="4" fontId="4" fillId="3" borderId="1" xfId="1"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4" fontId="0" fillId="0" borderId="1" xfId="0" applyNumberFormat="1" applyBorder="1" applyAlignment="1">
      <alignment horizontal="center" vertical="center" wrapText="1"/>
    </xf>
    <xf numFmtId="4" fontId="3" fillId="3" borderId="1" xfId="0" applyNumberFormat="1" applyFont="1" applyFill="1" applyBorder="1" applyAlignment="1">
      <alignment horizontal="center" vertical="center" wrapText="1"/>
    </xf>
    <xf numFmtId="4" fontId="2"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4" fillId="3" borderId="0" xfId="0" applyFont="1" applyFill="1" applyAlignment="1">
      <alignment horizontal="center" vertical="center" wrapText="1"/>
    </xf>
    <xf numFmtId="166" fontId="4" fillId="3" borderId="0" xfId="0" applyNumberFormat="1" applyFont="1" applyFill="1" applyAlignment="1">
      <alignment horizontal="center" vertical="center" wrapText="1"/>
    </xf>
    <xf numFmtId="0" fontId="4" fillId="2" borderId="1" xfId="0" applyFont="1" applyFill="1" applyBorder="1" applyAlignment="1">
      <alignment horizontal="center" vertical="center" wrapText="1"/>
    </xf>
    <xf numFmtId="0" fontId="12" fillId="0" borderId="0" xfId="0" applyFont="1"/>
    <xf numFmtId="49" fontId="0" fillId="3" borderId="1" xfId="1" applyNumberFormat="1" applyFont="1" applyFill="1" applyBorder="1" applyAlignment="1">
      <alignment horizontal="center" vertical="center"/>
    </xf>
    <xf numFmtId="166" fontId="2" fillId="3" borderId="1" xfId="2" applyNumberFormat="1" applyFont="1" applyFill="1" applyBorder="1" applyAlignment="1">
      <alignment horizontal="center" vertical="center" wrapText="1"/>
    </xf>
    <xf numFmtId="0" fontId="2" fillId="3" borderId="0" xfId="0" applyFont="1" applyFill="1"/>
    <xf numFmtId="3" fontId="3" fillId="3" borderId="1" xfId="0" applyNumberFormat="1" applyFont="1" applyFill="1" applyBorder="1" applyAlignment="1">
      <alignment horizontal="center" vertical="center" wrapText="1"/>
    </xf>
    <xf numFmtId="43" fontId="3" fillId="3" borderId="1" xfId="0" applyNumberFormat="1" applyFont="1" applyFill="1" applyBorder="1" applyAlignment="1">
      <alignment horizontal="center" vertical="center" wrapText="1"/>
    </xf>
    <xf numFmtId="165" fontId="3" fillId="3" borderId="1" xfId="0" applyNumberFormat="1" applyFont="1" applyFill="1" applyBorder="1" applyAlignment="1">
      <alignment horizontal="center" vertical="center" wrapText="1"/>
    </xf>
    <xf numFmtId="0" fontId="15" fillId="3"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xf>
    <xf numFmtId="0" fontId="3" fillId="3" borderId="2" xfId="0" applyFont="1" applyFill="1" applyBorder="1" applyAlignment="1">
      <alignment horizontal="center" vertical="center" wrapText="1"/>
    </xf>
    <xf numFmtId="165" fontId="2" fillId="3" borderId="2" xfId="1" applyNumberFormat="1" applyFont="1" applyFill="1" applyBorder="1" applyAlignment="1">
      <alignment horizontal="center" vertical="center" wrapText="1"/>
    </xf>
    <xf numFmtId="165" fontId="3" fillId="3" borderId="2" xfId="1" applyNumberFormat="1"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xf>
    <xf numFmtId="0" fontId="0" fillId="0" borderId="2" xfId="0" applyBorder="1" applyAlignment="1">
      <alignment horizontal="center" vertical="center" wrapText="1"/>
    </xf>
    <xf numFmtId="0" fontId="12" fillId="3" borderId="2" xfId="0" applyFont="1" applyFill="1" applyBorder="1" applyAlignment="1">
      <alignment horizontal="center" vertical="center" wrapText="1"/>
    </xf>
    <xf numFmtId="49" fontId="4" fillId="3" borderId="1" xfId="1" applyNumberFormat="1" applyFont="1" applyFill="1" applyBorder="1" applyAlignment="1">
      <alignment horizontal="center" vertical="center" wrapText="1"/>
    </xf>
    <xf numFmtId="165" fontId="4" fillId="3" borderId="1" xfId="1" applyNumberFormat="1" applyFont="1" applyFill="1" applyBorder="1" applyAlignment="1">
      <alignment horizontal="center" vertical="center"/>
    </xf>
    <xf numFmtId="0" fontId="2" fillId="3" borderId="2" xfId="0" applyFont="1" applyFill="1" applyBorder="1" applyAlignment="1">
      <alignment horizontal="center" vertical="center" wrapText="1"/>
    </xf>
    <xf numFmtId="0" fontId="9" fillId="3" borderId="2" xfId="0" applyFont="1" applyFill="1" applyBorder="1" applyAlignment="1">
      <alignment horizontal="center" vertical="center" wrapText="1"/>
    </xf>
    <xf numFmtId="168" fontId="4" fillId="3" borderId="1" xfId="1" applyNumberFormat="1" applyFont="1" applyFill="1" applyBorder="1" applyAlignment="1">
      <alignment horizontal="center" vertical="center" wrapText="1"/>
    </xf>
    <xf numFmtId="43" fontId="4" fillId="3" borderId="1" xfId="1" applyNumberFormat="1" applyFont="1" applyFill="1" applyBorder="1" applyAlignment="1">
      <alignment horizontal="center" vertical="center" wrapText="1"/>
    </xf>
    <xf numFmtId="0" fontId="12" fillId="3" borderId="6" xfId="0" applyFont="1" applyFill="1" applyBorder="1" applyAlignment="1">
      <alignment horizontal="center" vertical="center" wrapText="1"/>
    </xf>
    <xf numFmtId="0" fontId="9" fillId="3" borderId="6" xfId="0" applyFont="1" applyFill="1" applyBorder="1" applyAlignment="1">
      <alignment horizontal="center" vertical="center" wrapText="1"/>
    </xf>
    <xf numFmtId="3" fontId="4" fillId="3" borderId="4" xfId="0" applyNumberFormat="1" applyFont="1" applyFill="1" applyBorder="1" applyAlignment="1">
      <alignment horizontal="center" vertical="center" wrapText="1"/>
    </xf>
    <xf numFmtId="0" fontId="0" fillId="4" borderId="0" xfId="0" applyFill="1"/>
    <xf numFmtId="0" fontId="9" fillId="0" borderId="1" xfId="0" applyFont="1" applyBorder="1" applyAlignment="1">
      <alignment horizontal="center" vertical="center" wrapText="1"/>
    </xf>
    <xf numFmtId="166" fontId="9" fillId="0" borderId="1" xfId="0" applyNumberFormat="1" applyFont="1" applyBorder="1" applyAlignment="1">
      <alignment horizontal="center" vertical="center" wrapText="1"/>
    </xf>
    <xf numFmtId="0" fontId="12" fillId="0" borderId="0" xfId="0" applyFont="1" applyAlignment="1">
      <alignment horizontal="center" vertical="center" wrapText="1"/>
    </xf>
    <xf numFmtId="0" fontId="12" fillId="5" borderId="1" xfId="0" applyFont="1" applyFill="1" applyBorder="1" applyAlignment="1">
      <alignment horizontal="center" vertical="center" wrapText="1"/>
    </xf>
    <xf numFmtId="0" fontId="12" fillId="0" borderId="0" xfId="0" applyFont="1" applyAlignment="1">
      <alignment horizontal="left" vertical="center" wrapText="1"/>
    </xf>
    <xf numFmtId="0" fontId="12" fillId="5" borderId="1" xfId="0" applyFont="1" applyFill="1" applyBorder="1" applyAlignment="1">
      <alignment horizontal="left" vertical="center" wrapText="1"/>
    </xf>
    <xf numFmtId="0" fontId="19" fillId="0" borderId="0" xfId="0" applyFont="1"/>
    <xf numFmtId="0" fontId="20" fillId="0" borderId="0" xfId="0" applyFont="1" applyAlignment="1">
      <alignment horizontal="center" vertical="center" wrapText="1"/>
    </xf>
    <xf numFmtId="166" fontId="21"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4" fontId="4" fillId="0" borderId="1" xfId="0" applyNumberFormat="1" applyFont="1" applyBorder="1" applyAlignment="1">
      <alignment horizontal="center" vertical="center" wrapText="1"/>
    </xf>
    <xf numFmtId="166" fontId="4" fillId="0" borderId="1" xfId="0" applyNumberFormat="1" applyFont="1" applyBorder="1" applyAlignment="1">
      <alignment horizontal="center" vertical="center" wrapText="1"/>
    </xf>
    <xf numFmtId="166" fontId="0" fillId="0" borderId="1" xfId="2" applyNumberFormat="1" applyFont="1" applyFill="1" applyBorder="1" applyAlignment="1">
      <alignment horizontal="center" vertical="center" wrapText="1"/>
    </xf>
    <xf numFmtId="0" fontId="12" fillId="0" borderId="1" xfId="0" applyFont="1" applyBorder="1" applyAlignment="1">
      <alignment horizontal="left" vertical="center" wrapText="1"/>
    </xf>
    <xf numFmtId="0" fontId="18" fillId="0" borderId="1" xfId="0" applyFont="1" applyBorder="1" applyAlignment="1">
      <alignment horizontal="center" vertical="top" wrapText="1"/>
    </xf>
    <xf numFmtId="0" fontId="18" fillId="0" borderId="1" xfId="0" applyFont="1" applyBorder="1" applyAlignment="1">
      <alignment vertical="top" wrapText="1"/>
    </xf>
    <xf numFmtId="0" fontId="3" fillId="0" borderId="1" xfId="0" applyFont="1" applyBorder="1" applyAlignment="1">
      <alignment horizontal="center" vertical="center" wrapText="1"/>
    </xf>
    <xf numFmtId="170" fontId="4" fillId="0" borderId="1" xfId="0" applyNumberFormat="1" applyFont="1" applyBorder="1" applyAlignment="1">
      <alignment horizontal="center" vertical="center" wrapText="1"/>
    </xf>
    <xf numFmtId="0" fontId="12" fillId="0" borderId="1" xfId="0" applyFont="1" applyBorder="1" applyAlignment="1">
      <alignment vertical="center" wrapText="1"/>
    </xf>
    <xf numFmtId="166" fontId="3" fillId="0" borderId="1" xfId="1" applyNumberFormat="1" applyFont="1" applyFill="1" applyBorder="1" applyAlignment="1">
      <alignment horizontal="center" vertical="center" wrapText="1"/>
    </xf>
    <xf numFmtId="0" fontId="9" fillId="0" borderId="1" xfId="0" applyFont="1" applyBorder="1" applyAlignment="1">
      <alignment horizontal="left" vertical="center" wrapText="1"/>
    </xf>
    <xf numFmtId="4" fontId="12" fillId="0" borderId="1" xfId="0" applyNumberFormat="1" applyFont="1" applyBorder="1" applyAlignment="1">
      <alignment horizontal="center" vertical="center" wrapText="1"/>
    </xf>
    <xf numFmtId="166" fontId="12" fillId="0" borderId="1" xfId="2" applyNumberFormat="1" applyFont="1" applyFill="1" applyBorder="1" applyAlignment="1">
      <alignment horizontal="left" vertical="center" wrapText="1"/>
    </xf>
    <xf numFmtId="0" fontId="12" fillId="0" borderId="7" xfId="0" applyFont="1" applyBorder="1" applyAlignment="1">
      <alignment horizontal="left" vertical="center" wrapText="1"/>
    </xf>
    <xf numFmtId="0" fontId="12" fillId="0" borderId="7" xfId="0" applyFont="1" applyBorder="1" applyAlignment="1">
      <alignment horizontal="center" vertical="center" wrapText="1"/>
    </xf>
    <xf numFmtId="165" fontId="12" fillId="0" borderId="1" xfId="1" applyNumberFormat="1" applyFont="1" applyFill="1" applyBorder="1" applyAlignment="1">
      <alignment horizontal="center" vertical="center" wrapText="1"/>
    </xf>
    <xf numFmtId="166" fontId="3" fillId="0" borderId="1" xfId="0" applyNumberFormat="1" applyFont="1" applyBorder="1" applyAlignment="1">
      <alignment horizontal="center" vertical="center" wrapText="1"/>
    </xf>
    <xf numFmtId="166" fontId="13" fillId="0" borderId="1" xfId="0" applyNumberFormat="1" applyFont="1" applyBorder="1" applyAlignment="1">
      <alignment horizontal="left" vertical="center" wrapText="1"/>
    </xf>
    <xf numFmtId="166" fontId="13" fillId="0" borderId="1" xfId="0" applyNumberFormat="1" applyFont="1" applyBorder="1" applyAlignment="1">
      <alignment horizontal="center" vertical="center" wrapText="1"/>
    </xf>
    <xf numFmtId="166" fontId="13" fillId="0" borderId="1" xfId="0" applyNumberFormat="1" applyFont="1" applyBorder="1" applyAlignment="1">
      <alignment vertical="center" wrapText="1"/>
    </xf>
    <xf numFmtId="165" fontId="4" fillId="0" borderId="1" xfId="1" applyNumberFormat="1" applyFont="1" applyFill="1" applyBorder="1" applyAlignment="1">
      <alignment horizontal="center" vertical="center" wrapText="1"/>
    </xf>
    <xf numFmtId="0" fontId="13" fillId="0" borderId="1" xfId="1" applyNumberFormat="1" applyFont="1" applyFill="1" applyBorder="1" applyAlignment="1">
      <alignment vertical="center" wrapText="1"/>
    </xf>
    <xf numFmtId="0" fontId="13" fillId="0" borderId="1" xfId="1" applyNumberFormat="1" applyFont="1" applyFill="1" applyBorder="1" applyAlignment="1">
      <alignment horizontal="center" vertical="center" wrapText="1"/>
    </xf>
    <xf numFmtId="0" fontId="3" fillId="0" borderId="1" xfId="1" applyNumberFormat="1" applyFont="1" applyFill="1" applyBorder="1" applyAlignment="1">
      <alignment horizontal="center" vertical="center" wrapText="1"/>
    </xf>
    <xf numFmtId="0" fontId="12" fillId="0" borderId="7" xfId="0" applyFont="1" applyBorder="1" applyAlignment="1">
      <alignment vertical="center" wrapText="1"/>
    </xf>
    <xf numFmtId="0" fontId="22" fillId="0" borderId="0" xfId="0" applyFont="1" applyAlignment="1">
      <alignment wrapText="1"/>
    </xf>
    <xf numFmtId="0" fontId="2" fillId="0" borderId="5" xfId="0" applyFont="1" applyBorder="1" applyAlignment="1">
      <alignment wrapText="1"/>
    </xf>
    <xf numFmtId="0" fontId="13" fillId="0" borderId="5" xfId="0" applyFont="1" applyBorder="1" applyAlignment="1">
      <alignment wrapText="1"/>
    </xf>
    <xf numFmtId="0" fontId="2" fillId="0" borderId="8" xfId="0" applyFont="1" applyBorder="1" applyAlignment="1">
      <alignment wrapText="1"/>
    </xf>
    <xf numFmtId="0" fontId="13" fillId="0" borderId="8" xfId="0" applyFont="1" applyBorder="1" applyAlignment="1">
      <alignment wrapText="1"/>
    </xf>
    <xf numFmtId="0" fontId="2" fillId="0" borderId="5" xfId="0" applyFont="1" applyBorder="1" applyAlignment="1">
      <alignment horizontal="center" vertical="center" wrapText="1"/>
    </xf>
    <xf numFmtId="0" fontId="3" fillId="0" borderId="3" xfId="0" applyFont="1" applyBorder="1" applyAlignment="1">
      <alignment horizontal="center" vertical="center" wrapText="1"/>
    </xf>
    <xf numFmtId="0" fontId="2" fillId="0" borderId="8" xfId="0" applyFont="1" applyBorder="1" applyAlignment="1">
      <alignment horizontal="center" vertical="center" wrapText="1"/>
    </xf>
    <xf numFmtId="0" fontId="18" fillId="0" borderId="5" xfId="0" applyFont="1" applyBorder="1" applyAlignment="1">
      <alignment wrapText="1"/>
    </xf>
    <xf numFmtId="0" fontId="23" fillId="0" borderId="5" xfId="0" applyFont="1" applyBorder="1" applyAlignment="1">
      <alignment wrapText="1"/>
    </xf>
    <xf numFmtId="0" fontId="18" fillId="0" borderId="8" xfId="0" applyFont="1" applyBorder="1" applyAlignment="1">
      <alignment wrapText="1"/>
    </xf>
    <xf numFmtId="0" fontId="23" fillId="0" borderId="8" xfId="0" applyFont="1" applyBorder="1" applyAlignment="1">
      <alignment wrapText="1"/>
    </xf>
    <xf numFmtId="0" fontId="18" fillId="0" borderId="9" xfId="0" applyFont="1" applyBorder="1" applyAlignment="1">
      <alignment wrapText="1"/>
    </xf>
    <xf numFmtId="0" fontId="24" fillId="0" borderId="5" xfId="0" applyFont="1" applyBorder="1" applyAlignment="1">
      <alignment wrapText="1"/>
    </xf>
    <xf numFmtId="0" fontId="25" fillId="0" borderId="1" xfId="0" applyFont="1" applyBorder="1" applyAlignment="1">
      <alignment horizontal="center" vertical="center" wrapText="1"/>
    </xf>
    <xf numFmtId="0" fontId="26" fillId="0" borderId="1" xfId="0" applyFont="1" applyBorder="1" applyAlignment="1">
      <alignment horizontal="left" vertical="center" wrapText="1"/>
    </xf>
    <xf numFmtId="0" fontId="28" fillId="0" borderId="0" xfId="0" applyFont="1" applyAlignment="1">
      <alignment wrapText="1"/>
    </xf>
    <xf numFmtId="0" fontId="12" fillId="0" borderId="2" xfId="0" applyFont="1" applyBorder="1" applyAlignment="1">
      <alignment vertical="center" wrapText="1"/>
    </xf>
    <xf numFmtId="0" fontId="27" fillId="0" borderId="10" xfId="0" applyFont="1" applyBorder="1" applyAlignment="1">
      <alignment wrapText="1"/>
    </xf>
    <xf numFmtId="0" fontId="28" fillId="0" borderId="11" xfId="0" applyFont="1" applyBorder="1" applyAlignment="1">
      <alignment wrapText="1"/>
    </xf>
    <xf numFmtId="165" fontId="25" fillId="0" borderId="1" xfId="1" applyNumberFormat="1" applyFont="1" applyFill="1" applyBorder="1" applyAlignment="1">
      <alignment horizontal="center" vertical="center" wrapText="1"/>
    </xf>
    <xf numFmtId="0" fontId="29" fillId="0" borderId="0" xfId="0" applyFont="1" applyAlignment="1">
      <alignment vertical="center"/>
    </xf>
    <xf numFmtId="0" fontId="3" fillId="0" borderId="1" xfId="0" applyFont="1" applyBorder="1" applyAlignment="1">
      <alignment horizontal="left" vertical="center" wrapText="1"/>
    </xf>
  </cellXfs>
  <cellStyles count="5">
    <cellStyle name="Comma" xfId="1" builtinId="3"/>
    <cellStyle name="Normal" xfId="0" builtinId="0"/>
    <cellStyle name="Normal 2" xfId="4" xr:uid="{00000000-0005-0000-0000-000002000000}"/>
    <cellStyle name="Normal 3" xfId="3" xr:uid="{00000000-0005-0000-0000-000003000000}"/>
    <cellStyle name="Percent" xfId="2" builtinId="5"/>
  </cellStyles>
  <dxfs count="5">
    <dxf>
      <font>
        <b/>
        <i val="0"/>
        <strike val="0"/>
      </font>
      <fill>
        <patternFill>
          <bgColor rgb="FFFFC000"/>
        </patternFill>
      </fill>
    </dxf>
    <dxf>
      <font>
        <b/>
        <i val="0"/>
        <strike val="0"/>
      </font>
      <fill>
        <patternFill>
          <bgColor rgb="FFFFC000"/>
        </patternFill>
      </fill>
    </dxf>
    <dxf>
      <font>
        <b/>
        <i val="0"/>
        <strike val="0"/>
      </font>
      <fill>
        <patternFill>
          <bgColor rgb="FFFFC000"/>
        </patternFill>
      </fill>
    </dxf>
    <dxf>
      <font>
        <b/>
        <i val="0"/>
        <strike val="0"/>
      </font>
      <fill>
        <patternFill>
          <bgColor rgb="FFFFC000"/>
        </patternFill>
      </fill>
    </dxf>
    <dxf>
      <font>
        <b/>
        <i val="0"/>
        <strike val="0"/>
      </font>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R2713"/>
  <sheetViews>
    <sheetView tabSelected="1" view="pageBreakPreview" zoomScale="60" zoomScaleNormal="60" workbookViewId="0"/>
  </sheetViews>
  <sheetFormatPr defaultRowHeight="15.6" x14ac:dyDescent="0.3"/>
  <cols>
    <col min="1" max="1" width="25.19921875" style="16" customWidth="1"/>
    <col min="2" max="2" width="22.5" style="16" customWidth="1"/>
    <col min="3" max="3" width="19" style="16" customWidth="1"/>
    <col min="4" max="4" width="24.5" style="16" customWidth="1"/>
    <col min="5" max="5" width="34.3984375" style="70" customWidth="1"/>
    <col min="6" max="6" width="13.5" style="16" customWidth="1"/>
    <col min="7" max="7" width="26" style="23" customWidth="1"/>
    <col min="8" max="8" width="13.5" style="23" customWidth="1"/>
    <col min="9" max="9" width="10.69921875" style="2" customWidth="1"/>
    <col min="10" max="10" width="14.19921875" style="37" customWidth="1"/>
    <col min="11" max="11" width="18.5" style="37" customWidth="1"/>
    <col min="12" max="13" width="14.69921875" style="2" customWidth="1"/>
    <col min="14" max="14" width="16.59765625" style="37" customWidth="1"/>
    <col min="15" max="15" width="37.8984375" style="115" customWidth="1"/>
    <col min="16" max="16" width="23.19921875" style="113" customWidth="1"/>
    <col min="17" max="17" width="16.8984375" style="113" customWidth="1"/>
    <col min="18" max="18" width="28.3984375" style="113" customWidth="1"/>
  </cols>
  <sheetData>
    <row r="1" spans="1:18" ht="30.6" x14ac:dyDescent="0.5">
      <c r="A1" s="116" t="s">
        <v>4001</v>
      </c>
      <c r="B1" s="116"/>
      <c r="C1" s="116"/>
      <c r="D1" s="117"/>
      <c r="E1" s="112"/>
      <c r="F1" s="117"/>
      <c r="G1" s="80"/>
      <c r="H1" s="80"/>
      <c r="I1" s="81"/>
      <c r="J1" s="82"/>
      <c r="K1" s="82"/>
      <c r="L1" s="81"/>
      <c r="M1" s="81"/>
      <c r="N1" s="82"/>
      <c r="O1" s="114"/>
      <c r="P1" s="112"/>
      <c r="Q1" s="112"/>
      <c r="R1" s="112"/>
    </row>
    <row r="2" spans="1:18" x14ac:dyDescent="0.3">
      <c r="A2" s="79"/>
      <c r="B2" s="79"/>
      <c r="C2" s="79"/>
      <c r="D2" s="79"/>
      <c r="E2" s="112"/>
      <c r="F2" s="79"/>
      <c r="G2" s="80"/>
      <c r="H2" s="80"/>
      <c r="I2" s="81"/>
      <c r="J2" s="82"/>
      <c r="K2" s="82"/>
      <c r="L2" s="81"/>
      <c r="M2" s="81"/>
      <c r="N2" s="82"/>
      <c r="O2" s="114"/>
      <c r="P2" s="112"/>
      <c r="Q2" s="112"/>
      <c r="R2" s="112"/>
    </row>
    <row r="3" spans="1:18" s="84" customFormat="1" ht="63.75" customHeight="1" x14ac:dyDescent="0.25">
      <c r="A3" s="110" t="s">
        <v>0</v>
      </c>
      <c r="B3" s="110" t="s">
        <v>1</v>
      </c>
      <c r="C3" s="110" t="s">
        <v>2</v>
      </c>
      <c r="D3" s="110" t="s">
        <v>3</v>
      </c>
      <c r="E3" s="110" t="s">
        <v>4</v>
      </c>
      <c r="F3" s="110" t="s">
        <v>5</v>
      </c>
      <c r="G3" s="119" t="s">
        <v>6</v>
      </c>
      <c r="H3" s="119" t="s">
        <v>7</v>
      </c>
      <c r="I3" s="119" t="s">
        <v>8</v>
      </c>
      <c r="J3" s="118" t="s">
        <v>9</v>
      </c>
      <c r="K3" s="111" t="s">
        <v>10</v>
      </c>
      <c r="L3" s="110" t="s">
        <v>11</v>
      </c>
      <c r="M3" s="110" t="s">
        <v>12</v>
      </c>
      <c r="N3" s="111" t="s">
        <v>13</v>
      </c>
      <c r="O3" s="110" t="s">
        <v>14</v>
      </c>
      <c r="P3" s="110" t="s">
        <v>15</v>
      </c>
      <c r="Q3" s="110" t="s">
        <v>16</v>
      </c>
      <c r="R3" s="110" t="s">
        <v>17</v>
      </c>
    </row>
    <row r="4" spans="1:18" s="109" customFormat="1" ht="124.8" x14ac:dyDescent="0.3">
      <c r="A4" s="70" t="s">
        <v>18</v>
      </c>
      <c r="B4" s="70" t="s">
        <v>19</v>
      </c>
      <c r="C4" s="70" t="s">
        <v>20</v>
      </c>
      <c r="D4" s="70" t="s">
        <v>20</v>
      </c>
      <c r="E4" s="70" t="s">
        <v>20</v>
      </c>
      <c r="F4" s="70" t="s">
        <v>21</v>
      </c>
      <c r="G4" s="23" t="s">
        <v>22</v>
      </c>
      <c r="H4" s="23" t="s">
        <v>23</v>
      </c>
      <c r="I4" s="23">
        <v>2023</v>
      </c>
      <c r="J4" s="120">
        <v>2.8</v>
      </c>
      <c r="K4" s="121">
        <v>0</v>
      </c>
      <c r="L4" s="110"/>
      <c r="M4" s="110"/>
      <c r="N4" s="122">
        <f t="shared" ref="N4:N86" si="0">IFERROR(K4/J4*100-100,"Nav vērtības")</f>
        <v>-100</v>
      </c>
      <c r="O4" s="153" t="s">
        <v>3988</v>
      </c>
      <c r="P4" s="124"/>
      <c r="Q4" s="70"/>
      <c r="R4" s="70"/>
    </row>
    <row r="5" spans="1:18" s="109" customFormat="1" ht="69" x14ac:dyDescent="0.3">
      <c r="A5" s="70" t="s">
        <v>18</v>
      </c>
      <c r="B5" s="70" t="s">
        <v>19</v>
      </c>
      <c r="C5" s="70" t="s">
        <v>20</v>
      </c>
      <c r="D5" s="70" t="s">
        <v>20</v>
      </c>
      <c r="E5" s="70" t="s">
        <v>20</v>
      </c>
      <c r="F5" s="70" t="s">
        <v>21</v>
      </c>
      <c r="G5" s="23" t="s">
        <v>24</v>
      </c>
      <c r="H5" s="23" t="s">
        <v>23</v>
      </c>
      <c r="I5" s="23">
        <v>2023</v>
      </c>
      <c r="J5" s="121">
        <v>8</v>
      </c>
      <c r="K5" s="121">
        <v>8</v>
      </c>
      <c r="L5" s="110"/>
      <c r="M5" s="110"/>
      <c r="N5" s="122">
        <f t="shared" si="0"/>
        <v>0</v>
      </c>
      <c r="O5" s="166"/>
      <c r="P5" s="125"/>
      <c r="Q5" s="70"/>
      <c r="R5" s="70"/>
    </row>
    <row r="6" spans="1:18" s="109" customFormat="1" ht="83.4" x14ac:dyDescent="0.3">
      <c r="A6" s="70" t="s">
        <v>18</v>
      </c>
      <c r="B6" s="70" t="s">
        <v>19</v>
      </c>
      <c r="C6" s="70" t="s">
        <v>20</v>
      </c>
      <c r="D6" s="70" t="s">
        <v>20</v>
      </c>
      <c r="E6" s="70" t="s">
        <v>20</v>
      </c>
      <c r="F6" s="70" t="s">
        <v>21</v>
      </c>
      <c r="G6" s="23" t="s">
        <v>25</v>
      </c>
      <c r="H6" s="23" t="s">
        <v>26</v>
      </c>
      <c r="I6" s="23">
        <v>2023</v>
      </c>
      <c r="J6" s="121">
        <v>50</v>
      </c>
      <c r="K6" s="121">
        <v>0</v>
      </c>
      <c r="L6" s="121" t="s">
        <v>27</v>
      </c>
      <c r="M6" s="121" t="s">
        <v>27</v>
      </c>
      <c r="N6" s="121">
        <v>-100</v>
      </c>
      <c r="O6" s="153" t="s">
        <v>28</v>
      </c>
      <c r="P6" s="153" t="s">
        <v>29</v>
      </c>
      <c r="Q6" s="153" t="s">
        <v>30</v>
      </c>
      <c r="R6" s="153" t="s">
        <v>27</v>
      </c>
    </row>
    <row r="7" spans="1:18" s="109" customFormat="1" ht="69" x14ac:dyDescent="0.3">
      <c r="A7" s="70" t="s">
        <v>18</v>
      </c>
      <c r="B7" s="70" t="s">
        <v>19</v>
      </c>
      <c r="C7" s="70" t="s">
        <v>20</v>
      </c>
      <c r="D7" s="70" t="s">
        <v>20</v>
      </c>
      <c r="E7" s="70" t="s">
        <v>20</v>
      </c>
      <c r="F7" s="70" t="s">
        <v>21</v>
      </c>
      <c r="G7" s="23" t="s">
        <v>31</v>
      </c>
      <c r="H7" s="23" t="s">
        <v>26</v>
      </c>
      <c r="I7" s="23">
        <v>2023</v>
      </c>
      <c r="J7" s="121">
        <v>85</v>
      </c>
      <c r="K7" s="121">
        <v>88.9</v>
      </c>
      <c r="L7" s="121" t="s">
        <v>27</v>
      </c>
      <c r="M7" s="121" t="s">
        <v>27</v>
      </c>
      <c r="N7" s="121">
        <v>4.5999999999999996</v>
      </c>
      <c r="O7" s="153" t="s">
        <v>27</v>
      </c>
      <c r="P7" s="153" t="s">
        <v>27</v>
      </c>
      <c r="Q7" s="153" t="s">
        <v>27</v>
      </c>
      <c r="R7" s="153" t="s">
        <v>27</v>
      </c>
    </row>
    <row r="8" spans="1:18" ht="69" x14ac:dyDescent="0.3">
      <c r="A8" s="70" t="s">
        <v>18</v>
      </c>
      <c r="B8" s="70" t="s">
        <v>19</v>
      </c>
      <c r="C8" s="70" t="s">
        <v>20</v>
      </c>
      <c r="D8" s="70" t="s">
        <v>20</v>
      </c>
      <c r="E8" s="110" t="s">
        <v>20</v>
      </c>
      <c r="F8" s="70" t="s">
        <v>32</v>
      </c>
      <c r="G8" s="126" t="s">
        <v>33</v>
      </c>
      <c r="H8" s="23" t="s">
        <v>34</v>
      </c>
      <c r="I8" s="23">
        <v>2023</v>
      </c>
      <c r="J8" s="121">
        <v>3000</v>
      </c>
      <c r="K8" s="121">
        <v>2855</v>
      </c>
      <c r="L8" s="70"/>
      <c r="M8" s="70"/>
      <c r="N8" s="122">
        <f t="shared" si="0"/>
        <v>-4.8333333333333286</v>
      </c>
      <c r="O8" s="123"/>
      <c r="P8" s="110"/>
      <c r="Q8" s="110"/>
      <c r="R8" s="70"/>
    </row>
    <row r="9" spans="1:18" ht="126.75" customHeight="1" x14ac:dyDescent="0.3">
      <c r="A9" s="70" t="s">
        <v>18</v>
      </c>
      <c r="B9" s="70" t="s">
        <v>19</v>
      </c>
      <c r="C9" s="70" t="s">
        <v>20</v>
      </c>
      <c r="D9" s="70" t="s">
        <v>20</v>
      </c>
      <c r="E9" s="110" t="s">
        <v>20</v>
      </c>
      <c r="F9" s="70" t="s">
        <v>32</v>
      </c>
      <c r="G9" s="126" t="s">
        <v>35</v>
      </c>
      <c r="H9" s="23" t="s">
        <v>34</v>
      </c>
      <c r="I9" s="23">
        <v>2023</v>
      </c>
      <c r="J9" s="121">
        <v>2</v>
      </c>
      <c r="K9" s="127">
        <v>2.5</v>
      </c>
      <c r="L9" s="70"/>
      <c r="M9" s="70"/>
      <c r="N9" s="122">
        <f t="shared" si="0"/>
        <v>25</v>
      </c>
      <c r="O9" s="123" t="s">
        <v>36</v>
      </c>
      <c r="P9" s="123"/>
      <c r="Q9" s="110"/>
      <c r="R9" s="123" t="s">
        <v>37</v>
      </c>
    </row>
    <row r="10" spans="1:18" ht="126.75" customHeight="1" x14ac:dyDescent="0.3">
      <c r="A10" s="70" t="s">
        <v>18</v>
      </c>
      <c r="B10" s="70" t="s">
        <v>19</v>
      </c>
      <c r="C10" s="70" t="s">
        <v>20</v>
      </c>
      <c r="D10" s="70" t="s">
        <v>20</v>
      </c>
      <c r="E10" s="110" t="s">
        <v>20</v>
      </c>
      <c r="F10" s="70" t="s">
        <v>32</v>
      </c>
      <c r="G10" s="126" t="s">
        <v>38</v>
      </c>
      <c r="H10" s="23" t="s">
        <v>34</v>
      </c>
      <c r="I10" s="23">
        <v>2023</v>
      </c>
      <c r="J10" s="121">
        <v>2</v>
      </c>
      <c r="K10" s="127">
        <v>2</v>
      </c>
      <c r="L10" s="70"/>
      <c r="M10" s="70"/>
      <c r="N10" s="122">
        <f t="shared" si="0"/>
        <v>0</v>
      </c>
      <c r="O10" s="123"/>
      <c r="P10" s="70"/>
      <c r="Q10" s="110"/>
      <c r="R10" s="123"/>
    </row>
    <row r="11" spans="1:18" ht="126.75" customHeight="1" x14ac:dyDescent="0.3">
      <c r="A11" s="70" t="s">
        <v>18</v>
      </c>
      <c r="B11" s="70" t="s">
        <v>19</v>
      </c>
      <c r="C11" s="70" t="s">
        <v>20</v>
      </c>
      <c r="D11" s="70" t="s">
        <v>20</v>
      </c>
      <c r="E11" s="110" t="s">
        <v>20</v>
      </c>
      <c r="F11" s="70" t="s">
        <v>32</v>
      </c>
      <c r="G11" s="126" t="s">
        <v>39</v>
      </c>
      <c r="H11" s="23" t="s">
        <v>34</v>
      </c>
      <c r="I11" s="23">
        <v>2023</v>
      </c>
      <c r="J11" s="121">
        <v>2</v>
      </c>
      <c r="K11" s="121">
        <v>2</v>
      </c>
      <c r="L11" s="121" t="s">
        <v>27</v>
      </c>
      <c r="M11" s="121" t="s">
        <v>27</v>
      </c>
      <c r="N11" s="121">
        <v>0</v>
      </c>
      <c r="O11" s="153" t="s">
        <v>27</v>
      </c>
      <c r="P11" s="153" t="s">
        <v>27</v>
      </c>
      <c r="Q11" s="154" t="s">
        <v>27</v>
      </c>
      <c r="R11" s="153" t="s">
        <v>27</v>
      </c>
    </row>
    <row r="12" spans="1:18" ht="126.75" customHeight="1" x14ac:dyDescent="0.3">
      <c r="A12" s="70" t="s">
        <v>18</v>
      </c>
      <c r="B12" s="70" t="s">
        <v>19</v>
      </c>
      <c r="C12" s="70" t="s">
        <v>20</v>
      </c>
      <c r="D12" s="70" t="s">
        <v>20</v>
      </c>
      <c r="E12" s="110" t="s">
        <v>20</v>
      </c>
      <c r="F12" s="70" t="s">
        <v>32</v>
      </c>
      <c r="G12" s="126" t="s">
        <v>40</v>
      </c>
      <c r="H12" s="23" t="s">
        <v>34</v>
      </c>
      <c r="I12" s="23">
        <v>2023</v>
      </c>
      <c r="J12" s="121">
        <v>69</v>
      </c>
      <c r="K12" s="121">
        <v>61</v>
      </c>
      <c r="L12" s="121" t="s">
        <v>27</v>
      </c>
      <c r="M12" s="121" t="s">
        <v>27</v>
      </c>
      <c r="N12" s="121">
        <v>-11.6</v>
      </c>
      <c r="O12" s="155" t="s">
        <v>27</v>
      </c>
      <c r="P12" s="155" t="s">
        <v>27</v>
      </c>
      <c r="Q12" s="156" t="s">
        <v>27</v>
      </c>
      <c r="R12" s="155" t="s">
        <v>27</v>
      </c>
    </row>
    <row r="13" spans="1:18" ht="126.75" customHeight="1" x14ac:dyDescent="0.3">
      <c r="A13" s="70" t="s">
        <v>18</v>
      </c>
      <c r="B13" s="70" t="s">
        <v>19</v>
      </c>
      <c r="C13" s="70" t="s">
        <v>20</v>
      </c>
      <c r="D13" s="70" t="s">
        <v>20</v>
      </c>
      <c r="E13" s="110" t="s">
        <v>20</v>
      </c>
      <c r="F13" s="70" t="s">
        <v>32</v>
      </c>
      <c r="G13" s="126" t="s">
        <v>41</v>
      </c>
      <c r="H13" s="23" t="s">
        <v>34</v>
      </c>
      <c r="I13" s="23">
        <v>2023</v>
      </c>
      <c r="J13" s="121">
        <v>200</v>
      </c>
      <c r="K13" s="121">
        <v>394</v>
      </c>
      <c r="L13" s="121" t="s">
        <v>27</v>
      </c>
      <c r="M13" s="121" t="s">
        <v>27</v>
      </c>
      <c r="N13" s="121">
        <v>97</v>
      </c>
      <c r="O13" s="157" t="s">
        <v>42</v>
      </c>
      <c r="P13" s="153" t="s">
        <v>43</v>
      </c>
      <c r="Q13" s="154" t="s">
        <v>27</v>
      </c>
      <c r="R13" s="153" t="s">
        <v>27</v>
      </c>
    </row>
    <row r="14" spans="1:18" s="109" customFormat="1" ht="91.95" customHeight="1" x14ac:dyDescent="0.3">
      <c r="A14" s="70" t="s">
        <v>18</v>
      </c>
      <c r="B14" s="70" t="s">
        <v>19</v>
      </c>
      <c r="C14" s="70" t="s">
        <v>20</v>
      </c>
      <c r="D14" s="70" t="s">
        <v>20</v>
      </c>
      <c r="E14" s="110" t="s">
        <v>20</v>
      </c>
      <c r="F14" s="70" t="s">
        <v>44</v>
      </c>
      <c r="G14" s="23" t="s">
        <v>45</v>
      </c>
      <c r="H14" s="23" t="s">
        <v>26</v>
      </c>
      <c r="I14" s="23">
        <v>2023</v>
      </c>
      <c r="J14" s="121">
        <v>40</v>
      </c>
      <c r="K14" s="121">
        <v>42</v>
      </c>
      <c r="L14" s="70"/>
      <c r="M14" s="70"/>
      <c r="N14" s="122">
        <f t="shared" si="0"/>
        <v>5</v>
      </c>
      <c r="O14" s="123"/>
      <c r="P14" s="70"/>
      <c r="Q14" s="110"/>
      <c r="R14" s="110"/>
    </row>
    <row r="15" spans="1:18" s="109" customFormat="1" ht="287.25" customHeight="1" x14ac:dyDescent="0.3">
      <c r="A15" s="70" t="s">
        <v>18</v>
      </c>
      <c r="B15" s="70" t="s">
        <v>19</v>
      </c>
      <c r="C15" s="70" t="s">
        <v>20</v>
      </c>
      <c r="D15" s="70" t="s">
        <v>20</v>
      </c>
      <c r="E15" s="110" t="s">
        <v>20</v>
      </c>
      <c r="F15" s="70" t="s">
        <v>44</v>
      </c>
      <c r="G15" s="23" t="s">
        <v>46</v>
      </c>
      <c r="H15" s="23" t="s">
        <v>26</v>
      </c>
      <c r="I15" s="23">
        <v>2023</v>
      </c>
      <c r="J15" s="121">
        <v>5.2</v>
      </c>
      <c r="K15" s="121">
        <v>8.5</v>
      </c>
      <c r="L15" s="121" t="s">
        <v>27</v>
      </c>
      <c r="M15" s="121" t="s">
        <v>27</v>
      </c>
      <c r="N15" s="121">
        <v>63.5</v>
      </c>
      <c r="O15" s="147" t="s">
        <v>47</v>
      </c>
      <c r="P15" s="147" t="s">
        <v>48</v>
      </c>
      <c r="Q15" s="158" t="s">
        <v>27</v>
      </c>
      <c r="R15" s="147" t="s">
        <v>49</v>
      </c>
    </row>
    <row r="16" spans="1:18" s="109" customFormat="1" ht="55.2" x14ac:dyDescent="0.3">
      <c r="A16" s="70" t="s">
        <v>18</v>
      </c>
      <c r="B16" s="70" t="s">
        <v>50</v>
      </c>
      <c r="C16" s="70" t="s">
        <v>20</v>
      </c>
      <c r="D16" s="70" t="s">
        <v>20</v>
      </c>
      <c r="E16" s="110" t="s">
        <v>20</v>
      </c>
      <c r="F16" s="70" t="s">
        <v>21</v>
      </c>
      <c r="G16" s="23" t="s">
        <v>51</v>
      </c>
      <c r="H16" s="23" t="s">
        <v>52</v>
      </c>
      <c r="I16" s="23">
        <v>2023</v>
      </c>
      <c r="J16" s="121">
        <v>1</v>
      </c>
      <c r="K16" s="121">
        <v>1</v>
      </c>
      <c r="L16" s="70"/>
      <c r="M16" s="70"/>
      <c r="N16" s="122">
        <f t="shared" si="0"/>
        <v>0</v>
      </c>
      <c r="O16" s="123"/>
      <c r="P16" s="70"/>
      <c r="Q16" s="70"/>
      <c r="R16" s="70"/>
    </row>
    <row r="17" spans="1:18" s="109" customFormat="1" ht="55.2" x14ac:dyDescent="0.3">
      <c r="A17" s="70" t="s">
        <v>18</v>
      </c>
      <c r="B17" s="70" t="s">
        <v>50</v>
      </c>
      <c r="C17" s="70" t="s">
        <v>20</v>
      </c>
      <c r="D17" s="70" t="s">
        <v>20</v>
      </c>
      <c r="E17" s="110" t="s">
        <v>20</v>
      </c>
      <c r="F17" s="70" t="s">
        <v>32</v>
      </c>
      <c r="G17" s="23" t="s">
        <v>53</v>
      </c>
      <c r="H17" s="23" t="s">
        <v>34</v>
      </c>
      <c r="I17" s="23">
        <v>2023</v>
      </c>
      <c r="J17" s="121">
        <v>25</v>
      </c>
      <c r="K17" s="121">
        <v>23</v>
      </c>
      <c r="L17" s="70"/>
      <c r="M17" s="70"/>
      <c r="N17" s="122">
        <f t="shared" si="0"/>
        <v>-8</v>
      </c>
      <c r="O17" s="128"/>
      <c r="P17" s="110"/>
      <c r="Q17" s="123"/>
      <c r="R17" s="110"/>
    </row>
    <row r="18" spans="1:18" ht="179.4" x14ac:dyDescent="0.3">
      <c r="A18" s="70" t="s">
        <v>18</v>
      </c>
      <c r="B18" s="70" t="s">
        <v>50</v>
      </c>
      <c r="C18" s="70" t="s">
        <v>20</v>
      </c>
      <c r="D18" s="70" t="s">
        <v>20</v>
      </c>
      <c r="E18" s="110" t="s">
        <v>20</v>
      </c>
      <c r="F18" s="70" t="s">
        <v>32</v>
      </c>
      <c r="G18" s="23" t="s">
        <v>54</v>
      </c>
      <c r="H18" s="23" t="s">
        <v>34</v>
      </c>
      <c r="I18" s="23">
        <v>2023</v>
      </c>
      <c r="J18" s="121">
        <v>5000</v>
      </c>
      <c r="K18" s="121">
        <v>18095</v>
      </c>
      <c r="L18" s="121">
        <v>0</v>
      </c>
      <c r="M18" s="121">
        <v>0</v>
      </c>
      <c r="N18" s="121">
        <v>302.10000000000002</v>
      </c>
      <c r="O18" s="128" t="s">
        <v>55</v>
      </c>
      <c r="P18" s="128" t="s">
        <v>56</v>
      </c>
      <c r="Q18" s="128" t="s">
        <v>27</v>
      </c>
      <c r="R18" s="128" t="s">
        <v>57</v>
      </c>
    </row>
    <row r="19" spans="1:18" ht="202.8" x14ac:dyDescent="0.3">
      <c r="A19" s="70" t="s">
        <v>18</v>
      </c>
      <c r="B19" s="70" t="s">
        <v>50</v>
      </c>
      <c r="C19" s="70" t="s">
        <v>20</v>
      </c>
      <c r="D19" s="70" t="s">
        <v>20</v>
      </c>
      <c r="E19" s="110" t="s">
        <v>20</v>
      </c>
      <c r="F19" s="70" t="s">
        <v>32</v>
      </c>
      <c r="G19" s="23" t="s">
        <v>58</v>
      </c>
      <c r="H19" s="23" t="s">
        <v>34</v>
      </c>
      <c r="I19" s="23">
        <v>2023</v>
      </c>
      <c r="J19" s="121">
        <v>135</v>
      </c>
      <c r="K19" s="121">
        <v>369</v>
      </c>
      <c r="L19" s="121" t="s">
        <v>59</v>
      </c>
      <c r="M19" s="121" t="s">
        <v>59</v>
      </c>
      <c r="N19" s="121">
        <v>173.3</v>
      </c>
      <c r="O19" s="147" t="s">
        <v>60</v>
      </c>
      <c r="P19" s="147" t="s">
        <v>56</v>
      </c>
      <c r="Q19" s="147" t="s">
        <v>27</v>
      </c>
      <c r="R19" s="146" t="s">
        <v>57</v>
      </c>
    </row>
    <row r="20" spans="1:18" s="109" customFormat="1" ht="193.2" x14ac:dyDescent="0.3">
      <c r="A20" s="70" t="s">
        <v>18</v>
      </c>
      <c r="B20" s="70" t="s">
        <v>50</v>
      </c>
      <c r="C20" s="70" t="s">
        <v>20</v>
      </c>
      <c r="D20" s="70" t="s">
        <v>20</v>
      </c>
      <c r="E20" s="110" t="s">
        <v>20</v>
      </c>
      <c r="F20" s="70" t="s">
        <v>32</v>
      </c>
      <c r="G20" s="23" t="s">
        <v>61</v>
      </c>
      <c r="H20" s="23" t="s">
        <v>34</v>
      </c>
      <c r="I20" s="23">
        <v>2023</v>
      </c>
      <c r="J20" s="121">
        <v>225</v>
      </c>
      <c r="K20" s="121">
        <v>140</v>
      </c>
      <c r="L20" s="23">
        <v>110</v>
      </c>
      <c r="M20" s="23">
        <v>30</v>
      </c>
      <c r="N20" s="121">
        <f t="shared" ref="N20" si="1">IFERROR(K20/J20*100-100,"Nav vērtības")</f>
        <v>-37.777777777777779</v>
      </c>
      <c r="O20" s="128" t="s">
        <v>62</v>
      </c>
      <c r="P20" s="128" t="s">
        <v>63</v>
      </c>
      <c r="Q20" s="128" t="s">
        <v>64</v>
      </c>
      <c r="R20" s="128" t="s">
        <v>65</v>
      </c>
    </row>
    <row r="21" spans="1:18" s="109" customFormat="1" ht="55.2" x14ac:dyDescent="0.3">
      <c r="A21" s="70" t="s">
        <v>18</v>
      </c>
      <c r="B21" s="70" t="s">
        <v>50</v>
      </c>
      <c r="C21" s="70" t="s">
        <v>20</v>
      </c>
      <c r="D21" s="70" t="s">
        <v>20</v>
      </c>
      <c r="E21" s="110" t="s">
        <v>20</v>
      </c>
      <c r="F21" s="70" t="s">
        <v>32</v>
      </c>
      <c r="G21" s="23" t="s">
        <v>66</v>
      </c>
      <c r="H21" s="23" t="s">
        <v>34</v>
      </c>
      <c r="I21" s="23">
        <v>2023</v>
      </c>
      <c r="J21" s="121">
        <v>6</v>
      </c>
      <c r="K21" s="126">
        <v>0</v>
      </c>
      <c r="L21" s="136">
        <v>0</v>
      </c>
      <c r="M21" s="150">
        <v>0</v>
      </c>
      <c r="N21" s="122">
        <v>-100</v>
      </c>
      <c r="O21" s="147" t="s">
        <v>67</v>
      </c>
      <c r="P21" s="147" t="s">
        <v>27</v>
      </c>
      <c r="Q21" s="147" t="s">
        <v>27</v>
      </c>
      <c r="R21" s="146" t="s">
        <v>27</v>
      </c>
    </row>
    <row r="22" spans="1:18" ht="65.25" customHeight="1" x14ac:dyDescent="0.3">
      <c r="A22" s="70" t="s">
        <v>18</v>
      </c>
      <c r="B22" s="70" t="s">
        <v>50</v>
      </c>
      <c r="C22" s="70" t="s">
        <v>20</v>
      </c>
      <c r="D22" s="70" t="s">
        <v>20</v>
      </c>
      <c r="E22" s="70" t="s">
        <v>20</v>
      </c>
      <c r="F22" s="70" t="s">
        <v>44</v>
      </c>
      <c r="G22" s="23" t="s">
        <v>68</v>
      </c>
      <c r="H22" s="23" t="s">
        <v>69</v>
      </c>
      <c r="I22" s="23">
        <v>2023</v>
      </c>
      <c r="J22" s="121">
        <v>8</v>
      </c>
      <c r="K22" s="121">
        <v>9</v>
      </c>
      <c r="L22" s="70"/>
      <c r="M22" s="70"/>
      <c r="N22" s="122">
        <f t="shared" si="0"/>
        <v>12.5</v>
      </c>
      <c r="O22" s="130"/>
      <c r="P22" s="110"/>
      <c r="Q22" s="110"/>
      <c r="R22" s="110"/>
    </row>
    <row r="23" spans="1:18" ht="151.80000000000001" x14ac:dyDescent="0.3">
      <c r="A23" s="70" t="s">
        <v>18</v>
      </c>
      <c r="B23" s="70" t="s">
        <v>20</v>
      </c>
      <c r="C23" s="70" t="s">
        <v>70</v>
      </c>
      <c r="D23" s="70" t="s">
        <v>71</v>
      </c>
      <c r="E23" s="70" t="s">
        <v>72</v>
      </c>
      <c r="F23" s="70" t="s">
        <v>73</v>
      </c>
      <c r="G23" s="23" t="s">
        <v>74</v>
      </c>
      <c r="H23" s="23" t="s">
        <v>34</v>
      </c>
      <c r="I23" s="23">
        <v>2023</v>
      </c>
      <c r="J23" s="121">
        <v>40</v>
      </c>
      <c r="K23" s="127">
        <v>66</v>
      </c>
      <c r="L23" s="131">
        <v>0</v>
      </c>
      <c r="M23" s="70">
        <v>0</v>
      </c>
      <c r="N23" s="122">
        <f t="shared" si="0"/>
        <v>65</v>
      </c>
      <c r="O23" s="132" t="s">
        <v>75</v>
      </c>
      <c r="P23" s="70"/>
      <c r="Q23" s="70"/>
      <c r="R23" s="134"/>
    </row>
    <row r="24" spans="1:18" ht="82.8" x14ac:dyDescent="0.3">
      <c r="A24" s="70" t="s">
        <v>18</v>
      </c>
      <c r="B24" s="70" t="s">
        <v>20</v>
      </c>
      <c r="C24" s="70" t="s">
        <v>70</v>
      </c>
      <c r="D24" s="70" t="s">
        <v>71</v>
      </c>
      <c r="E24" s="70" t="s">
        <v>72</v>
      </c>
      <c r="F24" s="70" t="s">
        <v>73</v>
      </c>
      <c r="G24" s="23" t="s">
        <v>76</v>
      </c>
      <c r="H24" s="23" t="s">
        <v>34</v>
      </c>
      <c r="I24" s="23">
        <v>2023</v>
      </c>
      <c r="J24" s="121">
        <v>9</v>
      </c>
      <c r="K24" s="127">
        <v>10</v>
      </c>
      <c r="L24" s="131">
        <v>0</v>
      </c>
      <c r="M24" s="70">
        <v>0</v>
      </c>
      <c r="N24" s="122">
        <f t="shared" si="0"/>
        <v>11.111111111111114</v>
      </c>
      <c r="O24" s="132" t="s">
        <v>77</v>
      </c>
      <c r="P24" s="70"/>
      <c r="Q24" s="70"/>
      <c r="R24" s="134"/>
    </row>
    <row r="25" spans="1:18" ht="82.8" x14ac:dyDescent="0.3">
      <c r="A25" s="70" t="s">
        <v>18</v>
      </c>
      <c r="B25" s="70" t="s">
        <v>20</v>
      </c>
      <c r="C25" s="70" t="s">
        <v>70</v>
      </c>
      <c r="D25" s="70" t="s">
        <v>71</v>
      </c>
      <c r="E25" s="70" t="s">
        <v>72</v>
      </c>
      <c r="F25" s="70" t="s">
        <v>73</v>
      </c>
      <c r="G25" s="159" t="s">
        <v>78</v>
      </c>
      <c r="H25" s="23" t="s">
        <v>34</v>
      </c>
      <c r="I25" s="23">
        <v>2023</v>
      </c>
      <c r="J25" s="121">
        <v>100</v>
      </c>
      <c r="K25" s="127">
        <v>101</v>
      </c>
      <c r="L25" s="131">
        <v>0</v>
      </c>
      <c r="M25" s="70">
        <v>0</v>
      </c>
      <c r="N25" s="122">
        <f t="shared" si="0"/>
        <v>1</v>
      </c>
      <c r="O25" s="132"/>
      <c r="P25" s="70"/>
      <c r="Q25" s="70"/>
      <c r="R25" s="134"/>
    </row>
    <row r="26" spans="1:18" ht="303.60000000000002" x14ac:dyDescent="0.3">
      <c r="A26" s="70" t="s">
        <v>18</v>
      </c>
      <c r="B26" s="70" t="s">
        <v>20</v>
      </c>
      <c r="C26" s="70" t="s">
        <v>70</v>
      </c>
      <c r="D26" s="70" t="s">
        <v>71</v>
      </c>
      <c r="E26" s="70" t="s">
        <v>72</v>
      </c>
      <c r="F26" s="70" t="s">
        <v>168</v>
      </c>
      <c r="G26" s="159" t="s">
        <v>169</v>
      </c>
      <c r="H26" s="23" t="s">
        <v>3983</v>
      </c>
      <c r="I26" s="23">
        <v>2023</v>
      </c>
      <c r="J26" s="121">
        <v>1875000</v>
      </c>
      <c r="K26" s="127">
        <v>1068180</v>
      </c>
      <c r="L26" s="131">
        <v>0</v>
      </c>
      <c r="M26" s="70">
        <v>0</v>
      </c>
      <c r="N26" s="122">
        <f t="shared" si="0"/>
        <v>-43.0304</v>
      </c>
      <c r="O26" s="132" t="s">
        <v>3987</v>
      </c>
      <c r="P26" s="70"/>
      <c r="Q26" s="70"/>
      <c r="R26" s="134" t="s">
        <v>3986</v>
      </c>
    </row>
    <row r="27" spans="1:18" ht="93.6" x14ac:dyDescent="0.3">
      <c r="A27" s="70" t="s">
        <v>18</v>
      </c>
      <c r="B27" s="70" t="s">
        <v>20</v>
      </c>
      <c r="C27" s="70" t="s">
        <v>79</v>
      </c>
      <c r="D27" s="70" t="s">
        <v>71</v>
      </c>
      <c r="E27" s="70" t="s">
        <v>80</v>
      </c>
      <c r="F27" s="70" t="s">
        <v>73</v>
      </c>
      <c r="G27" s="23" t="s">
        <v>81</v>
      </c>
      <c r="H27" s="23" t="s">
        <v>26</v>
      </c>
      <c r="I27" s="23">
        <v>2023</v>
      </c>
      <c r="J27" s="121">
        <v>100</v>
      </c>
      <c r="K27" s="127">
        <v>100</v>
      </c>
      <c r="L27" s="131">
        <v>0</v>
      </c>
      <c r="M27" s="70">
        <v>0</v>
      </c>
      <c r="N27" s="122">
        <f t="shared" si="0"/>
        <v>0</v>
      </c>
      <c r="O27" s="132"/>
      <c r="P27" s="70"/>
      <c r="Q27" s="70"/>
      <c r="R27" s="134"/>
    </row>
    <row r="28" spans="1:18" ht="124.8" x14ac:dyDescent="0.3">
      <c r="A28" s="70" t="s">
        <v>18</v>
      </c>
      <c r="B28" s="70" t="s">
        <v>20</v>
      </c>
      <c r="C28" s="70" t="s">
        <v>79</v>
      </c>
      <c r="D28" s="70" t="s">
        <v>71</v>
      </c>
      <c r="E28" s="70" t="s">
        <v>82</v>
      </c>
      <c r="F28" s="70" t="s">
        <v>73</v>
      </c>
      <c r="G28" s="23" t="s">
        <v>83</v>
      </c>
      <c r="H28" s="23" t="s">
        <v>26</v>
      </c>
      <c r="I28" s="23">
        <v>2023</v>
      </c>
      <c r="J28" s="121">
        <v>100</v>
      </c>
      <c r="K28" s="127">
        <v>100</v>
      </c>
      <c r="L28" s="131">
        <v>0</v>
      </c>
      <c r="M28" s="70">
        <v>0</v>
      </c>
      <c r="N28" s="122">
        <f t="shared" si="0"/>
        <v>0</v>
      </c>
      <c r="O28" s="132"/>
      <c r="P28" s="70"/>
      <c r="Q28" s="70"/>
      <c r="R28" s="134"/>
    </row>
    <row r="29" spans="1:18" ht="95.25" customHeight="1" x14ac:dyDescent="0.3">
      <c r="A29" s="70" t="s">
        <v>18</v>
      </c>
      <c r="B29" s="70" t="s">
        <v>20</v>
      </c>
      <c r="C29" s="70" t="s">
        <v>79</v>
      </c>
      <c r="D29" s="16" t="s">
        <v>84</v>
      </c>
      <c r="E29" s="70" t="s">
        <v>80</v>
      </c>
      <c r="F29" s="70" t="s">
        <v>73</v>
      </c>
      <c r="G29" s="23" t="s">
        <v>81</v>
      </c>
      <c r="H29" s="23" t="s">
        <v>26</v>
      </c>
      <c r="I29" s="23">
        <v>2023</v>
      </c>
      <c r="J29" s="121">
        <v>100</v>
      </c>
      <c r="K29" s="127">
        <v>100</v>
      </c>
      <c r="L29" s="131">
        <v>0</v>
      </c>
      <c r="M29" s="70">
        <v>0</v>
      </c>
      <c r="N29" s="122">
        <f t="shared" si="0"/>
        <v>0</v>
      </c>
      <c r="O29" s="132"/>
      <c r="P29" s="70"/>
      <c r="Q29" s="70"/>
      <c r="R29" s="134"/>
    </row>
    <row r="30" spans="1:18" ht="95.25" customHeight="1" x14ac:dyDescent="0.3">
      <c r="A30" s="70" t="s">
        <v>18</v>
      </c>
      <c r="B30" s="70" t="s">
        <v>20</v>
      </c>
      <c r="C30" s="70" t="s">
        <v>79</v>
      </c>
      <c r="D30" s="70" t="s">
        <v>71</v>
      </c>
      <c r="E30" s="70" t="s">
        <v>3985</v>
      </c>
      <c r="F30" s="70" t="s">
        <v>168</v>
      </c>
      <c r="G30" s="23" t="s">
        <v>169</v>
      </c>
      <c r="H30" s="23" t="s">
        <v>3983</v>
      </c>
      <c r="I30" s="23">
        <v>2023</v>
      </c>
      <c r="J30" s="121">
        <v>263298</v>
      </c>
      <c r="K30" s="127">
        <v>263298</v>
      </c>
      <c r="L30" s="131">
        <v>0</v>
      </c>
      <c r="M30" s="70">
        <v>0</v>
      </c>
      <c r="N30" s="122">
        <f t="shared" si="0"/>
        <v>0</v>
      </c>
      <c r="O30" s="132"/>
      <c r="P30" s="70"/>
      <c r="Q30" s="70"/>
      <c r="R30" s="134"/>
    </row>
    <row r="31" spans="1:18" ht="95.25" customHeight="1" x14ac:dyDescent="0.3">
      <c r="A31" s="70" t="s">
        <v>18</v>
      </c>
      <c r="B31" s="70" t="s">
        <v>20</v>
      </c>
      <c r="C31" s="70" t="s">
        <v>79</v>
      </c>
      <c r="D31" s="16" t="s">
        <v>84</v>
      </c>
      <c r="E31" s="70" t="s">
        <v>3985</v>
      </c>
      <c r="F31" s="70" t="s">
        <v>168</v>
      </c>
      <c r="G31" s="23" t="s">
        <v>169</v>
      </c>
      <c r="H31" s="23" t="s">
        <v>3983</v>
      </c>
      <c r="I31" s="23">
        <v>2023</v>
      </c>
      <c r="J31" s="121">
        <v>1039</v>
      </c>
      <c r="K31" s="127">
        <v>1039</v>
      </c>
      <c r="L31" s="131">
        <v>0</v>
      </c>
      <c r="M31" s="70">
        <v>0</v>
      </c>
      <c r="N31" s="122">
        <f t="shared" si="0"/>
        <v>0</v>
      </c>
      <c r="O31" s="132"/>
      <c r="P31" s="70"/>
      <c r="Q31" s="70"/>
      <c r="R31" s="134"/>
    </row>
    <row r="32" spans="1:18" ht="41.4" x14ac:dyDescent="0.3">
      <c r="A32" s="70" t="s">
        <v>18</v>
      </c>
      <c r="B32" s="70" t="s">
        <v>20</v>
      </c>
      <c r="C32" s="70" t="s">
        <v>85</v>
      </c>
      <c r="D32" s="70" t="s">
        <v>71</v>
      </c>
      <c r="E32" s="70" t="s">
        <v>86</v>
      </c>
      <c r="F32" s="70" t="s">
        <v>73</v>
      </c>
      <c r="G32" s="23" t="s">
        <v>87</v>
      </c>
      <c r="H32" s="23" t="s">
        <v>34</v>
      </c>
      <c r="I32" s="23">
        <v>2023</v>
      </c>
      <c r="J32" s="121">
        <v>1</v>
      </c>
      <c r="K32" s="127">
        <v>1</v>
      </c>
      <c r="L32" s="131">
        <v>0</v>
      </c>
      <c r="M32" s="70">
        <v>0</v>
      </c>
      <c r="N32" s="122">
        <f t="shared" si="0"/>
        <v>0</v>
      </c>
      <c r="O32" s="132"/>
      <c r="P32" s="70"/>
      <c r="Q32" s="70"/>
      <c r="R32" s="134"/>
    </row>
    <row r="33" spans="1:18" ht="41.4" x14ac:dyDescent="0.3">
      <c r="A33" s="70" t="s">
        <v>18</v>
      </c>
      <c r="B33" s="70" t="s">
        <v>20</v>
      </c>
      <c r="C33" s="70" t="s">
        <v>85</v>
      </c>
      <c r="D33" s="70" t="s">
        <v>71</v>
      </c>
      <c r="E33" s="70" t="s">
        <v>86</v>
      </c>
      <c r="F33" s="70" t="s">
        <v>168</v>
      </c>
      <c r="G33" s="23" t="s">
        <v>3984</v>
      </c>
      <c r="H33" s="23" t="s">
        <v>3983</v>
      </c>
      <c r="I33" s="23">
        <v>2023</v>
      </c>
      <c r="J33" s="121">
        <v>20000</v>
      </c>
      <c r="K33" s="127">
        <v>20000</v>
      </c>
      <c r="L33" s="131">
        <v>0</v>
      </c>
      <c r="M33" s="70">
        <v>0</v>
      </c>
      <c r="N33" s="122">
        <f t="shared" si="0"/>
        <v>0</v>
      </c>
      <c r="O33" s="132"/>
      <c r="P33" s="70"/>
      <c r="Q33" s="70"/>
      <c r="R33" s="134"/>
    </row>
    <row r="34" spans="1:18" ht="105.75" customHeight="1" x14ac:dyDescent="0.3">
      <c r="A34" s="70" t="s">
        <v>18</v>
      </c>
      <c r="B34" s="70" t="s">
        <v>20</v>
      </c>
      <c r="C34" s="16" t="s">
        <v>3995</v>
      </c>
      <c r="D34" s="70" t="s">
        <v>71</v>
      </c>
      <c r="E34" s="70" t="s">
        <v>3994</v>
      </c>
      <c r="F34" s="16" t="s">
        <v>73</v>
      </c>
      <c r="G34" s="16" t="s">
        <v>3991</v>
      </c>
      <c r="H34" s="16" t="s">
        <v>34</v>
      </c>
      <c r="I34" s="16">
        <v>2023</v>
      </c>
      <c r="J34" s="121">
        <v>6000</v>
      </c>
      <c r="K34" s="127">
        <v>0</v>
      </c>
      <c r="L34" s="131">
        <v>0</v>
      </c>
      <c r="M34" s="70">
        <v>0</v>
      </c>
      <c r="N34" s="122">
        <f t="shared" si="0"/>
        <v>-100</v>
      </c>
      <c r="O34" s="167" t="s">
        <v>3998</v>
      </c>
      <c r="P34" s="167" t="s">
        <v>3999</v>
      </c>
      <c r="Q34" s="167" t="s">
        <v>3999</v>
      </c>
      <c r="R34" s="167" t="s">
        <v>3996</v>
      </c>
    </row>
    <row r="35" spans="1:18" ht="46.8" x14ac:dyDescent="0.3">
      <c r="A35" s="70" t="s">
        <v>18</v>
      </c>
      <c r="B35" s="70" t="s">
        <v>20</v>
      </c>
      <c r="C35" s="16" t="s">
        <v>3995</v>
      </c>
      <c r="D35" s="70" t="s">
        <v>71</v>
      </c>
      <c r="E35" s="70" t="s">
        <v>3994</v>
      </c>
      <c r="F35" s="16" t="s">
        <v>73</v>
      </c>
      <c r="G35" s="16" t="s">
        <v>3993</v>
      </c>
      <c r="H35" s="23" t="s">
        <v>34</v>
      </c>
      <c r="I35" s="23">
        <v>2023</v>
      </c>
      <c r="J35" s="121">
        <v>5</v>
      </c>
      <c r="K35" s="127">
        <v>5</v>
      </c>
      <c r="L35" s="131">
        <v>0</v>
      </c>
      <c r="M35" s="70">
        <v>0</v>
      </c>
      <c r="N35" s="122">
        <f t="shared" si="0"/>
        <v>0</v>
      </c>
      <c r="O35" s="132"/>
      <c r="P35" s="70"/>
      <c r="Q35" s="70"/>
      <c r="R35" s="134"/>
    </row>
    <row r="36" spans="1:18" ht="78" x14ac:dyDescent="0.3">
      <c r="A36" s="70" t="s">
        <v>18</v>
      </c>
      <c r="B36" s="70" t="s">
        <v>20</v>
      </c>
      <c r="C36" s="16" t="s">
        <v>3995</v>
      </c>
      <c r="D36" s="70" t="s">
        <v>71</v>
      </c>
      <c r="E36" s="70" t="s">
        <v>3994</v>
      </c>
      <c r="F36" s="16" t="s">
        <v>73</v>
      </c>
      <c r="G36" s="16" t="s">
        <v>3992</v>
      </c>
      <c r="H36" s="23" t="s">
        <v>34</v>
      </c>
      <c r="I36" s="2">
        <v>2023</v>
      </c>
      <c r="J36" s="37">
        <v>10</v>
      </c>
      <c r="K36" s="127">
        <v>0</v>
      </c>
      <c r="L36" s="131">
        <v>0</v>
      </c>
      <c r="M36" s="70">
        <v>0</v>
      </c>
      <c r="N36" s="122">
        <f t="shared" si="0"/>
        <v>-100</v>
      </c>
      <c r="O36" s="132"/>
      <c r="P36" s="70"/>
      <c r="Q36" s="70" t="s">
        <v>3997</v>
      </c>
      <c r="R36" s="167" t="s">
        <v>3996</v>
      </c>
    </row>
    <row r="37" spans="1:18" ht="69" x14ac:dyDescent="0.3">
      <c r="A37" s="70" t="s">
        <v>18</v>
      </c>
      <c r="B37" s="70" t="s">
        <v>20</v>
      </c>
      <c r="C37" s="16" t="s">
        <v>3995</v>
      </c>
      <c r="D37" s="70" t="s">
        <v>71</v>
      </c>
      <c r="E37" s="70" t="s">
        <v>3994</v>
      </c>
      <c r="F37" s="16" t="s">
        <v>168</v>
      </c>
      <c r="G37" s="16" t="s">
        <v>169</v>
      </c>
      <c r="H37" s="23" t="s">
        <v>170</v>
      </c>
      <c r="I37" s="2">
        <v>2023</v>
      </c>
      <c r="J37" s="37">
        <v>431185</v>
      </c>
      <c r="K37" s="37">
        <v>228720</v>
      </c>
      <c r="L37" s="131">
        <v>0</v>
      </c>
      <c r="M37" s="70">
        <v>0</v>
      </c>
      <c r="N37" s="122">
        <f t="shared" si="0"/>
        <v>-46.955483145285669</v>
      </c>
      <c r="O37" s="132" t="s">
        <v>4000</v>
      </c>
      <c r="P37" s="70"/>
      <c r="Q37" s="70"/>
      <c r="R37" s="134"/>
    </row>
    <row r="38" spans="1:18" ht="96.6" x14ac:dyDescent="0.3">
      <c r="A38" s="70" t="s">
        <v>18</v>
      </c>
      <c r="B38" s="70" t="s">
        <v>20</v>
      </c>
      <c r="C38" s="70" t="s">
        <v>3989</v>
      </c>
      <c r="D38" s="70" t="s">
        <v>71</v>
      </c>
      <c r="E38" s="70" t="s">
        <v>3990</v>
      </c>
      <c r="F38" s="70" t="s">
        <v>168</v>
      </c>
      <c r="G38" s="23" t="s">
        <v>169</v>
      </c>
      <c r="H38" s="23" t="s">
        <v>3983</v>
      </c>
      <c r="I38" s="23">
        <v>2023</v>
      </c>
      <c r="J38" s="121">
        <v>414000</v>
      </c>
      <c r="K38" s="121">
        <v>414000</v>
      </c>
      <c r="L38" s="131">
        <v>0</v>
      </c>
      <c r="M38" s="70">
        <v>0</v>
      </c>
      <c r="N38" s="122">
        <f t="shared" si="0"/>
        <v>0</v>
      </c>
      <c r="O38" s="132"/>
      <c r="P38" s="70"/>
      <c r="Q38" s="70"/>
      <c r="R38" s="134"/>
    </row>
    <row r="39" spans="1:18" s="109" customFormat="1" ht="78.75" customHeight="1" x14ac:dyDescent="0.3">
      <c r="A39" s="16" t="s">
        <v>18</v>
      </c>
      <c r="B39" s="16" t="s">
        <v>20</v>
      </c>
      <c r="C39" s="16" t="s">
        <v>20</v>
      </c>
      <c r="D39" s="16" t="s">
        <v>71</v>
      </c>
      <c r="E39" s="135" t="s">
        <v>88</v>
      </c>
      <c r="F39" s="16" t="s">
        <v>89</v>
      </c>
      <c r="G39" s="126" t="s">
        <v>90</v>
      </c>
      <c r="H39" s="23" t="s">
        <v>34</v>
      </c>
      <c r="I39" s="23">
        <v>2023</v>
      </c>
      <c r="J39" s="136">
        <v>2700</v>
      </c>
      <c r="K39" s="136">
        <v>2801</v>
      </c>
      <c r="L39" s="136">
        <v>0</v>
      </c>
      <c r="M39" s="136">
        <v>0</v>
      </c>
      <c r="N39" s="122">
        <f t="shared" si="0"/>
        <v>3.7407407407407334</v>
      </c>
      <c r="O39" s="137"/>
      <c r="P39" s="138"/>
      <c r="Q39" s="138"/>
      <c r="R39" s="138"/>
    </row>
    <row r="40" spans="1:18" ht="63" customHeight="1" x14ac:dyDescent="0.3">
      <c r="A40" s="16" t="s">
        <v>18</v>
      </c>
      <c r="B40" s="16" t="s">
        <v>20</v>
      </c>
      <c r="C40" s="16" t="s">
        <v>20</v>
      </c>
      <c r="D40" s="16" t="s">
        <v>71</v>
      </c>
      <c r="E40" s="135" t="s">
        <v>88</v>
      </c>
      <c r="F40" s="16" t="s">
        <v>89</v>
      </c>
      <c r="G40" s="23" t="s">
        <v>91</v>
      </c>
      <c r="H40" s="23" t="s">
        <v>34</v>
      </c>
      <c r="I40" s="23">
        <v>2023</v>
      </c>
      <c r="J40" s="136">
        <v>3000</v>
      </c>
      <c r="K40" s="136">
        <v>2855</v>
      </c>
      <c r="L40" s="136">
        <v>0</v>
      </c>
      <c r="M40" s="136">
        <v>0</v>
      </c>
      <c r="N40" s="122">
        <f t="shared" si="0"/>
        <v>-4.8333333333333286</v>
      </c>
      <c r="O40" s="123"/>
      <c r="P40" s="138"/>
      <c r="Q40" s="138"/>
      <c r="R40" s="138"/>
    </row>
    <row r="41" spans="1:18" ht="142.5" customHeight="1" x14ac:dyDescent="0.3">
      <c r="A41" s="16" t="s">
        <v>18</v>
      </c>
      <c r="B41" s="16" t="s">
        <v>20</v>
      </c>
      <c r="C41" s="16" t="s">
        <v>20</v>
      </c>
      <c r="D41" s="16" t="s">
        <v>71</v>
      </c>
      <c r="E41" s="135" t="s">
        <v>88</v>
      </c>
      <c r="F41" s="16" t="s">
        <v>89</v>
      </c>
      <c r="G41" s="126" t="s">
        <v>92</v>
      </c>
      <c r="H41" s="23" t="s">
        <v>34</v>
      </c>
      <c r="I41" s="23">
        <v>2023</v>
      </c>
      <c r="J41" s="136">
        <v>2</v>
      </c>
      <c r="K41" s="127">
        <v>2.5</v>
      </c>
      <c r="N41" s="122">
        <f t="shared" si="0"/>
        <v>25</v>
      </c>
      <c r="O41" s="123" t="s">
        <v>36</v>
      </c>
      <c r="P41" s="70"/>
      <c r="Q41" s="110"/>
      <c r="R41" s="123" t="s">
        <v>37</v>
      </c>
    </row>
    <row r="42" spans="1:18" ht="151.80000000000001" x14ac:dyDescent="0.3">
      <c r="A42" s="16" t="s">
        <v>18</v>
      </c>
      <c r="B42" s="16" t="s">
        <v>20</v>
      </c>
      <c r="C42" s="16" t="s">
        <v>20</v>
      </c>
      <c r="D42" s="16" t="s">
        <v>71</v>
      </c>
      <c r="E42" s="135" t="s">
        <v>88</v>
      </c>
      <c r="F42" s="16" t="s">
        <v>89</v>
      </c>
      <c r="G42" s="126" t="s">
        <v>93</v>
      </c>
      <c r="H42" s="23" t="s">
        <v>34</v>
      </c>
      <c r="I42" s="23">
        <v>2023</v>
      </c>
      <c r="J42" s="136">
        <v>3</v>
      </c>
      <c r="K42" s="136">
        <v>4</v>
      </c>
      <c r="L42" s="136"/>
      <c r="M42" s="136"/>
      <c r="N42" s="122">
        <f t="shared" si="0"/>
        <v>33.333333333333314</v>
      </c>
      <c r="O42" s="137" t="s">
        <v>94</v>
      </c>
      <c r="P42" s="138"/>
      <c r="Q42" s="138"/>
      <c r="R42" s="137" t="s">
        <v>94</v>
      </c>
    </row>
    <row r="43" spans="1:18" ht="78" x14ac:dyDescent="0.3">
      <c r="A43" s="16" t="s">
        <v>18</v>
      </c>
      <c r="B43" s="16" t="s">
        <v>20</v>
      </c>
      <c r="C43" s="16" t="s">
        <v>20</v>
      </c>
      <c r="D43" s="16" t="s">
        <v>71</v>
      </c>
      <c r="E43" s="135" t="s">
        <v>88</v>
      </c>
      <c r="F43" s="16" t="s">
        <v>89</v>
      </c>
      <c r="G43" s="126" t="s">
        <v>95</v>
      </c>
      <c r="H43" s="23" t="s">
        <v>34</v>
      </c>
      <c r="I43" s="23">
        <v>2023</v>
      </c>
      <c r="J43" s="136">
        <v>3</v>
      </c>
      <c r="K43" s="136">
        <v>3</v>
      </c>
      <c r="L43" s="136"/>
      <c r="M43" s="136"/>
      <c r="N43" s="122">
        <f t="shared" si="0"/>
        <v>0</v>
      </c>
      <c r="O43" s="137"/>
      <c r="P43" s="138"/>
      <c r="Q43" s="138"/>
      <c r="R43" s="138"/>
    </row>
    <row r="44" spans="1:18" ht="109.2" x14ac:dyDescent="0.3">
      <c r="A44" s="16" t="s">
        <v>18</v>
      </c>
      <c r="B44" s="16" t="s">
        <v>20</v>
      </c>
      <c r="C44" s="16" t="s">
        <v>20</v>
      </c>
      <c r="D44" s="16" t="s">
        <v>71</v>
      </c>
      <c r="E44" s="135" t="s">
        <v>88</v>
      </c>
      <c r="F44" s="16" t="s">
        <v>89</v>
      </c>
      <c r="G44" s="126" t="s">
        <v>96</v>
      </c>
      <c r="H44" s="23" t="s">
        <v>34</v>
      </c>
      <c r="I44" s="23">
        <v>2023</v>
      </c>
      <c r="J44" s="136">
        <v>25</v>
      </c>
      <c r="K44" s="136">
        <v>31</v>
      </c>
      <c r="L44" s="136"/>
      <c r="M44" s="136"/>
      <c r="N44" s="122">
        <f t="shared" si="0"/>
        <v>24</v>
      </c>
      <c r="O44" s="137" t="s">
        <v>97</v>
      </c>
      <c r="P44" s="138"/>
      <c r="Q44" s="138"/>
      <c r="R44" s="137" t="s">
        <v>97</v>
      </c>
    </row>
    <row r="45" spans="1:18" ht="126" customHeight="1" x14ac:dyDescent="0.3">
      <c r="A45" s="16" t="s">
        <v>18</v>
      </c>
      <c r="B45" s="16" t="s">
        <v>20</v>
      </c>
      <c r="C45" s="16" t="s">
        <v>20</v>
      </c>
      <c r="D45" s="16" t="s">
        <v>71</v>
      </c>
      <c r="E45" s="135" t="s">
        <v>88</v>
      </c>
      <c r="F45" s="16" t="s">
        <v>89</v>
      </c>
      <c r="G45" s="23" t="s">
        <v>98</v>
      </c>
      <c r="H45" s="23" t="s">
        <v>99</v>
      </c>
      <c r="I45" s="23">
        <v>2023</v>
      </c>
      <c r="J45" s="136">
        <v>3</v>
      </c>
      <c r="K45" s="136">
        <v>4</v>
      </c>
      <c r="L45" s="136"/>
      <c r="M45" s="136"/>
      <c r="N45" s="122">
        <f t="shared" si="0"/>
        <v>33.333333333333314</v>
      </c>
      <c r="O45" s="139" t="s">
        <v>100</v>
      </c>
      <c r="P45" s="139"/>
      <c r="Q45" s="138"/>
      <c r="R45" s="139" t="s">
        <v>100</v>
      </c>
    </row>
    <row r="46" spans="1:18" ht="126" customHeight="1" x14ac:dyDescent="0.3">
      <c r="A46" s="16" t="s">
        <v>18</v>
      </c>
      <c r="B46" s="16" t="s">
        <v>20</v>
      </c>
      <c r="C46" s="16" t="s">
        <v>20</v>
      </c>
      <c r="D46" s="16" t="s">
        <v>71</v>
      </c>
      <c r="E46" s="135" t="s">
        <v>88</v>
      </c>
      <c r="F46" s="16" t="s">
        <v>89</v>
      </c>
      <c r="G46" s="23" t="s">
        <v>101</v>
      </c>
      <c r="H46" s="23" t="s">
        <v>34</v>
      </c>
      <c r="I46" s="23">
        <v>2023</v>
      </c>
      <c r="J46" s="136">
        <v>8</v>
      </c>
      <c r="K46" s="136">
        <v>8</v>
      </c>
      <c r="L46" s="136"/>
      <c r="M46" s="136"/>
      <c r="N46" s="122">
        <f t="shared" si="0"/>
        <v>0</v>
      </c>
      <c r="O46" s="139"/>
      <c r="P46" s="139"/>
      <c r="Q46" s="138"/>
      <c r="R46" s="138"/>
    </row>
    <row r="47" spans="1:18" ht="126" customHeight="1" x14ac:dyDescent="0.3">
      <c r="A47" s="16" t="s">
        <v>18</v>
      </c>
      <c r="B47" s="16" t="s">
        <v>20</v>
      </c>
      <c r="C47" s="16" t="s">
        <v>20</v>
      </c>
      <c r="D47" s="16" t="s">
        <v>71</v>
      </c>
      <c r="E47" s="135" t="s">
        <v>88</v>
      </c>
      <c r="F47" s="16" t="s">
        <v>89</v>
      </c>
      <c r="G47" s="23" t="s">
        <v>102</v>
      </c>
      <c r="H47" s="23" t="s">
        <v>34</v>
      </c>
      <c r="I47" s="23">
        <v>2023</v>
      </c>
      <c r="J47" s="136">
        <v>25</v>
      </c>
      <c r="K47" s="136">
        <v>42</v>
      </c>
      <c r="L47" s="136"/>
      <c r="M47" s="136"/>
      <c r="N47" s="122">
        <f t="shared" si="0"/>
        <v>68</v>
      </c>
      <c r="O47" s="139" t="s">
        <v>103</v>
      </c>
      <c r="P47" s="139"/>
      <c r="Q47" s="138"/>
      <c r="R47" s="139" t="s">
        <v>103</v>
      </c>
    </row>
    <row r="48" spans="1:18" ht="46.8" x14ac:dyDescent="0.3">
      <c r="A48" s="16" t="s">
        <v>18</v>
      </c>
      <c r="B48" s="16" t="s">
        <v>20</v>
      </c>
      <c r="C48" s="16" t="s">
        <v>20</v>
      </c>
      <c r="D48" s="16" t="s">
        <v>71</v>
      </c>
      <c r="E48" s="135" t="s">
        <v>88</v>
      </c>
      <c r="F48" s="16" t="s">
        <v>89</v>
      </c>
      <c r="G48" s="23" t="s">
        <v>104</v>
      </c>
      <c r="H48" s="23" t="s">
        <v>34</v>
      </c>
      <c r="I48" s="23">
        <v>2023</v>
      </c>
      <c r="J48" s="136">
        <v>2</v>
      </c>
      <c r="K48" s="136">
        <v>2</v>
      </c>
      <c r="L48" s="136"/>
      <c r="M48" s="136"/>
      <c r="N48" s="122">
        <f t="shared" si="0"/>
        <v>0</v>
      </c>
      <c r="O48" s="139"/>
      <c r="P48" s="139"/>
      <c r="Q48" s="138"/>
      <c r="R48" s="138"/>
    </row>
    <row r="49" spans="1:18" s="109" customFormat="1" ht="78" x14ac:dyDescent="0.3">
      <c r="A49" s="16" t="s">
        <v>18</v>
      </c>
      <c r="B49" s="16" t="s">
        <v>20</v>
      </c>
      <c r="C49" s="16" t="s">
        <v>20</v>
      </c>
      <c r="D49" s="16" t="s">
        <v>71</v>
      </c>
      <c r="E49" s="135" t="s">
        <v>88</v>
      </c>
      <c r="F49" s="16" t="s">
        <v>89</v>
      </c>
      <c r="G49" s="165" t="s">
        <v>105</v>
      </c>
      <c r="H49" s="23" t="s">
        <v>34</v>
      </c>
      <c r="I49" s="23">
        <v>2023</v>
      </c>
      <c r="J49" s="136">
        <v>50</v>
      </c>
      <c r="K49" s="127">
        <v>66</v>
      </c>
      <c r="L49" s="70"/>
      <c r="M49" s="70"/>
      <c r="N49" s="122">
        <f t="shared" ref="N49:N52" si="2">IFERROR(K49/J49*100-100,"Nav vērtības")</f>
        <v>32</v>
      </c>
      <c r="O49" s="123" t="s">
        <v>106</v>
      </c>
      <c r="P49" s="128"/>
      <c r="Q49" s="128"/>
      <c r="R49" s="70"/>
    </row>
    <row r="50" spans="1:18" s="109" customFormat="1" ht="281.25" customHeight="1" x14ac:dyDescent="0.3">
      <c r="A50" s="16" t="s">
        <v>18</v>
      </c>
      <c r="B50" s="16" t="s">
        <v>20</v>
      </c>
      <c r="C50" s="16" t="s">
        <v>20</v>
      </c>
      <c r="D50" s="16" t="s">
        <v>71</v>
      </c>
      <c r="E50" s="135" t="s">
        <v>88</v>
      </c>
      <c r="F50" s="16" t="s">
        <v>89</v>
      </c>
      <c r="G50" s="140" t="s">
        <v>107</v>
      </c>
      <c r="H50" s="23" t="s">
        <v>34</v>
      </c>
      <c r="I50" s="23">
        <v>2023</v>
      </c>
      <c r="J50" s="136">
        <v>1</v>
      </c>
      <c r="K50" s="127">
        <v>1</v>
      </c>
      <c r="L50" s="70"/>
      <c r="M50" s="70"/>
      <c r="N50" s="122">
        <f t="shared" si="2"/>
        <v>0</v>
      </c>
      <c r="O50" s="145" t="s">
        <v>108</v>
      </c>
      <c r="P50" s="128"/>
      <c r="Q50" s="128"/>
      <c r="R50" s="70"/>
    </row>
    <row r="51" spans="1:18" s="109" customFormat="1" ht="281.25" customHeight="1" x14ac:dyDescent="0.3">
      <c r="A51" s="16" t="s">
        <v>18</v>
      </c>
      <c r="B51" s="16" t="s">
        <v>20</v>
      </c>
      <c r="C51" s="16" t="s">
        <v>20</v>
      </c>
      <c r="D51" s="16" t="s">
        <v>71</v>
      </c>
      <c r="E51" s="135" t="s">
        <v>88</v>
      </c>
      <c r="F51" s="16" t="s">
        <v>89</v>
      </c>
      <c r="G51" s="165" t="s">
        <v>109</v>
      </c>
      <c r="H51" s="23" t="s">
        <v>34</v>
      </c>
      <c r="I51" s="23">
        <v>2023</v>
      </c>
      <c r="J51" s="136">
        <v>2</v>
      </c>
      <c r="K51" s="127">
        <v>6</v>
      </c>
      <c r="L51" s="70"/>
      <c r="M51" s="70"/>
      <c r="N51" s="122">
        <f t="shared" si="2"/>
        <v>200</v>
      </c>
      <c r="O51" s="133" t="s">
        <v>110</v>
      </c>
      <c r="P51" s="128"/>
      <c r="Q51" s="128"/>
      <c r="R51" s="70"/>
    </row>
    <row r="52" spans="1:18" s="109" customFormat="1" ht="109.2" x14ac:dyDescent="0.3">
      <c r="A52" s="16" t="s">
        <v>18</v>
      </c>
      <c r="B52" s="16" t="s">
        <v>20</v>
      </c>
      <c r="C52" s="16" t="s">
        <v>20</v>
      </c>
      <c r="D52" s="16" t="s">
        <v>71</v>
      </c>
      <c r="E52" s="135" t="s">
        <v>88</v>
      </c>
      <c r="F52" s="16" t="s">
        <v>89</v>
      </c>
      <c r="G52" s="140" t="s">
        <v>111</v>
      </c>
      <c r="H52" s="23" t="s">
        <v>34</v>
      </c>
      <c r="I52" s="23">
        <v>2023</v>
      </c>
      <c r="J52" s="136">
        <v>1</v>
      </c>
      <c r="K52" s="136">
        <v>1</v>
      </c>
      <c r="L52" s="136" t="s">
        <v>27</v>
      </c>
      <c r="M52" s="136" t="s">
        <v>27</v>
      </c>
      <c r="N52" s="122">
        <f t="shared" si="2"/>
        <v>0</v>
      </c>
      <c r="O52" s="157" t="s">
        <v>27</v>
      </c>
      <c r="P52" s="153" t="s">
        <v>27</v>
      </c>
      <c r="Q52" s="153" t="s">
        <v>27</v>
      </c>
      <c r="R52" s="153" t="s">
        <v>27</v>
      </c>
    </row>
    <row r="53" spans="1:18" s="109" customFormat="1" ht="93.6" x14ac:dyDescent="0.3">
      <c r="A53" s="16" t="s">
        <v>18</v>
      </c>
      <c r="B53" s="16" t="s">
        <v>20</v>
      </c>
      <c r="C53" s="16" t="s">
        <v>20</v>
      </c>
      <c r="D53" s="16" t="s">
        <v>71</v>
      </c>
      <c r="E53" s="135" t="s">
        <v>88</v>
      </c>
      <c r="F53" s="16" t="s">
        <v>89</v>
      </c>
      <c r="G53" s="140" t="s">
        <v>112</v>
      </c>
      <c r="H53" s="23" t="s">
        <v>34</v>
      </c>
      <c r="I53" s="23">
        <v>2023</v>
      </c>
      <c r="J53" s="136">
        <v>30</v>
      </c>
      <c r="K53" s="136">
        <v>47</v>
      </c>
      <c r="L53" s="136" t="s">
        <v>27</v>
      </c>
      <c r="M53" s="136" t="s">
        <v>27</v>
      </c>
      <c r="N53" s="136">
        <v>56.7</v>
      </c>
      <c r="O53" s="157" t="s">
        <v>113</v>
      </c>
      <c r="P53" s="155" t="s">
        <v>114</v>
      </c>
      <c r="Q53" s="155" t="s">
        <v>27</v>
      </c>
      <c r="R53" s="155" t="s">
        <v>27</v>
      </c>
    </row>
    <row r="54" spans="1:18" s="109" customFormat="1" ht="62.4" x14ac:dyDescent="0.3">
      <c r="A54" s="16" t="s">
        <v>18</v>
      </c>
      <c r="B54" s="16" t="s">
        <v>20</v>
      </c>
      <c r="C54" s="16" t="s">
        <v>20</v>
      </c>
      <c r="D54" s="16" t="s">
        <v>71</v>
      </c>
      <c r="E54" s="135" t="s">
        <v>88</v>
      </c>
      <c r="F54" s="16" t="s">
        <v>89</v>
      </c>
      <c r="G54" s="140" t="s">
        <v>115</v>
      </c>
      <c r="H54" s="23" t="s">
        <v>34</v>
      </c>
      <c r="I54" s="23">
        <v>2023</v>
      </c>
      <c r="J54" s="136">
        <v>4</v>
      </c>
      <c r="K54" s="136">
        <v>4</v>
      </c>
      <c r="L54" s="136" t="s">
        <v>27</v>
      </c>
      <c r="M54" s="136" t="s">
        <v>27</v>
      </c>
      <c r="N54" s="136">
        <v>0</v>
      </c>
      <c r="O54" s="157" t="s">
        <v>27</v>
      </c>
      <c r="P54" s="155" t="s">
        <v>27</v>
      </c>
      <c r="Q54" s="155" t="s">
        <v>27</v>
      </c>
      <c r="R54" s="155" t="s">
        <v>27</v>
      </c>
    </row>
    <row r="55" spans="1:18" s="109" customFormat="1" ht="46.8" x14ac:dyDescent="0.3">
      <c r="A55" s="16" t="s">
        <v>18</v>
      </c>
      <c r="B55" s="16" t="s">
        <v>20</v>
      </c>
      <c r="C55" s="16" t="s">
        <v>20</v>
      </c>
      <c r="D55" s="16" t="s">
        <v>71</v>
      </c>
      <c r="E55" s="135" t="s">
        <v>88</v>
      </c>
      <c r="F55" s="16" t="s">
        <v>89</v>
      </c>
      <c r="G55" s="140" t="s">
        <v>40</v>
      </c>
      <c r="H55" s="23" t="s">
        <v>34</v>
      </c>
      <c r="I55" s="23">
        <v>2023</v>
      </c>
      <c r="J55" s="136">
        <v>69</v>
      </c>
      <c r="K55" s="136">
        <v>61</v>
      </c>
      <c r="L55" s="136" t="s">
        <v>27</v>
      </c>
      <c r="M55" s="136" t="s">
        <v>27</v>
      </c>
      <c r="N55" s="136">
        <v>-11.6</v>
      </c>
      <c r="O55" s="157" t="s">
        <v>27</v>
      </c>
      <c r="P55" s="155" t="s">
        <v>27</v>
      </c>
      <c r="Q55" s="155" t="s">
        <v>27</v>
      </c>
      <c r="R55" s="155" t="s">
        <v>27</v>
      </c>
    </row>
    <row r="56" spans="1:18" s="109" customFormat="1" ht="138.6" x14ac:dyDescent="0.3">
      <c r="A56" s="16" t="s">
        <v>18</v>
      </c>
      <c r="B56" s="16" t="s">
        <v>20</v>
      </c>
      <c r="C56" s="16" t="s">
        <v>20</v>
      </c>
      <c r="D56" s="16" t="s">
        <v>71</v>
      </c>
      <c r="E56" s="135" t="s">
        <v>88</v>
      </c>
      <c r="F56" s="16" t="s">
        <v>89</v>
      </c>
      <c r="G56" s="140" t="s">
        <v>116</v>
      </c>
      <c r="H56" s="23" t="s">
        <v>34</v>
      </c>
      <c r="I56" s="23">
        <v>2023</v>
      </c>
      <c r="J56" s="136">
        <v>200</v>
      </c>
      <c r="K56" s="136">
        <v>394</v>
      </c>
      <c r="L56" s="136" t="s">
        <v>27</v>
      </c>
      <c r="M56" s="136" t="s">
        <v>27</v>
      </c>
      <c r="N56" s="136">
        <v>97</v>
      </c>
      <c r="O56" s="157" t="s">
        <v>42</v>
      </c>
      <c r="P56" s="155" t="s">
        <v>43</v>
      </c>
      <c r="Q56" s="155" t="s">
        <v>27</v>
      </c>
      <c r="R56" s="155" t="s">
        <v>27</v>
      </c>
    </row>
    <row r="57" spans="1:18" s="109" customFormat="1" ht="202.8" x14ac:dyDescent="0.3">
      <c r="A57" s="16" t="s">
        <v>18</v>
      </c>
      <c r="B57" s="16" t="s">
        <v>20</v>
      </c>
      <c r="C57" s="16" t="s">
        <v>20</v>
      </c>
      <c r="D57" s="16" t="s">
        <v>84</v>
      </c>
      <c r="E57" s="70" t="s">
        <v>117</v>
      </c>
      <c r="F57" s="16" t="s">
        <v>89</v>
      </c>
      <c r="G57" s="126" t="s">
        <v>118</v>
      </c>
      <c r="H57" s="23" t="s">
        <v>34</v>
      </c>
      <c r="I57" s="23">
        <v>2023</v>
      </c>
      <c r="J57" s="136">
        <v>4500</v>
      </c>
      <c r="K57" s="136">
        <v>18095</v>
      </c>
      <c r="L57" s="136">
        <v>0</v>
      </c>
      <c r="M57" s="136">
        <v>0</v>
      </c>
      <c r="N57" s="136">
        <v>302.10000000000002</v>
      </c>
      <c r="O57" s="147" t="s">
        <v>55</v>
      </c>
      <c r="P57" s="147" t="s">
        <v>56</v>
      </c>
      <c r="Q57" s="147" t="s">
        <v>27</v>
      </c>
      <c r="R57" s="146" t="s">
        <v>57</v>
      </c>
    </row>
    <row r="58" spans="1:18" ht="202.8" x14ac:dyDescent="0.3">
      <c r="A58" s="16" t="s">
        <v>18</v>
      </c>
      <c r="B58" s="16" t="s">
        <v>20</v>
      </c>
      <c r="C58" s="16" t="s">
        <v>20</v>
      </c>
      <c r="D58" s="16" t="s">
        <v>84</v>
      </c>
      <c r="E58" s="70" t="s">
        <v>117</v>
      </c>
      <c r="F58" s="16" t="s">
        <v>89</v>
      </c>
      <c r="G58" s="126" t="s">
        <v>119</v>
      </c>
      <c r="H58" s="23" t="s">
        <v>34</v>
      </c>
      <c r="I58" s="23">
        <v>2023</v>
      </c>
      <c r="J58" s="136">
        <v>135</v>
      </c>
      <c r="K58" s="136">
        <v>369</v>
      </c>
      <c r="L58" s="136">
        <v>0</v>
      </c>
      <c r="M58" s="136">
        <v>0</v>
      </c>
      <c r="N58" s="136">
        <v>173.3</v>
      </c>
      <c r="O58" s="149" t="s">
        <v>60</v>
      </c>
      <c r="P58" s="149" t="s">
        <v>56</v>
      </c>
      <c r="Q58" s="149" t="s">
        <v>27</v>
      </c>
      <c r="R58" s="148" t="s">
        <v>57</v>
      </c>
    </row>
    <row r="59" spans="1:18" s="109" customFormat="1" ht="42" x14ac:dyDescent="0.3">
      <c r="A59" s="16" t="s">
        <v>18</v>
      </c>
      <c r="B59" s="16" t="s">
        <v>20</v>
      </c>
      <c r="C59" s="16" t="s">
        <v>20</v>
      </c>
      <c r="D59" s="16" t="s">
        <v>84</v>
      </c>
      <c r="E59" s="70" t="s">
        <v>120</v>
      </c>
      <c r="F59" s="16" t="s">
        <v>89</v>
      </c>
      <c r="G59" s="126" t="s">
        <v>121</v>
      </c>
      <c r="H59" s="23" t="s">
        <v>34</v>
      </c>
      <c r="I59" s="23">
        <v>2023</v>
      </c>
      <c r="J59" s="136">
        <v>6</v>
      </c>
      <c r="K59" s="126">
        <v>0</v>
      </c>
      <c r="L59" s="136">
        <v>0</v>
      </c>
      <c r="M59" s="150">
        <v>0</v>
      </c>
      <c r="N59" s="122">
        <v>-100</v>
      </c>
      <c r="O59" s="147" t="s">
        <v>67</v>
      </c>
      <c r="P59" s="147" t="s">
        <v>27</v>
      </c>
      <c r="Q59" s="147" t="s">
        <v>27</v>
      </c>
      <c r="R59" s="146" t="s">
        <v>27</v>
      </c>
    </row>
    <row r="60" spans="1:18" ht="79.95" customHeight="1" x14ac:dyDescent="0.3">
      <c r="A60" s="16" t="s">
        <v>18</v>
      </c>
      <c r="B60" s="16" t="s">
        <v>20</v>
      </c>
      <c r="C60" s="16" t="s">
        <v>20</v>
      </c>
      <c r="D60" s="16" t="s">
        <v>84</v>
      </c>
      <c r="E60" s="70" t="s">
        <v>120</v>
      </c>
      <c r="F60" s="16" t="s">
        <v>89</v>
      </c>
      <c r="G60" s="126" t="s">
        <v>122</v>
      </c>
      <c r="H60" s="23" t="s">
        <v>34</v>
      </c>
      <c r="I60" s="23">
        <v>2023</v>
      </c>
      <c r="J60" s="121">
        <v>3</v>
      </c>
      <c r="K60" s="151">
        <v>0</v>
      </c>
      <c r="L60" s="152">
        <v>0</v>
      </c>
      <c r="M60" s="152">
        <v>0</v>
      </c>
      <c r="N60" s="122">
        <v>-100</v>
      </c>
      <c r="O60" s="149" t="s">
        <v>67</v>
      </c>
      <c r="P60" s="149" t="s">
        <v>27</v>
      </c>
      <c r="Q60" s="149" t="s">
        <v>27</v>
      </c>
      <c r="R60" s="148" t="s">
        <v>27</v>
      </c>
    </row>
    <row r="61" spans="1:18" ht="121.95" customHeight="1" x14ac:dyDescent="0.3">
      <c r="A61" s="16" t="s">
        <v>18</v>
      </c>
      <c r="B61" s="16" t="s">
        <v>20</v>
      </c>
      <c r="C61" s="16" t="s">
        <v>20</v>
      </c>
      <c r="D61" s="16" t="s">
        <v>123</v>
      </c>
      <c r="E61" s="70" t="s">
        <v>124</v>
      </c>
      <c r="F61" s="16" t="s">
        <v>89</v>
      </c>
      <c r="G61" s="126" t="s">
        <v>125</v>
      </c>
      <c r="H61" s="23" t="s">
        <v>34</v>
      </c>
      <c r="I61" s="23">
        <v>2023</v>
      </c>
      <c r="J61" s="121">
        <v>110</v>
      </c>
      <c r="K61" s="129">
        <v>120</v>
      </c>
      <c r="L61" s="143">
        <v>0</v>
      </c>
      <c r="M61" s="143">
        <v>0</v>
      </c>
      <c r="N61" s="122">
        <f t="shared" si="0"/>
        <v>9.0909090909090793</v>
      </c>
      <c r="O61" s="141" t="s">
        <v>126</v>
      </c>
      <c r="P61" s="142"/>
      <c r="Q61" s="142"/>
      <c r="R61" s="141" t="s">
        <v>127</v>
      </c>
    </row>
    <row r="62" spans="1:18" s="109" customFormat="1" ht="58.5" customHeight="1" x14ac:dyDescent="0.3">
      <c r="A62" s="16" t="s">
        <v>18</v>
      </c>
      <c r="B62" s="16" t="s">
        <v>20</v>
      </c>
      <c r="C62" s="16" t="s">
        <v>20</v>
      </c>
      <c r="D62" s="16" t="s">
        <v>128</v>
      </c>
      <c r="E62" s="70" t="s">
        <v>129</v>
      </c>
      <c r="F62" s="16" t="s">
        <v>89</v>
      </c>
      <c r="G62" s="23" t="s">
        <v>130</v>
      </c>
      <c r="H62" s="23" t="s">
        <v>34</v>
      </c>
      <c r="I62" s="23">
        <v>2023</v>
      </c>
      <c r="J62" s="121">
        <v>23</v>
      </c>
      <c r="K62" s="121">
        <v>17</v>
      </c>
      <c r="L62" s="23"/>
      <c r="M62" s="23"/>
      <c r="N62" s="121">
        <f t="shared" si="0"/>
        <v>-26.08695652173914</v>
      </c>
      <c r="O62" s="141" t="s">
        <v>131</v>
      </c>
      <c r="P62" s="70"/>
      <c r="Q62" s="70"/>
      <c r="R62" s="70"/>
    </row>
    <row r="63" spans="1:18" s="109" customFormat="1" ht="74.25" customHeight="1" x14ac:dyDescent="0.3">
      <c r="A63" s="16" t="s">
        <v>18</v>
      </c>
      <c r="B63" s="16" t="s">
        <v>20</v>
      </c>
      <c r="C63" s="16" t="s">
        <v>20</v>
      </c>
      <c r="D63" s="16" t="s">
        <v>132</v>
      </c>
      <c r="E63" s="70" t="s">
        <v>133</v>
      </c>
      <c r="F63" s="16" t="s">
        <v>89</v>
      </c>
      <c r="G63" s="23" t="s">
        <v>134</v>
      </c>
      <c r="H63" s="23" t="s">
        <v>34</v>
      </c>
      <c r="I63" s="23">
        <v>2023</v>
      </c>
      <c r="J63" s="121">
        <v>6</v>
      </c>
      <c r="K63" s="121">
        <v>6</v>
      </c>
      <c r="L63" s="23"/>
      <c r="M63" s="23"/>
      <c r="N63" s="121">
        <f t="shared" si="0"/>
        <v>0</v>
      </c>
      <c r="O63" s="128" t="s">
        <v>135</v>
      </c>
      <c r="P63" s="128"/>
      <c r="Q63" s="144"/>
      <c r="R63" s="144"/>
    </row>
    <row r="64" spans="1:18" ht="111.75" customHeight="1" x14ac:dyDescent="0.3">
      <c r="A64" s="16" t="s">
        <v>18</v>
      </c>
      <c r="B64" s="16" t="s">
        <v>20</v>
      </c>
      <c r="C64" s="16" t="s">
        <v>20</v>
      </c>
      <c r="D64" s="16" t="s">
        <v>132</v>
      </c>
      <c r="E64" s="70" t="s">
        <v>136</v>
      </c>
      <c r="F64" s="16" t="s">
        <v>89</v>
      </c>
      <c r="G64" s="23" t="s">
        <v>137</v>
      </c>
      <c r="H64" s="23" t="s">
        <v>34</v>
      </c>
      <c r="I64" s="23">
        <v>2023</v>
      </c>
      <c r="J64" s="121">
        <v>11</v>
      </c>
      <c r="K64" s="121">
        <v>7</v>
      </c>
      <c r="L64" s="23"/>
      <c r="M64" s="23"/>
      <c r="N64" s="121">
        <f t="shared" si="0"/>
        <v>-36.363636363636367</v>
      </c>
      <c r="O64" s="161" t="s">
        <v>138</v>
      </c>
      <c r="P64" s="162" t="s">
        <v>139</v>
      </c>
      <c r="Q64" s="164" t="s">
        <v>140</v>
      </c>
      <c r="R64" s="163" t="s">
        <v>141</v>
      </c>
    </row>
    <row r="65" spans="1:18" ht="66" customHeight="1" x14ac:dyDescent="0.3">
      <c r="A65" s="16" t="s">
        <v>18</v>
      </c>
      <c r="B65" s="16" t="s">
        <v>20</v>
      </c>
      <c r="C65" s="16" t="s">
        <v>20</v>
      </c>
      <c r="D65" s="16" t="s">
        <v>142</v>
      </c>
      <c r="E65" s="70" t="s">
        <v>143</v>
      </c>
      <c r="F65" s="16" t="s">
        <v>89</v>
      </c>
      <c r="G65" s="23" t="s">
        <v>144</v>
      </c>
      <c r="H65" s="23" t="s">
        <v>34</v>
      </c>
      <c r="I65" s="23">
        <v>2023</v>
      </c>
      <c r="J65" s="121">
        <v>3500</v>
      </c>
      <c r="K65" s="121">
        <v>1058</v>
      </c>
      <c r="L65" s="121" t="s">
        <v>27</v>
      </c>
      <c r="M65" s="121" t="s">
        <v>27</v>
      </c>
      <c r="N65" s="121">
        <v>-69.8</v>
      </c>
      <c r="O65" s="157" t="s">
        <v>145</v>
      </c>
      <c r="P65" s="157" t="s">
        <v>146</v>
      </c>
      <c r="Q65" s="157" t="s">
        <v>147</v>
      </c>
      <c r="R65" s="157" t="s">
        <v>27</v>
      </c>
    </row>
    <row r="66" spans="1:18" ht="83.25" customHeight="1" x14ac:dyDescent="0.3">
      <c r="A66" s="16" t="s">
        <v>18</v>
      </c>
      <c r="B66" s="16" t="s">
        <v>20</v>
      </c>
      <c r="C66" s="16" t="s">
        <v>20</v>
      </c>
      <c r="D66" s="16" t="s">
        <v>148</v>
      </c>
      <c r="E66" s="70" t="s">
        <v>149</v>
      </c>
      <c r="F66" s="16" t="s">
        <v>89</v>
      </c>
      <c r="G66" s="23" t="s">
        <v>150</v>
      </c>
      <c r="H66" s="23" t="s">
        <v>34</v>
      </c>
      <c r="I66" s="23">
        <v>2023</v>
      </c>
      <c r="J66" s="121">
        <v>4</v>
      </c>
      <c r="K66" s="121">
        <v>6</v>
      </c>
      <c r="L66" s="23"/>
      <c r="M66" s="23"/>
      <c r="N66" s="121">
        <f t="shared" si="0"/>
        <v>50</v>
      </c>
      <c r="O66" s="160" t="s">
        <v>151</v>
      </c>
      <c r="P66" s="70"/>
      <c r="Q66" s="70"/>
      <c r="R66" s="70" t="s">
        <v>152</v>
      </c>
    </row>
    <row r="67" spans="1:18" ht="94.5" hidden="1" customHeight="1" x14ac:dyDescent="0.3">
      <c r="A67" s="16" t="s">
        <v>153</v>
      </c>
      <c r="B67" s="16" t="s">
        <v>154</v>
      </c>
      <c r="C67" s="36" t="s">
        <v>20</v>
      </c>
      <c r="D67" s="36" t="s">
        <v>20</v>
      </c>
      <c r="E67" s="36" t="s">
        <v>20</v>
      </c>
      <c r="F67" s="16" t="s">
        <v>21</v>
      </c>
      <c r="G67" s="2" t="s">
        <v>155</v>
      </c>
      <c r="H67" s="2" t="s">
        <v>26</v>
      </c>
      <c r="I67" s="2">
        <v>2018</v>
      </c>
      <c r="J67" s="62">
        <v>21</v>
      </c>
      <c r="K67" s="62"/>
      <c r="L67" s="13"/>
      <c r="M67" s="13"/>
      <c r="N67" s="69">
        <f t="shared" si="0"/>
        <v>-100</v>
      </c>
      <c r="O67" s="13"/>
      <c r="P67" s="13"/>
      <c r="Q67" s="13"/>
      <c r="R67" s="13"/>
    </row>
    <row r="68" spans="1:18" ht="94.5" hidden="1" customHeight="1" x14ac:dyDescent="0.3">
      <c r="A68" s="16" t="s">
        <v>153</v>
      </c>
      <c r="B68" s="16" t="s">
        <v>154</v>
      </c>
      <c r="C68" s="36" t="s">
        <v>20</v>
      </c>
      <c r="D68" s="36" t="s">
        <v>20</v>
      </c>
      <c r="E68" s="10" t="s">
        <v>20</v>
      </c>
      <c r="F68" s="16" t="s">
        <v>32</v>
      </c>
      <c r="G68" s="2" t="s">
        <v>156</v>
      </c>
      <c r="H68" s="83" t="s">
        <v>34</v>
      </c>
      <c r="I68" s="2">
        <v>2018</v>
      </c>
      <c r="J68" s="62">
        <v>80</v>
      </c>
      <c r="K68" s="62"/>
      <c r="L68" s="13"/>
      <c r="M68" s="13"/>
      <c r="N68" s="69">
        <f t="shared" si="0"/>
        <v>-100</v>
      </c>
      <c r="O68" s="13"/>
      <c r="P68" s="13"/>
      <c r="Q68" s="13"/>
      <c r="R68" s="13"/>
    </row>
    <row r="69" spans="1:18" ht="94.5" hidden="1" customHeight="1" x14ac:dyDescent="0.3">
      <c r="A69" s="16" t="s">
        <v>153</v>
      </c>
      <c r="B69" s="16" t="s">
        <v>154</v>
      </c>
      <c r="C69" s="36" t="s">
        <v>20</v>
      </c>
      <c r="D69" s="36" t="s">
        <v>20</v>
      </c>
      <c r="E69" s="10" t="s">
        <v>20</v>
      </c>
      <c r="F69" s="16" t="s">
        <v>32</v>
      </c>
      <c r="G69" s="2" t="s">
        <v>157</v>
      </c>
      <c r="H69" s="83" t="s">
        <v>34</v>
      </c>
      <c r="I69" s="2">
        <v>2018</v>
      </c>
      <c r="J69" s="62">
        <v>15</v>
      </c>
      <c r="K69" s="62"/>
      <c r="L69" s="13"/>
      <c r="M69" s="13"/>
      <c r="N69" s="69">
        <f t="shared" si="0"/>
        <v>-100</v>
      </c>
      <c r="O69" s="13"/>
      <c r="P69" s="13"/>
      <c r="Q69" s="13"/>
      <c r="R69" s="13"/>
    </row>
    <row r="70" spans="1:18" ht="94.5" hidden="1" customHeight="1" x14ac:dyDescent="0.3">
      <c r="A70" s="16" t="s">
        <v>153</v>
      </c>
      <c r="B70" s="16" t="s">
        <v>154</v>
      </c>
      <c r="C70" s="36" t="s">
        <v>20</v>
      </c>
      <c r="D70" s="36" t="s">
        <v>20</v>
      </c>
      <c r="E70" s="10" t="s">
        <v>20</v>
      </c>
      <c r="F70" s="16" t="s">
        <v>32</v>
      </c>
      <c r="G70" s="2" t="s">
        <v>158</v>
      </c>
      <c r="H70" s="83" t="s">
        <v>34</v>
      </c>
      <c r="I70" s="2">
        <v>2018</v>
      </c>
      <c r="J70" s="62">
        <v>25</v>
      </c>
      <c r="K70" s="62"/>
      <c r="L70" s="13"/>
      <c r="M70" s="13"/>
      <c r="N70" s="69">
        <f t="shared" si="0"/>
        <v>-100</v>
      </c>
      <c r="O70" s="13"/>
      <c r="P70" s="13"/>
      <c r="Q70" s="13"/>
      <c r="R70" s="13"/>
    </row>
    <row r="71" spans="1:18" ht="94.5" hidden="1" customHeight="1" x14ac:dyDescent="0.3">
      <c r="A71" s="16" t="s">
        <v>153</v>
      </c>
      <c r="B71" s="16" t="s">
        <v>154</v>
      </c>
      <c r="C71" s="36" t="s">
        <v>20</v>
      </c>
      <c r="D71" s="36" t="s">
        <v>20</v>
      </c>
      <c r="E71" s="10" t="s">
        <v>20</v>
      </c>
      <c r="F71" s="16" t="s">
        <v>32</v>
      </c>
      <c r="G71" s="2" t="s">
        <v>159</v>
      </c>
      <c r="H71" s="83" t="s">
        <v>34</v>
      </c>
      <c r="I71" s="2">
        <v>2018</v>
      </c>
      <c r="J71" s="62">
        <v>300</v>
      </c>
      <c r="K71" s="62"/>
      <c r="L71" s="13"/>
      <c r="M71" s="13"/>
      <c r="N71" s="69">
        <f t="shared" si="0"/>
        <v>-100</v>
      </c>
      <c r="O71" s="13"/>
      <c r="P71" s="13"/>
      <c r="Q71" s="13"/>
      <c r="R71" s="13"/>
    </row>
    <row r="72" spans="1:18" ht="94.5" hidden="1" customHeight="1" x14ac:dyDescent="0.3">
      <c r="A72" s="16" t="s">
        <v>153</v>
      </c>
      <c r="B72" s="16" t="s">
        <v>154</v>
      </c>
      <c r="C72" s="36" t="s">
        <v>20</v>
      </c>
      <c r="D72" s="36" t="s">
        <v>20</v>
      </c>
      <c r="E72" s="10" t="s">
        <v>20</v>
      </c>
      <c r="F72" s="16" t="s">
        <v>32</v>
      </c>
      <c r="G72" s="2" t="s">
        <v>160</v>
      </c>
      <c r="H72" s="83" t="s">
        <v>34</v>
      </c>
      <c r="I72" s="2">
        <v>2018</v>
      </c>
      <c r="J72" s="62">
        <v>4</v>
      </c>
      <c r="K72" s="62"/>
      <c r="L72" s="13"/>
      <c r="M72" s="13"/>
      <c r="N72" s="69">
        <f t="shared" si="0"/>
        <v>-100</v>
      </c>
      <c r="O72" s="13"/>
      <c r="P72" s="13"/>
      <c r="Q72" s="13"/>
      <c r="R72" s="13"/>
    </row>
    <row r="73" spans="1:18" ht="46.8" hidden="1" x14ac:dyDescent="0.3">
      <c r="A73" s="16" t="s">
        <v>153</v>
      </c>
      <c r="B73" s="16" t="s">
        <v>154</v>
      </c>
      <c r="C73" s="36" t="s">
        <v>20</v>
      </c>
      <c r="D73" s="36" t="s">
        <v>20</v>
      </c>
      <c r="E73" s="10" t="s">
        <v>20</v>
      </c>
      <c r="F73" s="16" t="s">
        <v>32</v>
      </c>
      <c r="G73" s="2" t="s">
        <v>161</v>
      </c>
      <c r="H73" s="83" t="s">
        <v>34</v>
      </c>
      <c r="I73" s="2">
        <v>2018</v>
      </c>
      <c r="J73" s="62">
        <v>80</v>
      </c>
      <c r="K73" s="62"/>
      <c r="L73" s="13"/>
      <c r="M73" s="13"/>
      <c r="N73" s="69">
        <f t="shared" si="0"/>
        <v>-100</v>
      </c>
      <c r="O73" s="13"/>
      <c r="P73" s="13"/>
      <c r="Q73" s="13"/>
      <c r="R73" s="13"/>
    </row>
    <row r="74" spans="1:18" ht="62.4" hidden="1" x14ac:dyDescent="0.3">
      <c r="A74" s="16" t="s">
        <v>153</v>
      </c>
      <c r="B74" s="16" t="s">
        <v>154</v>
      </c>
      <c r="C74" s="36" t="s">
        <v>20</v>
      </c>
      <c r="D74" s="36" t="s">
        <v>20</v>
      </c>
      <c r="E74" s="36" t="s">
        <v>20</v>
      </c>
      <c r="F74" s="16" t="s">
        <v>44</v>
      </c>
      <c r="G74" s="2" t="s">
        <v>162</v>
      </c>
      <c r="H74" s="2" t="s">
        <v>52</v>
      </c>
      <c r="I74" s="2">
        <v>2018</v>
      </c>
      <c r="J74" s="62">
        <v>58</v>
      </c>
      <c r="K74" s="62"/>
      <c r="L74" s="13"/>
      <c r="M74" s="13"/>
      <c r="N74" s="69">
        <f t="shared" si="0"/>
        <v>-100</v>
      </c>
      <c r="O74" s="13"/>
      <c r="P74" s="13"/>
      <c r="Q74" s="13"/>
      <c r="R74" s="13"/>
    </row>
    <row r="75" spans="1:18" ht="38.25" hidden="1" customHeight="1" x14ac:dyDescent="0.3">
      <c r="A75" s="16" t="s">
        <v>153</v>
      </c>
      <c r="B75" s="70" t="s">
        <v>20</v>
      </c>
      <c r="C75" s="16" t="s">
        <v>163</v>
      </c>
      <c r="D75" s="16" t="s">
        <v>164</v>
      </c>
      <c r="E75" s="2" t="s">
        <v>165</v>
      </c>
      <c r="F75" s="16" t="s">
        <v>73</v>
      </c>
      <c r="G75" s="2" t="s">
        <v>166</v>
      </c>
      <c r="H75" s="2" t="s">
        <v>167</v>
      </c>
      <c r="I75" s="2">
        <v>2018</v>
      </c>
      <c r="J75" s="62">
        <v>10.8</v>
      </c>
      <c r="K75" s="62"/>
      <c r="L75" s="13"/>
      <c r="M75" s="13"/>
      <c r="N75" s="69">
        <f t="shared" si="0"/>
        <v>-100</v>
      </c>
      <c r="O75" s="13"/>
      <c r="P75" s="13"/>
      <c r="Q75" s="13"/>
      <c r="R75" s="13"/>
    </row>
    <row r="76" spans="1:18" ht="38.25" hidden="1" customHeight="1" x14ac:dyDescent="0.3">
      <c r="A76" s="16" t="s">
        <v>153</v>
      </c>
      <c r="B76" s="70" t="s">
        <v>20</v>
      </c>
      <c r="C76" s="16" t="s">
        <v>163</v>
      </c>
      <c r="D76" s="16" t="s">
        <v>164</v>
      </c>
      <c r="E76" s="2" t="s">
        <v>165</v>
      </c>
      <c r="F76" s="16" t="s">
        <v>168</v>
      </c>
      <c r="G76" s="2" t="s">
        <v>169</v>
      </c>
      <c r="H76" s="83" t="s">
        <v>170</v>
      </c>
      <c r="I76" s="2">
        <v>2018</v>
      </c>
      <c r="J76" s="62">
        <v>599327</v>
      </c>
      <c r="K76" s="74"/>
      <c r="L76" s="13"/>
      <c r="M76" s="13"/>
      <c r="N76" s="69">
        <f t="shared" si="0"/>
        <v>-100</v>
      </c>
      <c r="O76" s="13"/>
      <c r="P76" s="13"/>
      <c r="Q76" s="13"/>
      <c r="R76" s="13"/>
    </row>
    <row r="77" spans="1:18" ht="38.25" hidden="1" customHeight="1" x14ac:dyDescent="0.3">
      <c r="A77" s="16" t="s">
        <v>153</v>
      </c>
      <c r="B77" s="16" t="s">
        <v>20</v>
      </c>
      <c r="C77" s="16" t="s">
        <v>20</v>
      </c>
      <c r="D77" s="16" t="s">
        <v>164</v>
      </c>
      <c r="E77" s="3" t="s">
        <v>171</v>
      </c>
      <c r="F77" s="16" t="s">
        <v>89</v>
      </c>
      <c r="G77" s="2" t="s">
        <v>172</v>
      </c>
      <c r="H77" s="83" t="s">
        <v>34</v>
      </c>
      <c r="I77" s="2">
        <v>2018</v>
      </c>
      <c r="J77" s="27">
        <v>80</v>
      </c>
      <c r="K77" s="25"/>
      <c r="L77" s="17"/>
      <c r="M77" s="17"/>
      <c r="N77" s="69">
        <f t="shared" si="0"/>
        <v>-100</v>
      </c>
      <c r="O77" s="17"/>
      <c r="P77" s="17"/>
      <c r="Q77" s="17"/>
      <c r="R77" s="17"/>
    </row>
    <row r="78" spans="1:18" ht="53.25" hidden="1" customHeight="1" x14ac:dyDescent="0.3">
      <c r="A78" s="16" t="s">
        <v>153</v>
      </c>
      <c r="B78" s="16" t="s">
        <v>20</v>
      </c>
      <c r="C78" s="16" t="s">
        <v>20</v>
      </c>
      <c r="D78" s="16" t="s">
        <v>164</v>
      </c>
      <c r="E78" s="3" t="s">
        <v>171</v>
      </c>
      <c r="F78" s="16" t="s">
        <v>89</v>
      </c>
      <c r="G78" s="2" t="s">
        <v>173</v>
      </c>
      <c r="H78" s="83" t="s">
        <v>34</v>
      </c>
      <c r="I78" s="2">
        <v>2018</v>
      </c>
      <c r="J78" s="27">
        <v>15</v>
      </c>
      <c r="K78" s="25"/>
      <c r="L78" s="17"/>
      <c r="M78" s="17"/>
      <c r="N78" s="69">
        <f t="shared" si="0"/>
        <v>-100</v>
      </c>
      <c r="O78" s="17"/>
      <c r="P78" s="17"/>
      <c r="Q78" s="17"/>
      <c r="R78" s="17"/>
    </row>
    <row r="79" spans="1:18" ht="38.25" hidden="1" customHeight="1" x14ac:dyDescent="0.3">
      <c r="A79" s="16" t="s">
        <v>153</v>
      </c>
      <c r="B79" s="16" t="s">
        <v>20</v>
      </c>
      <c r="C79" s="16" t="s">
        <v>20</v>
      </c>
      <c r="D79" s="16" t="s">
        <v>164</v>
      </c>
      <c r="E79" s="3" t="s">
        <v>174</v>
      </c>
      <c r="F79" s="16" t="s">
        <v>89</v>
      </c>
      <c r="G79" s="2" t="s">
        <v>175</v>
      </c>
      <c r="H79" s="83" t="s">
        <v>34</v>
      </c>
      <c r="I79" s="2">
        <v>2018</v>
      </c>
      <c r="J79" s="27">
        <v>25</v>
      </c>
      <c r="K79" s="25"/>
      <c r="L79" s="17"/>
      <c r="M79" s="17"/>
      <c r="N79" s="69">
        <f t="shared" si="0"/>
        <v>-100</v>
      </c>
      <c r="O79" s="17"/>
      <c r="P79" s="17"/>
      <c r="Q79" s="17"/>
      <c r="R79" s="17"/>
    </row>
    <row r="80" spans="1:18" ht="38.25" hidden="1" customHeight="1" x14ac:dyDescent="0.3">
      <c r="A80" s="16" t="s">
        <v>153</v>
      </c>
      <c r="B80" s="16" t="s">
        <v>20</v>
      </c>
      <c r="C80" s="16" t="s">
        <v>20</v>
      </c>
      <c r="D80" s="16" t="s">
        <v>164</v>
      </c>
      <c r="E80" s="3" t="s">
        <v>174</v>
      </c>
      <c r="F80" s="16" t="s">
        <v>89</v>
      </c>
      <c r="G80" s="2" t="s">
        <v>176</v>
      </c>
      <c r="H80" s="83" t="s">
        <v>34</v>
      </c>
      <c r="I80" s="2">
        <v>2018</v>
      </c>
      <c r="J80" s="27">
        <v>300</v>
      </c>
      <c r="K80" s="25"/>
      <c r="L80" s="17"/>
      <c r="M80" s="17"/>
      <c r="N80" s="69">
        <f t="shared" si="0"/>
        <v>-100</v>
      </c>
      <c r="O80" s="17"/>
      <c r="P80" s="17"/>
      <c r="Q80" s="17"/>
      <c r="R80" s="17"/>
    </row>
    <row r="81" spans="1:18" ht="39" hidden="1" customHeight="1" x14ac:dyDescent="0.3">
      <c r="A81" s="16" t="s">
        <v>153</v>
      </c>
      <c r="B81" s="16" t="s">
        <v>20</v>
      </c>
      <c r="C81" s="16" t="s">
        <v>20</v>
      </c>
      <c r="D81" s="16" t="s">
        <v>164</v>
      </c>
      <c r="E81" s="3" t="s">
        <v>177</v>
      </c>
      <c r="F81" s="16" t="s">
        <v>89</v>
      </c>
      <c r="G81" s="2" t="s">
        <v>178</v>
      </c>
      <c r="H81" s="83" t="s">
        <v>34</v>
      </c>
      <c r="I81" s="2">
        <v>2018</v>
      </c>
      <c r="J81" s="27">
        <v>4</v>
      </c>
      <c r="K81" s="25"/>
      <c r="L81" s="17"/>
      <c r="M81" s="17"/>
      <c r="N81" s="69">
        <f t="shared" si="0"/>
        <v>-100</v>
      </c>
      <c r="O81" s="17"/>
      <c r="P81" s="17"/>
      <c r="Q81" s="17"/>
      <c r="R81" s="17"/>
    </row>
    <row r="82" spans="1:18" ht="39" hidden="1" customHeight="1" x14ac:dyDescent="0.3">
      <c r="A82" s="16" t="s">
        <v>153</v>
      </c>
      <c r="B82" s="16" t="s">
        <v>20</v>
      </c>
      <c r="C82" s="16" t="s">
        <v>20</v>
      </c>
      <c r="D82" s="16" t="s">
        <v>164</v>
      </c>
      <c r="E82" s="3" t="s">
        <v>177</v>
      </c>
      <c r="F82" s="16" t="s">
        <v>89</v>
      </c>
      <c r="G82" s="2" t="s">
        <v>161</v>
      </c>
      <c r="H82" s="83" t="s">
        <v>34</v>
      </c>
      <c r="I82" s="2">
        <v>2018</v>
      </c>
      <c r="J82" s="27">
        <v>80</v>
      </c>
      <c r="K82" s="25"/>
      <c r="L82" s="17"/>
      <c r="M82" s="17"/>
      <c r="N82" s="69">
        <f t="shared" si="0"/>
        <v>-100</v>
      </c>
      <c r="O82" s="17"/>
      <c r="P82" s="17"/>
      <c r="Q82" s="17"/>
      <c r="R82" s="17"/>
    </row>
    <row r="83" spans="1:18" ht="39" hidden="1" customHeight="1" x14ac:dyDescent="0.3">
      <c r="A83" s="16" t="s">
        <v>179</v>
      </c>
      <c r="B83" s="16" t="s">
        <v>180</v>
      </c>
      <c r="C83" s="36" t="s">
        <v>20</v>
      </c>
      <c r="D83" s="36" t="s">
        <v>20</v>
      </c>
      <c r="E83" s="36" t="s">
        <v>20</v>
      </c>
      <c r="F83" s="16" t="s">
        <v>21</v>
      </c>
      <c r="G83" s="2" t="s">
        <v>181</v>
      </c>
      <c r="H83" s="83" t="s">
        <v>182</v>
      </c>
      <c r="I83" s="2">
        <v>2020</v>
      </c>
      <c r="J83" s="27">
        <v>1</v>
      </c>
      <c r="K83" s="25"/>
      <c r="L83" s="17"/>
      <c r="M83" s="17"/>
      <c r="N83" s="69">
        <f t="shared" si="0"/>
        <v>-100</v>
      </c>
      <c r="O83" s="17"/>
      <c r="P83" s="17"/>
      <c r="Q83" s="17"/>
      <c r="R83" s="17"/>
    </row>
    <row r="84" spans="1:18" ht="39" hidden="1" customHeight="1" x14ac:dyDescent="0.3">
      <c r="A84" s="16" t="s">
        <v>179</v>
      </c>
      <c r="B84" s="16" t="s">
        <v>180</v>
      </c>
      <c r="C84" s="36" t="s">
        <v>20</v>
      </c>
      <c r="D84" s="36" t="s">
        <v>20</v>
      </c>
      <c r="E84" s="10" t="s">
        <v>20</v>
      </c>
      <c r="F84" s="16" t="s">
        <v>32</v>
      </c>
      <c r="G84" s="2" t="s">
        <v>183</v>
      </c>
      <c r="H84" s="2" t="s">
        <v>26</v>
      </c>
      <c r="I84" s="2">
        <v>2018</v>
      </c>
      <c r="J84" s="27">
        <v>72</v>
      </c>
      <c r="K84" s="25"/>
      <c r="L84" s="17"/>
      <c r="M84" s="17"/>
      <c r="N84" s="69">
        <f t="shared" si="0"/>
        <v>-100</v>
      </c>
      <c r="O84" s="17"/>
      <c r="P84" s="17"/>
      <c r="Q84" s="17"/>
      <c r="R84" s="17"/>
    </row>
    <row r="85" spans="1:18" ht="39" hidden="1" customHeight="1" x14ac:dyDescent="0.3">
      <c r="A85" s="16" t="s">
        <v>179</v>
      </c>
      <c r="B85" s="16" t="s">
        <v>180</v>
      </c>
      <c r="C85" s="36" t="s">
        <v>20</v>
      </c>
      <c r="D85" s="36" t="s">
        <v>20</v>
      </c>
      <c r="E85" s="10" t="s">
        <v>20</v>
      </c>
      <c r="F85" s="16" t="s">
        <v>32</v>
      </c>
      <c r="G85" s="2" t="s">
        <v>184</v>
      </c>
      <c r="H85" s="83" t="s">
        <v>52</v>
      </c>
      <c r="I85" s="2">
        <v>2018</v>
      </c>
      <c r="J85" s="27">
        <v>1.1000000000000001</v>
      </c>
      <c r="K85" s="25"/>
      <c r="L85" s="17"/>
      <c r="M85" s="17"/>
      <c r="N85" s="69">
        <f t="shared" si="0"/>
        <v>-100</v>
      </c>
      <c r="O85" s="17"/>
      <c r="P85" s="17"/>
      <c r="Q85" s="17"/>
      <c r="R85" s="17"/>
    </row>
    <row r="86" spans="1:18" ht="39" hidden="1" customHeight="1" x14ac:dyDescent="0.3">
      <c r="A86" s="16" t="s">
        <v>179</v>
      </c>
      <c r="B86" s="16" t="s">
        <v>180</v>
      </c>
      <c r="C86" s="36" t="s">
        <v>20</v>
      </c>
      <c r="D86" s="36" t="s">
        <v>20</v>
      </c>
      <c r="E86" s="36" t="s">
        <v>20</v>
      </c>
      <c r="F86" s="16" t="s">
        <v>44</v>
      </c>
      <c r="G86" s="2" t="s">
        <v>185</v>
      </c>
      <c r="H86" s="83" t="s">
        <v>186</v>
      </c>
      <c r="I86" s="2">
        <v>2018</v>
      </c>
      <c r="J86" s="27">
        <v>25</v>
      </c>
      <c r="K86" s="25"/>
      <c r="L86" s="17"/>
      <c r="M86" s="17"/>
      <c r="N86" s="69">
        <f t="shared" si="0"/>
        <v>-100</v>
      </c>
      <c r="O86" s="17"/>
      <c r="P86" s="17"/>
      <c r="Q86" s="17"/>
      <c r="R86" s="17"/>
    </row>
    <row r="87" spans="1:18" ht="39" hidden="1" customHeight="1" x14ac:dyDescent="0.3">
      <c r="A87" s="16" t="s">
        <v>179</v>
      </c>
      <c r="B87" s="16" t="s">
        <v>180</v>
      </c>
      <c r="C87" s="36" t="s">
        <v>20</v>
      </c>
      <c r="D87" s="36" t="s">
        <v>20</v>
      </c>
      <c r="E87" s="36" t="s">
        <v>20</v>
      </c>
      <c r="F87" s="16" t="s">
        <v>44</v>
      </c>
      <c r="G87" s="2" t="s">
        <v>187</v>
      </c>
      <c r="H87" s="2" t="s">
        <v>26</v>
      </c>
      <c r="I87" s="2">
        <v>2018</v>
      </c>
      <c r="J87" s="27">
        <v>92</v>
      </c>
      <c r="K87" s="25"/>
      <c r="L87" s="17"/>
      <c r="M87" s="17"/>
      <c r="N87" s="69">
        <f t="shared" ref="N87:N150" si="3">IFERROR(K87/J87*100-100,"Nav vērtības")</f>
        <v>-100</v>
      </c>
      <c r="O87" s="17"/>
      <c r="P87" s="17"/>
      <c r="Q87" s="17"/>
      <c r="R87" s="17"/>
    </row>
    <row r="88" spans="1:18" ht="39" hidden="1" customHeight="1" x14ac:dyDescent="0.3">
      <c r="A88" s="16" t="s">
        <v>179</v>
      </c>
      <c r="B88" s="70" t="s">
        <v>20</v>
      </c>
      <c r="C88" s="16" t="s">
        <v>188</v>
      </c>
      <c r="D88" s="16" t="s">
        <v>189</v>
      </c>
      <c r="E88" s="2" t="s">
        <v>190</v>
      </c>
      <c r="F88" s="16" t="s">
        <v>73</v>
      </c>
      <c r="G88" s="2" t="s">
        <v>191</v>
      </c>
      <c r="H88" s="83" t="s">
        <v>34</v>
      </c>
      <c r="I88" s="2">
        <v>2018</v>
      </c>
      <c r="J88" s="27">
        <v>88</v>
      </c>
      <c r="K88" s="25"/>
      <c r="L88" s="17"/>
      <c r="M88" s="17"/>
      <c r="N88" s="69">
        <f t="shared" si="3"/>
        <v>-100</v>
      </c>
      <c r="O88" s="17"/>
      <c r="P88" s="17"/>
      <c r="Q88" s="17"/>
      <c r="R88" s="17"/>
    </row>
    <row r="89" spans="1:18" ht="39" hidden="1" customHeight="1" x14ac:dyDescent="0.3">
      <c r="A89" s="16" t="s">
        <v>179</v>
      </c>
      <c r="B89" s="70" t="s">
        <v>20</v>
      </c>
      <c r="C89" s="16" t="s">
        <v>188</v>
      </c>
      <c r="D89" s="16" t="s">
        <v>189</v>
      </c>
      <c r="E89" s="2" t="s">
        <v>190</v>
      </c>
      <c r="F89" s="16" t="s">
        <v>73</v>
      </c>
      <c r="G89" s="2" t="s">
        <v>192</v>
      </c>
      <c r="H89" s="83" t="s">
        <v>34</v>
      </c>
      <c r="I89" s="2">
        <v>2018</v>
      </c>
      <c r="J89" s="27">
        <v>5</v>
      </c>
      <c r="K89" s="25"/>
      <c r="L89" s="17"/>
      <c r="M89" s="17"/>
      <c r="N89" s="69">
        <f t="shared" si="3"/>
        <v>-100</v>
      </c>
      <c r="O89" s="17"/>
      <c r="P89" s="17"/>
      <c r="Q89" s="17"/>
      <c r="R89" s="17"/>
    </row>
    <row r="90" spans="1:18" ht="39" hidden="1" customHeight="1" x14ac:dyDescent="0.3">
      <c r="A90" s="16" t="s">
        <v>179</v>
      </c>
      <c r="B90" s="70" t="s">
        <v>20</v>
      </c>
      <c r="C90" s="16" t="s">
        <v>188</v>
      </c>
      <c r="D90" s="16" t="s">
        <v>189</v>
      </c>
      <c r="E90" s="2" t="s">
        <v>190</v>
      </c>
      <c r="F90" s="16" t="s">
        <v>168</v>
      </c>
      <c r="G90" s="2" t="s">
        <v>169</v>
      </c>
      <c r="H90" s="83" t="s">
        <v>170</v>
      </c>
      <c r="I90" s="2">
        <v>2018</v>
      </c>
      <c r="J90" s="27">
        <v>145149</v>
      </c>
      <c r="K90" s="26"/>
      <c r="L90" s="17"/>
      <c r="M90" s="17"/>
      <c r="N90" s="69">
        <f t="shared" si="3"/>
        <v>-100</v>
      </c>
      <c r="O90" s="17"/>
      <c r="P90" s="17"/>
      <c r="Q90" s="17"/>
      <c r="R90" s="17"/>
    </row>
    <row r="91" spans="1:18" ht="39" hidden="1" customHeight="1" x14ac:dyDescent="0.3">
      <c r="A91" s="16" t="s">
        <v>179</v>
      </c>
      <c r="B91" s="16" t="s">
        <v>20</v>
      </c>
      <c r="C91" s="16" t="s">
        <v>20</v>
      </c>
      <c r="D91" s="16" t="s">
        <v>189</v>
      </c>
      <c r="E91" s="2" t="s">
        <v>193</v>
      </c>
      <c r="F91" s="16" t="s">
        <v>89</v>
      </c>
      <c r="G91" s="3" t="s">
        <v>194</v>
      </c>
      <c r="H91" s="83" t="s">
        <v>34</v>
      </c>
      <c r="I91" s="2">
        <v>2018</v>
      </c>
      <c r="J91" s="11">
        <v>108</v>
      </c>
      <c r="N91" s="69">
        <f t="shared" si="3"/>
        <v>-100</v>
      </c>
      <c r="O91" s="2"/>
      <c r="P91" s="2"/>
      <c r="Q91" s="2"/>
      <c r="R91" s="2"/>
    </row>
    <row r="92" spans="1:18" ht="39" hidden="1" customHeight="1" x14ac:dyDescent="0.3">
      <c r="A92" s="16" t="s">
        <v>179</v>
      </c>
      <c r="B92" s="16" t="s">
        <v>20</v>
      </c>
      <c r="C92" s="16" t="s">
        <v>20</v>
      </c>
      <c r="D92" s="16" t="s">
        <v>189</v>
      </c>
      <c r="E92" s="2" t="s">
        <v>193</v>
      </c>
      <c r="F92" s="16" t="s">
        <v>89</v>
      </c>
      <c r="G92" s="2" t="s">
        <v>195</v>
      </c>
      <c r="H92" s="83" t="s">
        <v>34</v>
      </c>
      <c r="I92" s="2">
        <v>2018</v>
      </c>
      <c r="J92" s="11">
        <v>45</v>
      </c>
      <c r="N92" s="69">
        <f t="shared" si="3"/>
        <v>-100</v>
      </c>
      <c r="O92" s="2"/>
      <c r="P92" s="2"/>
      <c r="Q92" s="2"/>
      <c r="R92" s="2"/>
    </row>
    <row r="93" spans="1:18" ht="39" hidden="1" customHeight="1" x14ac:dyDescent="0.3">
      <c r="A93" s="16" t="s">
        <v>179</v>
      </c>
      <c r="B93" s="16" t="s">
        <v>20</v>
      </c>
      <c r="C93" s="16" t="s">
        <v>20</v>
      </c>
      <c r="D93" s="16" t="s">
        <v>189</v>
      </c>
      <c r="E93" s="2" t="s">
        <v>193</v>
      </c>
      <c r="F93" s="16" t="s">
        <v>89</v>
      </c>
      <c r="G93" s="2" t="s">
        <v>196</v>
      </c>
      <c r="H93" s="83" t="s">
        <v>34</v>
      </c>
      <c r="I93" s="2">
        <v>2018</v>
      </c>
      <c r="J93" s="11">
        <v>12</v>
      </c>
      <c r="N93" s="69">
        <f t="shared" si="3"/>
        <v>-100</v>
      </c>
      <c r="O93" s="2"/>
      <c r="P93" s="2"/>
      <c r="Q93" s="2"/>
      <c r="R93" s="2"/>
    </row>
    <row r="94" spans="1:18" ht="39" hidden="1" customHeight="1" x14ac:dyDescent="0.3">
      <c r="A94" s="16" t="s">
        <v>179</v>
      </c>
      <c r="B94" s="16" t="s">
        <v>20</v>
      </c>
      <c r="C94" s="16" t="s">
        <v>20</v>
      </c>
      <c r="D94" s="16" t="s">
        <v>189</v>
      </c>
      <c r="E94" s="2" t="s">
        <v>193</v>
      </c>
      <c r="F94" s="16" t="s">
        <v>89</v>
      </c>
      <c r="G94" s="2" t="s">
        <v>197</v>
      </c>
      <c r="H94" s="83" t="s">
        <v>34</v>
      </c>
      <c r="I94" s="2">
        <v>2018</v>
      </c>
      <c r="J94" s="11">
        <v>3500</v>
      </c>
      <c r="N94" s="69">
        <f t="shared" si="3"/>
        <v>-100</v>
      </c>
      <c r="O94" s="2"/>
      <c r="P94" s="2"/>
      <c r="Q94" s="2"/>
      <c r="R94" s="2"/>
    </row>
    <row r="95" spans="1:18" ht="39" hidden="1" customHeight="1" x14ac:dyDescent="0.3">
      <c r="A95" s="16" t="s">
        <v>179</v>
      </c>
      <c r="B95" s="16" t="s">
        <v>20</v>
      </c>
      <c r="C95" s="16" t="s">
        <v>20</v>
      </c>
      <c r="D95" s="16" t="s">
        <v>189</v>
      </c>
      <c r="E95" s="2" t="s">
        <v>198</v>
      </c>
      <c r="F95" s="16" t="s">
        <v>89</v>
      </c>
      <c r="G95" s="2" t="s">
        <v>199</v>
      </c>
      <c r="H95" s="83" t="s">
        <v>34</v>
      </c>
      <c r="I95" s="2">
        <v>2018</v>
      </c>
      <c r="J95" s="11">
        <v>15</v>
      </c>
      <c r="N95" s="69">
        <f t="shared" si="3"/>
        <v>-100</v>
      </c>
      <c r="O95" s="2"/>
      <c r="P95" s="2"/>
      <c r="Q95" s="2"/>
      <c r="R95" s="2"/>
    </row>
    <row r="96" spans="1:18" ht="39" hidden="1" customHeight="1" x14ac:dyDescent="0.3">
      <c r="A96" s="16" t="s">
        <v>179</v>
      </c>
      <c r="B96" s="16" t="s">
        <v>20</v>
      </c>
      <c r="C96" s="16" t="s">
        <v>20</v>
      </c>
      <c r="D96" s="16" t="s">
        <v>189</v>
      </c>
      <c r="E96" s="2" t="s">
        <v>198</v>
      </c>
      <c r="F96" s="16" t="s">
        <v>89</v>
      </c>
      <c r="G96" s="2" t="s">
        <v>200</v>
      </c>
      <c r="H96" s="83" t="s">
        <v>34</v>
      </c>
      <c r="I96" s="2">
        <v>2018</v>
      </c>
      <c r="J96" s="11">
        <v>45</v>
      </c>
      <c r="N96" s="69">
        <f t="shared" si="3"/>
        <v>-100</v>
      </c>
      <c r="O96" s="2"/>
      <c r="P96" s="2"/>
      <c r="Q96" s="2"/>
      <c r="R96" s="2"/>
    </row>
    <row r="97" spans="1:18" ht="39" hidden="1" customHeight="1" x14ac:dyDescent="0.3">
      <c r="A97" s="16" t="s">
        <v>179</v>
      </c>
      <c r="B97" s="16" t="s">
        <v>20</v>
      </c>
      <c r="C97" s="16" t="s">
        <v>20</v>
      </c>
      <c r="D97" s="16" t="s">
        <v>189</v>
      </c>
      <c r="E97" s="2" t="s">
        <v>198</v>
      </c>
      <c r="F97" s="16" t="s">
        <v>89</v>
      </c>
      <c r="G97" s="2" t="s">
        <v>201</v>
      </c>
      <c r="H97" s="83" t="s">
        <v>34</v>
      </c>
      <c r="I97" s="2">
        <v>2018</v>
      </c>
      <c r="J97" s="11">
        <v>100</v>
      </c>
      <c r="N97" s="69">
        <f t="shared" si="3"/>
        <v>-100</v>
      </c>
      <c r="O97" s="2"/>
      <c r="P97" s="2"/>
      <c r="Q97" s="2"/>
      <c r="R97" s="2"/>
    </row>
    <row r="98" spans="1:18" ht="39" hidden="1" customHeight="1" x14ac:dyDescent="0.3">
      <c r="A98" s="16" t="s">
        <v>179</v>
      </c>
      <c r="B98" s="16" t="s">
        <v>20</v>
      </c>
      <c r="C98" s="16" t="s">
        <v>20</v>
      </c>
      <c r="D98" s="16" t="s">
        <v>189</v>
      </c>
      <c r="E98" s="2" t="s">
        <v>202</v>
      </c>
      <c r="F98" s="16" t="s">
        <v>89</v>
      </c>
      <c r="G98" s="2" t="s">
        <v>203</v>
      </c>
      <c r="H98" s="83" t="s">
        <v>34</v>
      </c>
      <c r="I98" s="2">
        <v>2018</v>
      </c>
      <c r="J98" s="11">
        <v>1900</v>
      </c>
      <c r="N98" s="69">
        <f t="shared" si="3"/>
        <v>-100</v>
      </c>
      <c r="O98" s="2"/>
      <c r="P98" s="2"/>
      <c r="Q98" s="2"/>
      <c r="R98" s="2"/>
    </row>
    <row r="99" spans="1:18" ht="39" hidden="1" customHeight="1" x14ac:dyDescent="0.3">
      <c r="A99" s="16" t="s">
        <v>179</v>
      </c>
      <c r="B99" s="16" t="s">
        <v>20</v>
      </c>
      <c r="C99" s="16" t="s">
        <v>20</v>
      </c>
      <c r="D99" s="16" t="s">
        <v>189</v>
      </c>
      <c r="E99" s="2" t="s">
        <v>202</v>
      </c>
      <c r="F99" s="16" t="s">
        <v>89</v>
      </c>
      <c r="G99" s="2" t="s">
        <v>204</v>
      </c>
      <c r="H99" s="83" t="s">
        <v>34</v>
      </c>
      <c r="I99" s="2">
        <v>2018</v>
      </c>
      <c r="J99" s="11">
        <v>1800</v>
      </c>
      <c r="N99" s="69">
        <f t="shared" si="3"/>
        <v>-100</v>
      </c>
      <c r="O99" s="2"/>
      <c r="P99" s="2"/>
      <c r="Q99" s="2"/>
      <c r="R99" s="2"/>
    </row>
    <row r="100" spans="1:18" ht="39" hidden="1" customHeight="1" x14ac:dyDescent="0.3">
      <c r="A100" s="16" t="s">
        <v>179</v>
      </c>
      <c r="B100" s="16" t="s">
        <v>20</v>
      </c>
      <c r="C100" s="16" t="s">
        <v>20</v>
      </c>
      <c r="D100" s="16" t="s">
        <v>189</v>
      </c>
      <c r="E100" s="2" t="s">
        <v>202</v>
      </c>
      <c r="F100" s="16" t="s">
        <v>89</v>
      </c>
      <c r="G100" s="2" t="s">
        <v>205</v>
      </c>
      <c r="H100" s="83" t="s">
        <v>34</v>
      </c>
      <c r="I100" s="2">
        <v>2018</v>
      </c>
      <c r="J100" s="11">
        <v>500</v>
      </c>
      <c r="N100" s="69">
        <f t="shared" si="3"/>
        <v>-100</v>
      </c>
      <c r="O100" s="2"/>
      <c r="P100" s="2"/>
      <c r="Q100" s="2"/>
      <c r="R100" s="2"/>
    </row>
    <row r="101" spans="1:18" ht="39" hidden="1" customHeight="1" x14ac:dyDescent="0.3">
      <c r="A101" s="16" t="s">
        <v>179</v>
      </c>
      <c r="B101" s="16" t="s">
        <v>20</v>
      </c>
      <c r="C101" s="16" t="s">
        <v>20</v>
      </c>
      <c r="D101" s="16" t="s">
        <v>189</v>
      </c>
      <c r="E101" s="2" t="s">
        <v>202</v>
      </c>
      <c r="F101" s="16" t="s">
        <v>89</v>
      </c>
      <c r="G101" s="2" t="s">
        <v>206</v>
      </c>
      <c r="H101" s="83" t="s">
        <v>34</v>
      </c>
      <c r="I101" s="2">
        <v>2018</v>
      </c>
      <c r="J101" s="11">
        <v>70</v>
      </c>
      <c r="N101" s="69">
        <f t="shared" si="3"/>
        <v>-100</v>
      </c>
      <c r="O101" s="2"/>
      <c r="P101" s="2"/>
      <c r="Q101" s="2"/>
      <c r="R101" s="2"/>
    </row>
    <row r="102" spans="1:18" ht="39" hidden="1" customHeight="1" x14ac:dyDescent="0.3">
      <c r="A102" s="16" t="s">
        <v>179</v>
      </c>
      <c r="B102" s="16" t="s">
        <v>20</v>
      </c>
      <c r="C102" s="16" t="s">
        <v>20</v>
      </c>
      <c r="D102" s="16" t="s">
        <v>189</v>
      </c>
      <c r="E102" s="2" t="s">
        <v>202</v>
      </c>
      <c r="F102" s="16" t="s">
        <v>89</v>
      </c>
      <c r="G102" s="2" t="s">
        <v>207</v>
      </c>
      <c r="H102" s="83" t="s">
        <v>34</v>
      </c>
      <c r="I102" s="2">
        <v>2018</v>
      </c>
      <c r="J102" s="11">
        <v>700</v>
      </c>
      <c r="N102" s="69">
        <f t="shared" si="3"/>
        <v>-100</v>
      </c>
      <c r="O102" s="2"/>
      <c r="P102" s="2"/>
      <c r="Q102" s="2"/>
      <c r="R102" s="2"/>
    </row>
    <row r="103" spans="1:18" ht="39" hidden="1" customHeight="1" x14ac:dyDescent="0.3">
      <c r="A103" s="16" t="s">
        <v>179</v>
      </c>
      <c r="B103" s="16" t="s">
        <v>20</v>
      </c>
      <c r="C103" s="16" t="s">
        <v>20</v>
      </c>
      <c r="D103" s="16" t="s">
        <v>189</v>
      </c>
      <c r="E103" s="2" t="s">
        <v>202</v>
      </c>
      <c r="F103" s="16" t="s">
        <v>89</v>
      </c>
      <c r="G103" s="2" t="s">
        <v>208</v>
      </c>
      <c r="H103" s="83" t="s">
        <v>34</v>
      </c>
      <c r="I103" s="2">
        <v>2018</v>
      </c>
      <c r="J103" s="11">
        <v>7000</v>
      </c>
      <c r="N103" s="69">
        <f t="shared" si="3"/>
        <v>-100</v>
      </c>
      <c r="O103" s="2"/>
      <c r="P103" s="2"/>
      <c r="Q103" s="2"/>
      <c r="R103" s="2"/>
    </row>
    <row r="104" spans="1:18" ht="39" hidden="1" customHeight="1" x14ac:dyDescent="0.3">
      <c r="A104" s="16" t="s">
        <v>179</v>
      </c>
      <c r="B104" s="16" t="s">
        <v>20</v>
      </c>
      <c r="C104" s="16" t="s">
        <v>20</v>
      </c>
      <c r="D104" s="16" t="s">
        <v>189</v>
      </c>
      <c r="E104" s="2" t="s">
        <v>202</v>
      </c>
      <c r="F104" s="16" t="s">
        <v>89</v>
      </c>
      <c r="G104" s="2" t="s">
        <v>209</v>
      </c>
      <c r="H104" s="83" t="s">
        <v>34</v>
      </c>
      <c r="I104" s="2">
        <v>2018</v>
      </c>
      <c r="J104" s="11">
        <v>2000</v>
      </c>
      <c r="N104" s="69">
        <f t="shared" si="3"/>
        <v>-100</v>
      </c>
      <c r="O104" s="2"/>
      <c r="P104" s="2"/>
      <c r="Q104" s="2"/>
      <c r="R104" s="2"/>
    </row>
    <row r="105" spans="1:18" ht="28.5" hidden="1" customHeight="1" x14ac:dyDescent="0.3">
      <c r="A105" s="16" t="s">
        <v>179</v>
      </c>
      <c r="B105" s="16" t="s">
        <v>20</v>
      </c>
      <c r="C105" s="16" t="s">
        <v>20</v>
      </c>
      <c r="D105" s="16" t="s">
        <v>189</v>
      </c>
      <c r="E105" s="2" t="s">
        <v>202</v>
      </c>
      <c r="F105" s="16" t="s">
        <v>89</v>
      </c>
      <c r="G105" s="2" t="s">
        <v>210</v>
      </c>
      <c r="H105" s="83" t="s">
        <v>34</v>
      </c>
      <c r="I105" s="2">
        <v>2018</v>
      </c>
      <c r="J105" s="11">
        <v>5000</v>
      </c>
      <c r="N105" s="69">
        <f t="shared" si="3"/>
        <v>-100</v>
      </c>
      <c r="O105" s="2"/>
      <c r="P105" s="2"/>
      <c r="Q105" s="2"/>
      <c r="R105" s="2"/>
    </row>
    <row r="106" spans="1:18" ht="28.5" hidden="1" customHeight="1" x14ac:dyDescent="0.3">
      <c r="A106" s="16" t="s">
        <v>179</v>
      </c>
      <c r="B106" s="16" t="s">
        <v>20</v>
      </c>
      <c r="C106" s="16" t="s">
        <v>20</v>
      </c>
      <c r="D106" s="16" t="s">
        <v>189</v>
      </c>
      <c r="E106" s="2" t="s">
        <v>202</v>
      </c>
      <c r="F106" s="16" t="s">
        <v>89</v>
      </c>
      <c r="G106" s="2" t="s">
        <v>211</v>
      </c>
      <c r="H106" s="83" t="s">
        <v>34</v>
      </c>
      <c r="I106" s="2">
        <v>2018</v>
      </c>
      <c r="J106" s="11">
        <v>10</v>
      </c>
      <c r="N106" s="69">
        <f t="shared" si="3"/>
        <v>-100</v>
      </c>
      <c r="O106" s="2"/>
      <c r="P106" s="2"/>
      <c r="Q106" s="2"/>
      <c r="R106" s="2"/>
    </row>
    <row r="107" spans="1:18" ht="28.5" hidden="1" customHeight="1" x14ac:dyDescent="0.3">
      <c r="A107" s="16" t="s">
        <v>179</v>
      </c>
      <c r="B107" s="16" t="s">
        <v>20</v>
      </c>
      <c r="C107" s="16" t="s">
        <v>20</v>
      </c>
      <c r="D107" s="16" t="s">
        <v>189</v>
      </c>
      <c r="E107" s="2" t="s">
        <v>202</v>
      </c>
      <c r="F107" s="16" t="s">
        <v>89</v>
      </c>
      <c r="G107" s="2" t="s">
        <v>212</v>
      </c>
      <c r="H107" s="83" t="s">
        <v>34</v>
      </c>
      <c r="I107" s="2">
        <v>2018</v>
      </c>
      <c r="J107" s="11">
        <v>70</v>
      </c>
      <c r="N107" s="69">
        <f t="shared" si="3"/>
        <v>-100</v>
      </c>
      <c r="O107" s="2"/>
      <c r="P107" s="2"/>
      <c r="Q107" s="2"/>
      <c r="R107" s="2"/>
    </row>
    <row r="108" spans="1:18" ht="28.5" hidden="1" customHeight="1" x14ac:dyDescent="0.3">
      <c r="A108" s="16" t="s">
        <v>213</v>
      </c>
      <c r="B108" s="16" t="s">
        <v>214</v>
      </c>
      <c r="C108" s="36" t="s">
        <v>20</v>
      </c>
      <c r="D108" s="36" t="s">
        <v>20</v>
      </c>
      <c r="E108" s="36" t="s">
        <v>20</v>
      </c>
      <c r="F108" s="16" t="s">
        <v>21</v>
      </c>
      <c r="G108" s="2" t="s">
        <v>215</v>
      </c>
      <c r="H108" s="2" t="s">
        <v>26</v>
      </c>
      <c r="I108" s="2">
        <v>2020</v>
      </c>
      <c r="J108" s="11">
        <v>62</v>
      </c>
      <c r="N108" s="69">
        <f t="shared" si="3"/>
        <v>-100</v>
      </c>
      <c r="O108" s="2"/>
      <c r="P108" s="2"/>
      <c r="Q108" s="2"/>
      <c r="R108" s="2"/>
    </row>
    <row r="109" spans="1:18" ht="28.5" hidden="1" customHeight="1" x14ac:dyDescent="0.3">
      <c r="A109" s="16" t="s">
        <v>213</v>
      </c>
      <c r="B109" s="16" t="s">
        <v>214</v>
      </c>
      <c r="C109" s="36" t="s">
        <v>20</v>
      </c>
      <c r="D109" s="36" t="s">
        <v>20</v>
      </c>
      <c r="E109" s="36" t="s">
        <v>20</v>
      </c>
      <c r="F109" s="16" t="s">
        <v>21</v>
      </c>
      <c r="G109" s="2" t="s">
        <v>216</v>
      </c>
      <c r="H109" s="2" t="s">
        <v>26</v>
      </c>
      <c r="I109" s="2">
        <v>2020</v>
      </c>
      <c r="J109" s="11">
        <v>9</v>
      </c>
      <c r="N109" s="69">
        <f t="shared" si="3"/>
        <v>-100</v>
      </c>
      <c r="O109" s="2"/>
      <c r="P109" s="2"/>
      <c r="Q109" s="2"/>
      <c r="R109" s="2"/>
    </row>
    <row r="110" spans="1:18" ht="28.5" hidden="1" customHeight="1" x14ac:dyDescent="0.3">
      <c r="A110" s="16" t="s">
        <v>213</v>
      </c>
      <c r="B110" s="16" t="s">
        <v>214</v>
      </c>
      <c r="C110" s="36" t="s">
        <v>20</v>
      </c>
      <c r="D110" s="36" t="s">
        <v>20</v>
      </c>
      <c r="E110" s="36" t="s">
        <v>20</v>
      </c>
      <c r="F110" s="16" t="s">
        <v>21</v>
      </c>
      <c r="G110" s="2" t="s">
        <v>217</v>
      </c>
      <c r="H110" s="2" t="s">
        <v>26</v>
      </c>
      <c r="I110" s="2">
        <v>2020</v>
      </c>
      <c r="J110" s="11">
        <v>47</v>
      </c>
      <c r="N110" s="69">
        <f t="shared" si="3"/>
        <v>-100</v>
      </c>
      <c r="O110" s="2"/>
      <c r="P110" s="2"/>
      <c r="Q110" s="2"/>
      <c r="R110" s="2"/>
    </row>
    <row r="111" spans="1:18" ht="28.5" hidden="1" customHeight="1" x14ac:dyDescent="0.3">
      <c r="A111" s="16" t="s">
        <v>213</v>
      </c>
      <c r="B111" s="16" t="s">
        <v>214</v>
      </c>
      <c r="C111" s="36" t="s">
        <v>20</v>
      </c>
      <c r="D111" s="36" t="s">
        <v>20</v>
      </c>
      <c r="E111" s="10" t="s">
        <v>20</v>
      </c>
      <c r="F111" s="16" t="s">
        <v>32</v>
      </c>
      <c r="G111" s="2" t="s">
        <v>218</v>
      </c>
      <c r="H111" s="83" t="s">
        <v>34</v>
      </c>
      <c r="I111" s="2">
        <v>2018</v>
      </c>
      <c r="J111" s="11">
        <v>561</v>
      </c>
      <c r="N111" s="69">
        <f t="shared" si="3"/>
        <v>-100</v>
      </c>
      <c r="O111" s="2"/>
      <c r="P111" s="2"/>
      <c r="Q111" s="2"/>
      <c r="R111" s="2"/>
    </row>
    <row r="112" spans="1:18" ht="28.5" hidden="1" customHeight="1" x14ac:dyDescent="0.3">
      <c r="A112" s="16" t="s">
        <v>213</v>
      </c>
      <c r="B112" s="16" t="s">
        <v>214</v>
      </c>
      <c r="C112" s="36" t="s">
        <v>20</v>
      </c>
      <c r="D112" s="36" t="s">
        <v>20</v>
      </c>
      <c r="E112" s="10" t="s">
        <v>20</v>
      </c>
      <c r="F112" s="16" t="s">
        <v>32</v>
      </c>
      <c r="G112" s="2" t="s">
        <v>219</v>
      </c>
      <c r="H112" s="83" t="s">
        <v>34</v>
      </c>
      <c r="I112" s="2">
        <v>2018</v>
      </c>
      <c r="J112" s="11">
        <v>610</v>
      </c>
      <c r="N112" s="69">
        <f t="shared" si="3"/>
        <v>-100</v>
      </c>
      <c r="O112" s="2"/>
      <c r="P112" s="2"/>
      <c r="Q112" s="2"/>
      <c r="R112" s="2"/>
    </row>
    <row r="113" spans="1:18" ht="28.5" hidden="1" customHeight="1" x14ac:dyDescent="0.3">
      <c r="A113" s="16" t="s">
        <v>213</v>
      </c>
      <c r="B113" s="16" t="s">
        <v>214</v>
      </c>
      <c r="C113" s="36" t="s">
        <v>20</v>
      </c>
      <c r="D113" s="36" t="s">
        <v>20</v>
      </c>
      <c r="E113" s="10" t="s">
        <v>20</v>
      </c>
      <c r="F113" s="16" t="s">
        <v>32</v>
      </c>
      <c r="G113" s="2" t="s">
        <v>220</v>
      </c>
      <c r="H113" s="83" t="s">
        <v>34</v>
      </c>
      <c r="I113" s="2">
        <v>2018</v>
      </c>
      <c r="J113" s="11">
        <v>607850</v>
      </c>
      <c r="N113" s="69">
        <f t="shared" si="3"/>
        <v>-100</v>
      </c>
      <c r="O113" s="2"/>
      <c r="P113" s="2"/>
      <c r="Q113" s="2"/>
      <c r="R113" s="2"/>
    </row>
    <row r="114" spans="1:18" ht="28.5" hidden="1" customHeight="1" x14ac:dyDescent="0.3">
      <c r="A114" s="16" t="s">
        <v>213</v>
      </c>
      <c r="B114" s="16" t="s">
        <v>214</v>
      </c>
      <c r="C114" s="36" t="s">
        <v>20</v>
      </c>
      <c r="D114" s="36" t="s">
        <v>20</v>
      </c>
      <c r="E114" s="10" t="s">
        <v>20</v>
      </c>
      <c r="F114" s="16" t="s">
        <v>32</v>
      </c>
      <c r="G114" s="2" t="s">
        <v>221</v>
      </c>
      <c r="H114" s="83" t="s">
        <v>34</v>
      </c>
      <c r="I114" s="2">
        <v>2018</v>
      </c>
      <c r="J114" s="11">
        <v>390</v>
      </c>
      <c r="N114" s="69">
        <f t="shared" si="3"/>
        <v>-100</v>
      </c>
      <c r="O114" s="2"/>
      <c r="P114" s="2"/>
      <c r="Q114" s="2"/>
      <c r="R114" s="2"/>
    </row>
    <row r="115" spans="1:18" ht="51" hidden="1" customHeight="1" x14ac:dyDescent="0.3">
      <c r="A115" s="16" t="s">
        <v>213</v>
      </c>
      <c r="B115" s="16" t="s">
        <v>20</v>
      </c>
      <c r="C115" s="16" t="s">
        <v>20</v>
      </c>
      <c r="D115" s="16" t="s">
        <v>222</v>
      </c>
      <c r="E115" s="2" t="s">
        <v>223</v>
      </c>
      <c r="F115" s="16" t="s">
        <v>89</v>
      </c>
      <c r="G115" s="2" t="s">
        <v>224</v>
      </c>
      <c r="H115" s="83" t="s">
        <v>34</v>
      </c>
      <c r="I115" s="2">
        <v>2018</v>
      </c>
      <c r="J115" s="27">
        <v>508</v>
      </c>
      <c r="N115" s="69">
        <f t="shared" si="3"/>
        <v>-100</v>
      </c>
      <c r="O115" s="2"/>
      <c r="P115" s="2"/>
      <c r="Q115" s="2"/>
      <c r="R115" s="2"/>
    </row>
    <row r="116" spans="1:18" ht="51" hidden="1" customHeight="1" x14ac:dyDescent="0.3">
      <c r="A116" s="16" t="s">
        <v>213</v>
      </c>
      <c r="B116" s="16" t="s">
        <v>20</v>
      </c>
      <c r="C116" s="16" t="s">
        <v>20</v>
      </c>
      <c r="D116" s="16" t="s">
        <v>222</v>
      </c>
      <c r="E116" s="2" t="s">
        <v>223</v>
      </c>
      <c r="F116" s="16" t="s">
        <v>89</v>
      </c>
      <c r="G116" s="3" t="s">
        <v>225</v>
      </c>
      <c r="H116" s="83" t="s">
        <v>34</v>
      </c>
      <c r="I116" s="2">
        <v>2018</v>
      </c>
      <c r="J116" s="37">
        <v>10</v>
      </c>
      <c r="N116" s="69">
        <f t="shared" si="3"/>
        <v>-100</v>
      </c>
      <c r="O116" s="2"/>
      <c r="P116" s="2"/>
      <c r="Q116" s="2"/>
      <c r="R116" s="2"/>
    </row>
    <row r="117" spans="1:18" ht="51" hidden="1" customHeight="1" x14ac:dyDescent="0.3">
      <c r="A117" s="16" t="s">
        <v>213</v>
      </c>
      <c r="B117" s="16" t="s">
        <v>20</v>
      </c>
      <c r="C117" s="16" t="s">
        <v>20</v>
      </c>
      <c r="D117" s="16" t="s">
        <v>222</v>
      </c>
      <c r="E117" s="2" t="s">
        <v>226</v>
      </c>
      <c r="F117" s="16" t="s">
        <v>89</v>
      </c>
      <c r="G117" s="3" t="s">
        <v>227</v>
      </c>
      <c r="H117" s="83" t="s">
        <v>34</v>
      </c>
      <c r="I117" s="2">
        <v>2018</v>
      </c>
      <c r="J117" s="27">
        <v>1500</v>
      </c>
      <c r="N117" s="69">
        <f t="shared" si="3"/>
        <v>-100</v>
      </c>
      <c r="O117" s="2"/>
      <c r="P117" s="2"/>
      <c r="Q117" s="2"/>
      <c r="R117" s="2"/>
    </row>
    <row r="118" spans="1:18" ht="51" hidden="1" customHeight="1" x14ac:dyDescent="0.3">
      <c r="A118" s="16" t="s">
        <v>213</v>
      </c>
      <c r="B118" s="16" t="s">
        <v>20</v>
      </c>
      <c r="C118" s="16" t="s">
        <v>20</v>
      </c>
      <c r="D118" s="16" t="s">
        <v>222</v>
      </c>
      <c r="E118" s="2" t="s">
        <v>228</v>
      </c>
      <c r="F118" s="16" t="s">
        <v>89</v>
      </c>
      <c r="G118" s="3" t="s">
        <v>229</v>
      </c>
      <c r="H118" s="83" t="s">
        <v>34</v>
      </c>
      <c r="I118" s="2">
        <v>2018</v>
      </c>
      <c r="J118" s="27">
        <v>5</v>
      </c>
      <c r="N118" s="69">
        <f t="shared" si="3"/>
        <v>-100</v>
      </c>
      <c r="O118" s="2"/>
      <c r="P118" s="2"/>
      <c r="Q118" s="2"/>
      <c r="R118" s="2"/>
    </row>
    <row r="119" spans="1:18" ht="47.25" hidden="1" customHeight="1" x14ac:dyDescent="0.3">
      <c r="A119" s="16" t="s">
        <v>213</v>
      </c>
      <c r="B119" s="16" t="s">
        <v>20</v>
      </c>
      <c r="C119" s="16" t="s">
        <v>20</v>
      </c>
      <c r="D119" s="16" t="s">
        <v>222</v>
      </c>
      <c r="E119" s="3" t="s">
        <v>230</v>
      </c>
      <c r="F119" s="16" t="s">
        <v>89</v>
      </c>
      <c r="G119" s="3" t="s">
        <v>231</v>
      </c>
      <c r="H119" s="83" t="s">
        <v>34</v>
      </c>
      <c r="I119" s="2">
        <v>2018</v>
      </c>
      <c r="J119" s="37">
        <v>6</v>
      </c>
      <c r="N119" s="69">
        <f t="shared" si="3"/>
        <v>-100</v>
      </c>
      <c r="O119" s="2"/>
      <c r="P119" s="2"/>
      <c r="Q119" s="2"/>
      <c r="R119" s="2"/>
    </row>
    <row r="120" spans="1:18" ht="47.25" hidden="1" customHeight="1" x14ac:dyDescent="0.3">
      <c r="A120" s="16" t="s">
        <v>213</v>
      </c>
      <c r="B120" s="16" t="s">
        <v>20</v>
      </c>
      <c r="C120" s="16" t="s">
        <v>20</v>
      </c>
      <c r="D120" s="16" t="s">
        <v>222</v>
      </c>
      <c r="E120" s="3" t="s">
        <v>230</v>
      </c>
      <c r="F120" s="16" t="s">
        <v>89</v>
      </c>
      <c r="G120" s="3" t="s">
        <v>232</v>
      </c>
      <c r="H120" s="83" t="s">
        <v>34</v>
      </c>
      <c r="I120" s="2">
        <v>2018</v>
      </c>
      <c r="J120" s="37">
        <v>15</v>
      </c>
      <c r="N120" s="69">
        <f t="shared" si="3"/>
        <v>-100</v>
      </c>
      <c r="O120" s="2"/>
      <c r="P120" s="2"/>
      <c r="Q120" s="2"/>
      <c r="R120" s="2"/>
    </row>
    <row r="121" spans="1:18" ht="47.25" hidden="1" customHeight="1" x14ac:dyDescent="0.3">
      <c r="A121" s="16" t="s">
        <v>213</v>
      </c>
      <c r="B121" s="16" t="s">
        <v>20</v>
      </c>
      <c r="C121" s="16" t="s">
        <v>20</v>
      </c>
      <c r="D121" s="16" t="s">
        <v>222</v>
      </c>
      <c r="E121" s="3" t="s">
        <v>233</v>
      </c>
      <c r="F121" s="16" t="s">
        <v>89</v>
      </c>
      <c r="G121" s="3" t="s">
        <v>234</v>
      </c>
      <c r="H121" s="83" t="s">
        <v>34</v>
      </c>
      <c r="I121" s="2">
        <v>2018</v>
      </c>
      <c r="J121" s="37">
        <v>35000</v>
      </c>
      <c r="N121" s="69">
        <f t="shared" si="3"/>
        <v>-100</v>
      </c>
      <c r="O121" s="2"/>
      <c r="P121" s="2"/>
      <c r="Q121" s="2"/>
      <c r="R121" s="2"/>
    </row>
    <row r="122" spans="1:18" ht="47.25" hidden="1" customHeight="1" x14ac:dyDescent="0.3">
      <c r="A122" s="16" t="s">
        <v>213</v>
      </c>
      <c r="B122" s="16" t="s">
        <v>20</v>
      </c>
      <c r="C122" s="16" t="s">
        <v>20</v>
      </c>
      <c r="D122" s="16" t="s">
        <v>222</v>
      </c>
      <c r="E122" s="3" t="s">
        <v>233</v>
      </c>
      <c r="F122" s="16" t="s">
        <v>89</v>
      </c>
      <c r="G122" s="3" t="s">
        <v>235</v>
      </c>
      <c r="H122" s="83" t="s">
        <v>34</v>
      </c>
      <c r="I122" s="2">
        <v>2018</v>
      </c>
      <c r="J122" s="27">
        <v>31000</v>
      </c>
      <c r="N122" s="69">
        <f t="shared" si="3"/>
        <v>-100</v>
      </c>
      <c r="O122" s="2"/>
      <c r="P122" s="2"/>
      <c r="Q122" s="2"/>
      <c r="R122" s="2"/>
    </row>
    <row r="123" spans="1:18" ht="47.25" hidden="1" customHeight="1" x14ac:dyDescent="0.3">
      <c r="A123" s="16" t="s">
        <v>213</v>
      </c>
      <c r="B123" s="16" t="s">
        <v>20</v>
      </c>
      <c r="C123" s="16" t="s">
        <v>20</v>
      </c>
      <c r="D123" s="16" t="s">
        <v>222</v>
      </c>
      <c r="E123" s="3" t="s">
        <v>233</v>
      </c>
      <c r="F123" s="16" t="s">
        <v>89</v>
      </c>
      <c r="G123" s="3" t="s">
        <v>236</v>
      </c>
      <c r="H123" s="83" t="s">
        <v>34</v>
      </c>
      <c r="I123" s="2">
        <v>2018</v>
      </c>
      <c r="J123" s="27">
        <v>3000</v>
      </c>
      <c r="N123" s="69">
        <f t="shared" si="3"/>
        <v>-100</v>
      </c>
      <c r="O123" s="2"/>
      <c r="P123" s="2"/>
      <c r="Q123" s="2"/>
      <c r="R123" s="2"/>
    </row>
    <row r="124" spans="1:18" ht="47.25" hidden="1" customHeight="1" x14ac:dyDescent="0.3">
      <c r="A124" s="16" t="s">
        <v>213</v>
      </c>
      <c r="B124" s="16" t="s">
        <v>20</v>
      </c>
      <c r="C124" s="16" t="s">
        <v>20</v>
      </c>
      <c r="D124" s="16" t="s">
        <v>222</v>
      </c>
      <c r="E124" s="3" t="s">
        <v>233</v>
      </c>
      <c r="F124" s="16" t="s">
        <v>89</v>
      </c>
      <c r="G124" s="3" t="s">
        <v>237</v>
      </c>
      <c r="H124" s="83" t="s">
        <v>34</v>
      </c>
      <c r="I124" s="2">
        <v>2018</v>
      </c>
      <c r="J124" s="37">
        <v>50</v>
      </c>
      <c r="N124" s="69">
        <f t="shared" si="3"/>
        <v>-100</v>
      </c>
      <c r="O124" s="2"/>
      <c r="P124" s="2"/>
      <c r="Q124" s="2"/>
      <c r="R124" s="2"/>
    </row>
    <row r="125" spans="1:18" ht="47.25" hidden="1" customHeight="1" x14ac:dyDescent="0.3">
      <c r="A125" s="16" t="s">
        <v>213</v>
      </c>
      <c r="B125" s="16" t="s">
        <v>20</v>
      </c>
      <c r="C125" s="16" t="s">
        <v>20</v>
      </c>
      <c r="D125" s="16" t="s">
        <v>238</v>
      </c>
      <c r="E125" s="3" t="s">
        <v>239</v>
      </c>
      <c r="F125" s="16" t="s">
        <v>89</v>
      </c>
      <c r="G125" s="3" t="s">
        <v>232</v>
      </c>
      <c r="H125" s="83" t="s">
        <v>34</v>
      </c>
      <c r="I125" s="2">
        <v>2018</v>
      </c>
      <c r="J125" s="27">
        <v>120</v>
      </c>
      <c r="N125" s="69">
        <f t="shared" si="3"/>
        <v>-100</v>
      </c>
      <c r="O125" s="2"/>
      <c r="P125" s="2"/>
      <c r="Q125" s="2"/>
      <c r="R125" s="2"/>
    </row>
    <row r="126" spans="1:18" ht="47.25" hidden="1" customHeight="1" x14ac:dyDescent="0.3">
      <c r="A126" s="16" t="s">
        <v>213</v>
      </c>
      <c r="B126" s="16" t="s">
        <v>20</v>
      </c>
      <c r="C126" s="16" t="s">
        <v>20</v>
      </c>
      <c r="D126" s="16" t="s">
        <v>238</v>
      </c>
      <c r="E126" s="3" t="s">
        <v>239</v>
      </c>
      <c r="F126" s="16" t="s">
        <v>89</v>
      </c>
      <c r="G126" s="2" t="s">
        <v>224</v>
      </c>
      <c r="H126" s="83" t="s">
        <v>34</v>
      </c>
      <c r="I126" s="2">
        <v>2018</v>
      </c>
      <c r="J126" s="37">
        <v>35</v>
      </c>
      <c r="N126" s="69">
        <f t="shared" si="3"/>
        <v>-100</v>
      </c>
      <c r="O126" s="2"/>
      <c r="P126" s="2"/>
      <c r="Q126" s="2"/>
      <c r="R126" s="2"/>
    </row>
    <row r="127" spans="1:18" ht="47.25" hidden="1" customHeight="1" x14ac:dyDescent="0.3">
      <c r="A127" s="16" t="s">
        <v>213</v>
      </c>
      <c r="B127" s="16" t="s">
        <v>20</v>
      </c>
      <c r="C127" s="16" t="s">
        <v>20</v>
      </c>
      <c r="D127" s="16" t="s">
        <v>238</v>
      </c>
      <c r="E127" s="3" t="s">
        <v>240</v>
      </c>
      <c r="F127" s="16" t="s">
        <v>89</v>
      </c>
      <c r="G127" s="2" t="s">
        <v>231</v>
      </c>
      <c r="H127" s="83" t="s">
        <v>34</v>
      </c>
      <c r="I127" s="2">
        <v>2018</v>
      </c>
      <c r="J127" s="27">
        <v>12</v>
      </c>
      <c r="N127" s="69">
        <f t="shared" si="3"/>
        <v>-100</v>
      </c>
      <c r="O127" s="2"/>
      <c r="P127" s="2"/>
      <c r="Q127" s="2"/>
      <c r="R127" s="2"/>
    </row>
    <row r="128" spans="1:18" ht="47.25" hidden="1" customHeight="1" x14ac:dyDescent="0.3">
      <c r="A128" s="16" t="s">
        <v>213</v>
      </c>
      <c r="B128" s="16" t="s">
        <v>20</v>
      </c>
      <c r="C128" s="16" t="s">
        <v>20</v>
      </c>
      <c r="D128" s="16" t="s">
        <v>238</v>
      </c>
      <c r="E128" s="3" t="s">
        <v>240</v>
      </c>
      <c r="F128" s="16" t="s">
        <v>89</v>
      </c>
      <c r="G128" s="2" t="s">
        <v>241</v>
      </c>
      <c r="H128" s="83" t="s">
        <v>34</v>
      </c>
      <c r="I128" s="2">
        <v>2018</v>
      </c>
      <c r="J128" s="37">
        <v>610</v>
      </c>
      <c r="N128" s="69">
        <f t="shared" si="3"/>
        <v>-100</v>
      </c>
      <c r="O128" s="2"/>
      <c r="P128" s="2"/>
      <c r="Q128" s="2"/>
      <c r="R128" s="2"/>
    </row>
    <row r="129" spans="1:18" ht="31.5" hidden="1" customHeight="1" x14ac:dyDescent="0.3">
      <c r="A129" s="20" t="s">
        <v>213</v>
      </c>
      <c r="B129" s="20" t="s">
        <v>20</v>
      </c>
      <c r="C129" s="20" t="s">
        <v>20</v>
      </c>
      <c r="D129" s="20" t="s">
        <v>242</v>
      </c>
      <c r="E129" s="20" t="s">
        <v>243</v>
      </c>
      <c r="F129" s="20" t="s">
        <v>89</v>
      </c>
      <c r="G129" s="20" t="s">
        <v>244</v>
      </c>
      <c r="H129" s="2" t="s">
        <v>34</v>
      </c>
      <c r="I129" s="2">
        <v>2018</v>
      </c>
      <c r="J129" s="37">
        <v>50</v>
      </c>
      <c r="N129" s="69">
        <f t="shared" si="3"/>
        <v>-100</v>
      </c>
      <c r="O129" s="2"/>
      <c r="P129" s="2"/>
      <c r="Q129" s="2"/>
      <c r="R129" s="2"/>
    </row>
    <row r="130" spans="1:18" ht="31.5" hidden="1" customHeight="1" x14ac:dyDescent="0.3">
      <c r="A130" s="20" t="s">
        <v>213</v>
      </c>
      <c r="B130" s="20" t="s">
        <v>20</v>
      </c>
      <c r="C130" s="20" t="s">
        <v>20</v>
      </c>
      <c r="D130" s="20" t="s">
        <v>242</v>
      </c>
      <c r="E130" s="20" t="s">
        <v>221</v>
      </c>
      <c r="F130" s="20" t="s">
        <v>89</v>
      </c>
      <c r="G130" s="20" t="s">
        <v>245</v>
      </c>
      <c r="H130" s="2" t="s">
        <v>34</v>
      </c>
      <c r="I130" s="2">
        <v>2018</v>
      </c>
      <c r="J130" s="37">
        <v>390</v>
      </c>
      <c r="N130" s="69">
        <f t="shared" si="3"/>
        <v>-100</v>
      </c>
      <c r="O130" s="2"/>
      <c r="P130" s="2"/>
      <c r="Q130" s="2"/>
      <c r="R130" s="2"/>
    </row>
    <row r="131" spans="1:18" ht="31.5" hidden="1" customHeight="1" x14ac:dyDescent="0.3">
      <c r="A131" s="20" t="s">
        <v>213</v>
      </c>
      <c r="B131" s="20" t="s">
        <v>20</v>
      </c>
      <c r="C131" s="20" t="s">
        <v>20</v>
      </c>
      <c r="D131" s="20" t="s">
        <v>242</v>
      </c>
      <c r="E131" s="20" t="s">
        <v>246</v>
      </c>
      <c r="F131" s="20" t="s">
        <v>89</v>
      </c>
      <c r="G131" s="20" t="s">
        <v>245</v>
      </c>
      <c r="H131" s="2" t="s">
        <v>34</v>
      </c>
      <c r="I131" s="2">
        <v>2018</v>
      </c>
      <c r="J131" s="37">
        <v>960</v>
      </c>
      <c r="N131" s="69">
        <f t="shared" si="3"/>
        <v>-100</v>
      </c>
      <c r="O131" s="2"/>
      <c r="P131" s="2"/>
      <c r="Q131" s="2"/>
      <c r="R131" s="2"/>
    </row>
    <row r="132" spans="1:18" ht="31.5" hidden="1" customHeight="1" x14ac:dyDescent="0.3">
      <c r="A132" s="20" t="s">
        <v>213</v>
      </c>
      <c r="B132" s="20" t="s">
        <v>20</v>
      </c>
      <c r="C132" s="20" t="s">
        <v>20</v>
      </c>
      <c r="D132" s="20" t="s">
        <v>242</v>
      </c>
      <c r="E132" s="20" t="s">
        <v>247</v>
      </c>
      <c r="F132" s="20" t="s">
        <v>89</v>
      </c>
      <c r="G132" s="20" t="s">
        <v>248</v>
      </c>
      <c r="H132" s="2" t="s">
        <v>34</v>
      </c>
      <c r="I132" s="2">
        <v>2018</v>
      </c>
      <c r="J132" s="37">
        <v>1</v>
      </c>
      <c r="N132" s="69">
        <f t="shared" si="3"/>
        <v>-100</v>
      </c>
      <c r="O132" s="2"/>
      <c r="P132" s="2"/>
      <c r="Q132" s="2"/>
      <c r="R132" s="2"/>
    </row>
    <row r="133" spans="1:18" ht="31.5" hidden="1" customHeight="1" x14ac:dyDescent="0.3">
      <c r="A133" s="20" t="s">
        <v>213</v>
      </c>
      <c r="B133" s="20" t="s">
        <v>20</v>
      </c>
      <c r="C133" s="20" t="s">
        <v>20</v>
      </c>
      <c r="D133" s="20" t="s">
        <v>249</v>
      </c>
      <c r="E133" s="20" t="s">
        <v>250</v>
      </c>
      <c r="F133" s="20" t="s">
        <v>89</v>
      </c>
      <c r="G133" s="20" t="s">
        <v>251</v>
      </c>
      <c r="H133" s="2" t="s">
        <v>34</v>
      </c>
      <c r="I133" s="2">
        <v>2018</v>
      </c>
      <c r="J133" s="37">
        <v>1</v>
      </c>
      <c r="N133" s="69">
        <f t="shared" si="3"/>
        <v>-100</v>
      </c>
      <c r="O133" s="2"/>
      <c r="P133" s="2"/>
      <c r="Q133" s="2"/>
      <c r="R133" s="2"/>
    </row>
    <row r="134" spans="1:18" ht="31.5" hidden="1" customHeight="1" x14ac:dyDescent="0.3">
      <c r="A134" s="20" t="s">
        <v>213</v>
      </c>
      <c r="B134" s="20" t="s">
        <v>20</v>
      </c>
      <c r="C134" s="20" t="s">
        <v>20</v>
      </c>
      <c r="D134" s="20" t="s">
        <v>249</v>
      </c>
      <c r="E134" s="20" t="s">
        <v>250</v>
      </c>
      <c r="F134" s="20" t="s">
        <v>89</v>
      </c>
      <c r="G134" s="20" t="s">
        <v>252</v>
      </c>
      <c r="H134" s="2" t="s">
        <v>34</v>
      </c>
      <c r="I134" s="2">
        <v>2018</v>
      </c>
      <c r="J134" s="37">
        <v>5</v>
      </c>
      <c r="N134" s="69">
        <f t="shared" si="3"/>
        <v>-100</v>
      </c>
      <c r="O134" s="2"/>
      <c r="P134" s="2"/>
      <c r="Q134" s="2"/>
      <c r="R134" s="2"/>
    </row>
    <row r="135" spans="1:18" ht="31.5" hidden="1" customHeight="1" x14ac:dyDescent="0.3">
      <c r="A135" s="20" t="s">
        <v>213</v>
      </c>
      <c r="B135" s="20" t="s">
        <v>20</v>
      </c>
      <c r="C135" s="20" t="s">
        <v>20</v>
      </c>
      <c r="D135" s="20" t="s">
        <v>249</v>
      </c>
      <c r="E135" s="20" t="s">
        <v>253</v>
      </c>
      <c r="F135" s="20" t="s">
        <v>89</v>
      </c>
      <c r="G135" s="20" t="s">
        <v>254</v>
      </c>
      <c r="H135" s="2" t="s">
        <v>34</v>
      </c>
      <c r="I135" s="2">
        <v>2018</v>
      </c>
      <c r="J135" s="37">
        <v>35</v>
      </c>
      <c r="N135" s="69">
        <f t="shared" si="3"/>
        <v>-100</v>
      </c>
      <c r="O135" s="2"/>
      <c r="P135" s="2"/>
      <c r="Q135" s="2"/>
      <c r="R135" s="2"/>
    </row>
    <row r="136" spans="1:18" ht="31.5" hidden="1" customHeight="1" x14ac:dyDescent="0.3">
      <c r="A136" s="20" t="s">
        <v>213</v>
      </c>
      <c r="B136" s="20" t="s">
        <v>20</v>
      </c>
      <c r="C136" s="20" t="s">
        <v>20</v>
      </c>
      <c r="D136" s="20" t="s">
        <v>249</v>
      </c>
      <c r="E136" s="20" t="s">
        <v>253</v>
      </c>
      <c r="F136" s="20" t="s">
        <v>89</v>
      </c>
      <c r="G136" s="20" t="s">
        <v>255</v>
      </c>
      <c r="H136" s="2" t="s">
        <v>34</v>
      </c>
      <c r="I136" s="2">
        <v>2018</v>
      </c>
      <c r="J136" s="37">
        <v>30</v>
      </c>
      <c r="N136" s="69">
        <f t="shared" si="3"/>
        <v>-100</v>
      </c>
      <c r="O136" s="2"/>
      <c r="P136" s="2"/>
      <c r="Q136" s="2"/>
      <c r="R136" s="2"/>
    </row>
    <row r="137" spans="1:18" ht="31.5" hidden="1" customHeight="1" x14ac:dyDescent="0.3">
      <c r="A137" s="20" t="s">
        <v>213</v>
      </c>
      <c r="B137" s="20" t="s">
        <v>20</v>
      </c>
      <c r="C137" s="20" t="s">
        <v>20</v>
      </c>
      <c r="D137" s="20" t="s">
        <v>249</v>
      </c>
      <c r="E137" s="20" t="s">
        <v>256</v>
      </c>
      <c r="F137" s="20" t="s">
        <v>89</v>
      </c>
      <c r="G137" s="20" t="s">
        <v>257</v>
      </c>
      <c r="H137" s="2" t="s">
        <v>34</v>
      </c>
      <c r="I137" s="2">
        <v>2018</v>
      </c>
      <c r="J137" s="37">
        <v>30</v>
      </c>
      <c r="N137" s="69">
        <f t="shared" si="3"/>
        <v>-100</v>
      </c>
      <c r="O137" s="2"/>
      <c r="P137" s="2"/>
      <c r="Q137" s="2"/>
      <c r="R137" s="2"/>
    </row>
    <row r="138" spans="1:18" ht="31.5" hidden="1" customHeight="1" x14ac:dyDescent="0.3">
      <c r="A138" s="20" t="s">
        <v>213</v>
      </c>
      <c r="B138" s="20" t="s">
        <v>20</v>
      </c>
      <c r="C138" s="20" t="s">
        <v>20</v>
      </c>
      <c r="D138" s="20" t="s">
        <v>249</v>
      </c>
      <c r="E138" s="20" t="s">
        <v>256</v>
      </c>
      <c r="F138" s="20" t="s">
        <v>89</v>
      </c>
      <c r="G138" s="20" t="s">
        <v>258</v>
      </c>
      <c r="H138" s="2" t="s">
        <v>34</v>
      </c>
      <c r="I138" s="2">
        <v>2018</v>
      </c>
      <c r="J138" s="37">
        <v>8</v>
      </c>
      <c r="N138" s="69">
        <f t="shared" si="3"/>
        <v>-100</v>
      </c>
      <c r="O138" s="2"/>
      <c r="P138" s="2"/>
      <c r="Q138" s="2"/>
      <c r="R138" s="2"/>
    </row>
    <row r="139" spans="1:18" ht="31.5" hidden="1" customHeight="1" x14ac:dyDescent="0.3">
      <c r="A139" s="20" t="s">
        <v>213</v>
      </c>
      <c r="B139" s="20" t="s">
        <v>20</v>
      </c>
      <c r="C139" s="20" t="s">
        <v>20</v>
      </c>
      <c r="D139" s="20" t="s">
        <v>249</v>
      </c>
      <c r="E139" s="20" t="s">
        <v>256</v>
      </c>
      <c r="F139" s="20" t="s">
        <v>89</v>
      </c>
      <c r="G139" s="20" t="s">
        <v>259</v>
      </c>
      <c r="H139" s="2" t="s">
        <v>34</v>
      </c>
      <c r="I139" s="2">
        <v>2018</v>
      </c>
      <c r="J139" s="37">
        <v>25</v>
      </c>
      <c r="N139" s="69">
        <f t="shared" si="3"/>
        <v>-100</v>
      </c>
      <c r="O139" s="2"/>
      <c r="P139" s="2"/>
      <c r="Q139" s="2"/>
      <c r="R139" s="2"/>
    </row>
    <row r="140" spans="1:18" ht="31.5" hidden="1" customHeight="1" x14ac:dyDescent="0.3">
      <c r="A140" s="20" t="s">
        <v>213</v>
      </c>
      <c r="B140" s="20" t="s">
        <v>20</v>
      </c>
      <c r="C140" s="20" t="s">
        <v>20</v>
      </c>
      <c r="D140" s="20" t="s">
        <v>249</v>
      </c>
      <c r="E140" s="20" t="s">
        <v>256</v>
      </c>
      <c r="F140" s="20" t="s">
        <v>89</v>
      </c>
      <c r="G140" s="20" t="s">
        <v>260</v>
      </c>
      <c r="H140" s="2" t="s">
        <v>34</v>
      </c>
      <c r="I140" s="2">
        <v>2018</v>
      </c>
      <c r="J140" s="37">
        <v>4</v>
      </c>
      <c r="N140" s="69">
        <f t="shared" si="3"/>
        <v>-100</v>
      </c>
      <c r="O140" s="2"/>
      <c r="P140" s="2"/>
      <c r="Q140" s="2"/>
      <c r="R140" s="2"/>
    </row>
    <row r="141" spans="1:18" ht="31.5" hidden="1" customHeight="1" x14ac:dyDescent="0.3">
      <c r="A141" s="20" t="s">
        <v>213</v>
      </c>
      <c r="B141" s="20" t="s">
        <v>20</v>
      </c>
      <c r="C141" s="20" t="s">
        <v>20</v>
      </c>
      <c r="D141" s="20" t="s">
        <v>249</v>
      </c>
      <c r="E141" s="20" t="s">
        <v>256</v>
      </c>
      <c r="F141" s="20" t="s">
        <v>89</v>
      </c>
      <c r="G141" s="20" t="s">
        <v>261</v>
      </c>
      <c r="H141" s="2" t="s">
        <v>34</v>
      </c>
      <c r="I141" s="2">
        <v>2018</v>
      </c>
      <c r="J141" s="37">
        <v>120</v>
      </c>
      <c r="N141" s="69">
        <f t="shared" si="3"/>
        <v>-100</v>
      </c>
      <c r="O141" s="2"/>
      <c r="P141" s="2"/>
      <c r="Q141" s="2"/>
      <c r="R141" s="2"/>
    </row>
    <row r="142" spans="1:18" ht="31.5" hidden="1" customHeight="1" x14ac:dyDescent="0.3">
      <c r="A142" s="20" t="s">
        <v>213</v>
      </c>
      <c r="B142" s="20" t="s">
        <v>20</v>
      </c>
      <c r="C142" s="20" t="s">
        <v>20</v>
      </c>
      <c r="D142" s="20" t="s">
        <v>249</v>
      </c>
      <c r="E142" s="20" t="s">
        <v>262</v>
      </c>
      <c r="F142" s="20" t="s">
        <v>89</v>
      </c>
      <c r="G142" s="20" t="s">
        <v>263</v>
      </c>
      <c r="H142" s="2" t="s">
        <v>34</v>
      </c>
      <c r="I142" s="2">
        <v>2018</v>
      </c>
      <c r="J142" s="37">
        <v>1</v>
      </c>
      <c r="N142" s="69">
        <f t="shared" si="3"/>
        <v>-100</v>
      </c>
      <c r="O142" s="2"/>
      <c r="P142" s="2"/>
      <c r="Q142" s="2"/>
      <c r="R142" s="2"/>
    </row>
    <row r="143" spans="1:18" ht="31.5" hidden="1" customHeight="1" x14ac:dyDescent="0.3">
      <c r="A143" s="16" t="s">
        <v>264</v>
      </c>
      <c r="B143" s="16" t="s">
        <v>265</v>
      </c>
      <c r="C143" s="36" t="s">
        <v>20</v>
      </c>
      <c r="D143" s="36" t="s">
        <v>20</v>
      </c>
      <c r="E143" s="36" t="s">
        <v>20</v>
      </c>
      <c r="F143" s="16" t="s">
        <v>21</v>
      </c>
      <c r="G143" s="3" t="s">
        <v>266</v>
      </c>
      <c r="H143" s="2" t="s">
        <v>52</v>
      </c>
      <c r="I143" s="2">
        <v>2020</v>
      </c>
      <c r="J143" s="43">
        <v>0.55000000000000004</v>
      </c>
      <c r="N143" s="69">
        <f t="shared" si="3"/>
        <v>-100</v>
      </c>
      <c r="O143" s="2"/>
      <c r="P143" s="2"/>
      <c r="Q143" s="2"/>
      <c r="R143" s="2"/>
    </row>
    <row r="144" spans="1:18" ht="31.5" hidden="1" customHeight="1" x14ac:dyDescent="0.3">
      <c r="A144" s="16" t="s">
        <v>264</v>
      </c>
      <c r="B144" s="16" t="s">
        <v>265</v>
      </c>
      <c r="C144" s="36" t="s">
        <v>20</v>
      </c>
      <c r="D144" s="36" t="s">
        <v>20</v>
      </c>
      <c r="E144" s="36" t="s">
        <v>20</v>
      </c>
      <c r="F144" s="16" t="s">
        <v>21</v>
      </c>
      <c r="G144" s="3" t="s">
        <v>267</v>
      </c>
      <c r="H144" s="2" t="s">
        <v>52</v>
      </c>
      <c r="I144" s="2">
        <v>2020</v>
      </c>
      <c r="J144" s="43">
        <v>0.55000000000000004</v>
      </c>
      <c r="N144" s="69">
        <f t="shared" si="3"/>
        <v>-100</v>
      </c>
      <c r="O144" s="2"/>
      <c r="P144" s="2"/>
      <c r="Q144" s="2"/>
      <c r="R144" s="2"/>
    </row>
    <row r="145" spans="1:18" ht="31.5" hidden="1" customHeight="1" x14ac:dyDescent="0.3">
      <c r="A145" s="16" t="s">
        <v>264</v>
      </c>
      <c r="B145" s="16" t="s">
        <v>265</v>
      </c>
      <c r="C145" s="36" t="s">
        <v>20</v>
      </c>
      <c r="D145" s="36" t="s">
        <v>20</v>
      </c>
      <c r="E145" s="36" t="s">
        <v>20</v>
      </c>
      <c r="F145" s="16" t="s">
        <v>21</v>
      </c>
      <c r="G145" s="3" t="s">
        <v>268</v>
      </c>
      <c r="H145" s="2" t="s">
        <v>52</v>
      </c>
      <c r="I145" s="2">
        <v>2020</v>
      </c>
      <c r="J145" s="43">
        <v>0.15</v>
      </c>
      <c r="N145" s="69">
        <f t="shared" si="3"/>
        <v>-100</v>
      </c>
      <c r="O145" s="2"/>
      <c r="P145" s="2"/>
      <c r="Q145" s="2"/>
      <c r="R145" s="2"/>
    </row>
    <row r="146" spans="1:18" ht="31.5" hidden="1" customHeight="1" x14ac:dyDescent="0.3">
      <c r="A146" s="16" t="s">
        <v>264</v>
      </c>
      <c r="B146" s="16" t="s">
        <v>265</v>
      </c>
      <c r="C146" s="36" t="s">
        <v>20</v>
      </c>
      <c r="D146" s="36" t="s">
        <v>20</v>
      </c>
      <c r="E146" s="36" t="s">
        <v>20</v>
      </c>
      <c r="F146" s="16" t="s">
        <v>21</v>
      </c>
      <c r="G146" s="3" t="s">
        <v>269</v>
      </c>
      <c r="H146" s="2" t="s">
        <v>52</v>
      </c>
      <c r="I146" s="2">
        <v>2020</v>
      </c>
      <c r="J146" s="43">
        <v>0.25</v>
      </c>
      <c r="N146" s="69">
        <f t="shared" si="3"/>
        <v>-100</v>
      </c>
      <c r="O146" s="2"/>
      <c r="P146" s="2"/>
      <c r="Q146" s="2"/>
      <c r="R146" s="2"/>
    </row>
    <row r="147" spans="1:18" ht="31.5" hidden="1" customHeight="1" x14ac:dyDescent="0.3">
      <c r="A147" s="16" t="s">
        <v>264</v>
      </c>
      <c r="B147" s="16" t="s">
        <v>265</v>
      </c>
      <c r="C147" s="36" t="s">
        <v>20</v>
      </c>
      <c r="D147" s="36" t="s">
        <v>20</v>
      </c>
      <c r="E147" s="10" t="s">
        <v>20</v>
      </c>
      <c r="F147" s="16" t="s">
        <v>32</v>
      </c>
      <c r="G147" s="2" t="s">
        <v>270</v>
      </c>
      <c r="H147" s="83" t="s">
        <v>34</v>
      </c>
      <c r="I147" s="2">
        <v>2018</v>
      </c>
      <c r="J147" s="37">
        <v>793</v>
      </c>
      <c r="N147" s="69">
        <f t="shared" si="3"/>
        <v>-100</v>
      </c>
      <c r="O147" s="2"/>
      <c r="P147" s="2"/>
      <c r="Q147" s="2"/>
      <c r="R147" s="2"/>
    </row>
    <row r="148" spans="1:18" ht="31.5" hidden="1" customHeight="1" x14ac:dyDescent="0.3">
      <c r="A148" s="16" t="s">
        <v>264</v>
      </c>
      <c r="B148" s="16" t="s">
        <v>265</v>
      </c>
      <c r="C148" s="36" t="s">
        <v>20</v>
      </c>
      <c r="D148" s="36" t="s">
        <v>20</v>
      </c>
      <c r="E148" s="10" t="s">
        <v>20</v>
      </c>
      <c r="F148" s="16" t="s">
        <v>32</v>
      </c>
      <c r="G148" s="2" t="s">
        <v>271</v>
      </c>
      <c r="H148" s="2" t="s">
        <v>26</v>
      </c>
      <c r="I148" s="2">
        <v>2018</v>
      </c>
      <c r="J148" s="37">
        <v>19</v>
      </c>
      <c r="N148" s="69">
        <f t="shared" si="3"/>
        <v>-100</v>
      </c>
      <c r="O148" s="2"/>
      <c r="P148" s="2"/>
      <c r="Q148" s="2"/>
      <c r="R148" s="2"/>
    </row>
    <row r="149" spans="1:18" ht="31.5" hidden="1" customHeight="1" x14ac:dyDescent="0.3">
      <c r="A149" s="16" t="s">
        <v>264</v>
      </c>
      <c r="B149" s="16" t="s">
        <v>265</v>
      </c>
      <c r="C149" s="36" t="s">
        <v>20</v>
      </c>
      <c r="D149" s="36" t="s">
        <v>20</v>
      </c>
      <c r="E149" s="10" t="s">
        <v>20</v>
      </c>
      <c r="F149" s="16" t="s">
        <v>32</v>
      </c>
      <c r="G149" s="2" t="s">
        <v>272</v>
      </c>
      <c r="H149" s="2" t="s">
        <v>26</v>
      </c>
      <c r="I149" s="2">
        <v>2018</v>
      </c>
      <c r="J149" s="37">
        <v>7.1</v>
      </c>
      <c r="N149" s="69">
        <f t="shared" si="3"/>
        <v>-100</v>
      </c>
      <c r="O149" s="2"/>
      <c r="P149" s="2"/>
      <c r="Q149" s="2"/>
      <c r="R149" s="2"/>
    </row>
    <row r="150" spans="1:18" ht="31.5" hidden="1" customHeight="1" x14ac:dyDescent="0.3">
      <c r="A150" s="16" t="s">
        <v>264</v>
      </c>
      <c r="B150" s="16" t="s">
        <v>265</v>
      </c>
      <c r="C150" s="36" t="s">
        <v>20</v>
      </c>
      <c r="D150" s="36" t="s">
        <v>20</v>
      </c>
      <c r="E150" s="10" t="s">
        <v>20</v>
      </c>
      <c r="F150" s="16" t="s">
        <v>32</v>
      </c>
      <c r="G150" s="2" t="s">
        <v>273</v>
      </c>
      <c r="H150" s="83" t="s">
        <v>34</v>
      </c>
      <c r="I150" s="2">
        <v>2018</v>
      </c>
      <c r="J150" s="37">
        <v>190</v>
      </c>
      <c r="N150" s="69">
        <f t="shared" si="3"/>
        <v>-100</v>
      </c>
      <c r="O150" s="2"/>
      <c r="P150" s="2"/>
      <c r="Q150" s="2"/>
      <c r="R150" s="2"/>
    </row>
    <row r="151" spans="1:18" ht="31.5" hidden="1" customHeight="1" x14ac:dyDescent="0.3">
      <c r="A151" s="16" t="s">
        <v>264</v>
      </c>
      <c r="B151" s="16" t="s">
        <v>265</v>
      </c>
      <c r="C151" s="36" t="s">
        <v>20</v>
      </c>
      <c r="D151" s="36" t="s">
        <v>20</v>
      </c>
      <c r="E151" s="36" t="s">
        <v>20</v>
      </c>
      <c r="F151" s="16" t="s">
        <v>44</v>
      </c>
      <c r="G151" s="2" t="s">
        <v>274</v>
      </c>
      <c r="H151" s="2" t="s">
        <v>52</v>
      </c>
      <c r="I151" s="2">
        <v>2018</v>
      </c>
      <c r="J151" s="37">
        <v>30</v>
      </c>
      <c r="N151" s="69">
        <f t="shared" ref="N151:N214" si="4">IFERROR(K151/J151*100-100,"Nav vērtības")</f>
        <v>-100</v>
      </c>
      <c r="O151" s="2"/>
      <c r="P151" s="2"/>
      <c r="Q151" s="2"/>
      <c r="R151" s="2"/>
    </row>
    <row r="152" spans="1:18" ht="31.5" hidden="1" customHeight="1" x14ac:dyDescent="0.3">
      <c r="A152" s="16" t="s">
        <v>264</v>
      </c>
      <c r="B152" s="16" t="s">
        <v>265</v>
      </c>
      <c r="C152" s="36" t="s">
        <v>20</v>
      </c>
      <c r="D152" s="36" t="s">
        <v>20</v>
      </c>
      <c r="E152" s="36" t="s">
        <v>20</v>
      </c>
      <c r="F152" s="16" t="s">
        <v>44</v>
      </c>
      <c r="G152" s="2" t="s">
        <v>275</v>
      </c>
      <c r="H152" s="2" t="s">
        <v>52</v>
      </c>
      <c r="I152" s="2">
        <v>2018</v>
      </c>
      <c r="J152" s="37">
        <v>-5</v>
      </c>
      <c r="N152" s="69">
        <f t="shared" si="4"/>
        <v>-100</v>
      </c>
      <c r="O152" s="2"/>
      <c r="P152" s="2"/>
      <c r="Q152" s="2"/>
      <c r="R152" s="2"/>
    </row>
    <row r="153" spans="1:18" ht="31.5" hidden="1" customHeight="1" x14ac:dyDescent="0.3">
      <c r="A153" s="16" t="s">
        <v>264</v>
      </c>
      <c r="B153" s="16" t="s">
        <v>20</v>
      </c>
      <c r="C153" s="16" t="s">
        <v>20</v>
      </c>
      <c r="D153" s="16" t="s">
        <v>276</v>
      </c>
      <c r="E153" s="3" t="s">
        <v>277</v>
      </c>
      <c r="F153" s="3" t="s">
        <v>89</v>
      </c>
      <c r="G153" s="3" t="s">
        <v>270</v>
      </c>
      <c r="H153" s="83" t="s">
        <v>34</v>
      </c>
      <c r="I153" s="2">
        <v>2018</v>
      </c>
      <c r="J153" s="56">
        <v>793</v>
      </c>
      <c r="K153" s="56"/>
      <c r="L153" s="8"/>
      <c r="M153" s="8"/>
      <c r="N153" s="69">
        <f t="shared" si="4"/>
        <v>-100</v>
      </c>
      <c r="O153" s="8"/>
      <c r="P153" s="8"/>
      <c r="Q153" s="8"/>
      <c r="R153" s="8"/>
    </row>
    <row r="154" spans="1:18" ht="31.5" hidden="1" customHeight="1" x14ac:dyDescent="0.3">
      <c r="A154" s="16" t="s">
        <v>264</v>
      </c>
      <c r="B154" s="16" t="s">
        <v>20</v>
      </c>
      <c r="C154" s="16" t="s">
        <v>20</v>
      </c>
      <c r="D154" s="16" t="s">
        <v>276</v>
      </c>
      <c r="E154" s="3" t="s">
        <v>278</v>
      </c>
      <c r="F154" s="3" t="s">
        <v>89</v>
      </c>
      <c r="G154" s="3" t="s">
        <v>271</v>
      </c>
      <c r="H154" s="2" t="s">
        <v>26</v>
      </c>
      <c r="I154" s="2">
        <v>2018</v>
      </c>
      <c r="J154" s="27">
        <v>19</v>
      </c>
      <c r="N154" s="69">
        <f t="shared" si="4"/>
        <v>-100</v>
      </c>
      <c r="O154" s="2"/>
      <c r="P154" s="2"/>
      <c r="Q154" s="2"/>
      <c r="R154" s="2"/>
    </row>
    <row r="155" spans="1:18" ht="31.5" hidden="1" customHeight="1" x14ac:dyDescent="0.3">
      <c r="A155" s="16" t="s">
        <v>264</v>
      </c>
      <c r="B155" s="16" t="s">
        <v>20</v>
      </c>
      <c r="C155" s="16" t="s">
        <v>20</v>
      </c>
      <c r="D155" s="16" t="s">
        <v>276</v>
      </c>
      <c r="E155" s="3" t="s">
        <v>279</v>
      </c>
      <c r="F155" s="3" t="s">
        <v>89</v>
      </c>
      <c r="G155" s="3" t="s">
        <v>280</v>
      </c>
      <c r="H155" s="2" t="s">
        <v>26</v>
      </c>
      <c r="I155" s="2">
        <v>2018</v>
      </c>
      <c r="J155" s="27">
        <v>7.1</v>
      </c>
      <c r="K155" s="27"/>
      <c r="L155" s="20"/>
      <c r="M155" s="20"/>
      <c r="N155" s="69">
        <f t="shared" si="4"/>
        <v>-100</v>
      </c>
      <c r="O155" s="20"/>
      <c r="P155" s="20"/>
      <c r="Q155" s="20"/>
      <c r="R155" s="20"/>
    </row>
    <row r="156" spans="1:18" ht="31.5" hidden="1" customHeight="1" x14ac:dyDescent="0.3">
      <c r="A156" s="16" t="s">
        <v>264</v>
      </c>
      <c r="B156" s="16" t="s">
        <v>20</v>
      </c>
      <c r="C156" s="16" t="s">
        <v>20</v>
      </c>
      <c r="D156" s="16" t="s">
        <v>276</v>
      </c>
      <c r="E156" s="3" t="s">
        <v>281</v>
      </c>
      <c r="F156" s="3" t="s">
        <v>89</v>
      </c>
      <c r="G156" s="3" t="s">
        <v>282</v>
      </c>
      <c r="H156" s="83" t="s">
        <v>34</v>
      </c>
      <c r="I156" s="2">
        <v>2018</v>
      </c>
      <c r="J156" s="27">
        <v>190</v>
      </c>
      <c r="K156" s="27"/>
      <c r="L156" s="20"/>
      <c r="M156" s="20"/>
      <c r="N156" s="69">
        <f t="shared" si="4"/>
        <v>-100</v>
      </c>
      <c r="O156" s="20"/>
      <c r="P156" s="20"/>
      <c r="Q156" s="20"/>
      <c r="R156" s="20"/>
    </row>
    <row r="157" spans="1:18" ht="31.5" hidden="1" customHeight="1" x14ac:dyDescent="0.3">
      <c r="A157" s="16" t="s">
        <v>283</v>
      </c>
      <c r="B157" s="16" t="s">
        <v>284</v>
      </c>
      <c r="C157" s="36" t="s">
        <v>20</v>
      </c>
      <c r="D157" s="36" t="s">
        <v>20</v>
      </c>
      <c r="E157" s="36" t="s">
        <v>20</v>
      </c>
      <c r="F157" s="16" t="s">
        <v>21</v>
      </c>
      <c r="G157" s="3" t="s">
        <v>285</v>
      </c>
      <c r="H157" s="2" t="s">
        <v>26</v>
      </c>
      <c r="I157" s="2">
        <v>2018</v>
      </c>
      <c r="J157" s="27">
        <v>2</v>
      </c>
      <c r="K157" s="27"/>
      <c r="L157" s="20"/>
      <c r="M157" s="20"/>
      <c r="N157" s="69">
        <f t="shared" si="4"/>
        <v>-100</v>
      </c>
      <c r="O157" s="20"/>
      <c r="P157" s="20"/>
      <c r="Q157" s="20"/>
      <c r="R157" s="20"/>
    </row>
    <row r="158" spans="1:18" ht="31.5" hidden="1" customHeight="1" x14ac:dyDescent="0.3">
      <c r="A158" s="16" t="s">
        <v>283</v>
      </c>
      <c r="B158" s="16" t="s">
        <v>284</v>
      </c>
      <c r="C158" s="36" t="s">
        <v>20</v>
      </c>
      <c r="D158" s="36" t="s">
        <v>20</v>
      </c>
      <c r="E158" s="36" t="s">
        <v>20</v>
      </c>
      <c r="F158" s="16" t="s">
        <v>21</v>
      </c>
      <c r="G158" s="3" t="s">
        <v>286</v>
      </c>
      <c r="H158" s="83" t="s">
        <v>34</v>
      </c>
      <c r="I158" s="2">
        <v>2018</v>
      </c>
      <c r="J158" s="27">
        <v>13</v>
      </c>
      <c r="K158" s="27"/>
      <c r="L158" s="20"/>
      <c r="M158" s="20"/>
      <c r="N158" s="69">
        <f t="shared" si="4"/>
        <v>-100</v>
      </c>
      <c r="O158" s="20"/>
      <c r="P158" s="20"/>
      <c r="Q158" s="20"/>
      <c r="R158" s="20"/>
    </row>
    <row r="159" spans="1:18" ht="31.5" hidden="1" customHeight="1" x14ac:dyDescent="0.3">
      <c r="A159" s="16" t="s">
        <v>283</v>
      </c>
      <c r="B159" s="16" t="s">
        <v>284</v>
      </c>
      <c r="C159" s="36" t="s">
        <v>20</v>
      </c>
      <c r="D159" s="36" t="s">
        <v>20</v>
      </c>
      <c r="E159" s="10" t="s">
        <v>20</v>
      </c>
      <c r="F159" s="16" t="s">
        <v>32</v>
      </c>
      <c r="G159" s="3" t="s">
        <v>287</v>
      </c>
      <c r="H159" s="2" t="s">
        <v>288</v>
      </c>
      <c r="I159" s="2">
        <v>2018</v>
      </c>
      <c r="J159" s="27">
        <v>1000</v>
      </c>
      <c r="K159" s="27"/>
      <c r="L159" s="20"/>
      <c r="M159" s="20"/>
      <c r="N159" s="69">
        <f t="shared" si="4"/>
        <v>-100</v>
      </c>
      <c r="O159" s="20"/>
      <c r="P159" s="20"/>
      <c r="Q159" s="20"/>
      <c r="R159" s="20"/>
    </row>
    <row r="160" spans="1:18" ht="31.5" hidden="1" customHeight="1" x14ac:dyDescent="0.3">
      <c r="A160" s="16" t="s">
        <v>283</v>
      </c>
      <c r="B160" s="16" t="s">
        <v>284</v>
      </c>
      <c r="C160" s="36" t="s">
        <v>20</v>
      </c>
      <c r="D160" s="36" t="s">
        <v>20</v>
      </c>
      <c r="E160" s="10" t="s">
        <v>20</v>
      </c>
      <c r="F160" s="16" t="s">
        <v>32</v>
      </c>
      <c r="G160" s="3" t="s">
        <v>289</v>
      </c>
      <c r="H160" s="2" t="s">
        <v>290</v>
      </c>
      <c r="I160" s="2">
        <v>2018</v>
      </c>
      <c r="J160" s="27">
        <v>92</v>
      </c>
      <c r="K160" s="27"/>
      <c r="L160" s="20"/>
      <c r="M160" s="20"/>
      <c r="N160" s="69">
        <f t="shared" si="4"/>
        <v>-100</v>
      </c>
      <c r="O160" s="20"/>
      <c r="P160" s="20"/>
      <c r="Q160" s="20"/>
      <c r="R160" s="20"/>
    </row>
    <row r="161" spans="1:18" ht="45.75" hidden="1" customHeight="1" x14ac:dyDescent="0.3">
      <c r="A161" s="16" t="s">
        <v>283</v>
      </c>
      <c r="B161" s="16" t="s">
        <v>284</v>
      </c>
      <c r="C161" s="36" t="s">
        <v>20</v>
      </c>
      <c r="D161" s="36" t="s">
        <v>20</v>
      </c>
      <c r="E161" s="10" t="s">
        <v>20</v>
      </c>
      <c r="F161" s="16" t="s">
        <v>32</v>
      </c>
      <c r="G161" s="3" t="s">
        <v>291</v>
      </c>
      <c r="H161" s="2" t="s">
        <v>26</v>
      </c>
      <c r="I161" s="2">
        <v>2018</v>
      </c>
      <c r="J161" s="71">
        <v>0.32</v>
      </c>
      <c r="K161" s="27"/>
      <c r="L161" s="20"/>
      <c r="M161" s="20"/>
      <c r="N161" s="69">
        <f t="shared" si="4"/>
        <v>-100</v>
      </c>
      <c r="O161" s="20"/>
      <c r="P161" s="20"/>
      <c r="Q161" s="20"/>
      <c r="R161" s="20"/>
    </row>
    <row r="162" spans="1:18" ht="45.75" hidden="1" customHeight="1" x14ac:dyDescent="0.3">
      <c r="A162" s="16" t="s">
        <v>283</v>
      </c>
      <c r="B162" s="16" t="s">
        <v>284</v>
      </c>
      <c r="C162" s="36" t="s">
        <v>20</v>
      </c>
      <c r="D162" s="36" t="s">
        <v>20</v>
      </c>
      <c r="E162" s="10" t="s">
        <v>20</v>
      </c>
      <c r="F162" s="16" t="s">
        <v>32</v>
      </c>
      <c r="G162" s="3" t="s">
        <v>292</v>
      </c>
      <c r="H162" s="2" t="s">
        <v>26</v>
      </c>
      <c r="I162" s="2">
        <v>2018</v>
      </c>
      <c r="J162" s="27">
        <v>20</v>
      </c>
      <c r="K162" s="27"/>
      <c r="L162" s="20"/>
      <c r="M162" s="20"/>
      <c r="N162" s="69">
        <f t="shared" si="4"/>
        <v>-100</v>
      </c>
      <c r="O162" s="20"/>
      <c r="P162" s="20"/>
      <c r="Q162" s="20"/>
      <c r="R162" s="20"/>
    </row>
    <row r="163" spans="1:18" ht="45.75" hidden="1" customHeight="1" x14ac:dyDescent="0.3">
      <c r="A163" s="16" t="s">
        <v>283</v>
      </c>
      <c r="B163" s="16" t="s">
        <v>284</v>
      </c>
      <c r="C163" s="36" t="s">
        <v>20</v>
      </c>
      <c r="D163" s="36" t="s">
        <v>20</v>
      </c>
      <c r="E163" s="10" t="s">
        <v>20</v>
      </c>
      <c r="F163" s="16" t="s">
        <v>32</v>
      </c>
      <c r="G163" s="3" t="s">
        <v>293</v>
      </c>
      <c r="H163" s="83" t="s">
        <v>34</v>
      </c>
      <c r="I163" s="2">
        <v>2018</v>
      </c>
      <c r="J163" s="27">
        <v>1350000</v>
      </c>
      <c r="K163" s="27"/>
      <c r="L163" s="20"/>
      <c r="M163" s="20"/>
      <c r="N163" s="69">
        <f t="shared" si="4"/>
        <v>-100</v>
      </c>
      <c r="O163" s="20"/>
      <c r="P163" s="20"/>
      <c r="Q163" s="20"/>
      <c r="R163" s="20"/>
    </row>
    <row r="164" spans="1:18" ht="45.75" hidden="1" customHeight="1" x14ac:dyDescent="0.3">
      <c r="A164" s="16" t="s">
        <v>283</v>
      </c>
      <c r="B164" s="16" t="s">
        <v>284</v>
      </c>
      <c r="C164" s="36" t="s">
        <v>20</v>
      </c>
      <c r="D164" s="36" t="s">
        <v>20</v>
      </c>
      <c r="E164" s="36" t="s">
        <v>20</v>
      </c>
      <c r="F164" s="16" t="s">
        <v>44</v>
      </c>
      <c r="G164" s="3" t="s">
        <v>294</v>
      </c>
      <c r="H164" s="2" t="s">
        <v>26</v>
      </c>
      <c r="I164" s="2">
        <v>2018</v>
      </c>
      <c r="J164" s="27">
        <v>65</v>
      </c>
      <c r="K164" s="27"/>
      <c r="L164" s="20"/>
      <c r="M164" s="20"/>
      <c r="N164" s="69">
        <f t="shared" si="4"/>
        <v>-100</v>
      </c>
      <c r="O164" s="20"/>
      <c r="P164" s="20"/>
      <c r="Q164" s="20"/>
      <c r="R164" s="20"/>
    </row>
    <row r="165" spans="1:18" ht="45" hidden="1" customHeight="1" x14ac:dyDescent="0.3">
      <c r="A165" s="16" t="s">
        <v>283</v>
      </c>
      <c r="B165" s="16" t="s">
        <v>284</v>
      </c>
      <c r="C165" s="36" t="s">
        <v>20</v>
      </c>
      <c r="D165" s="36" t="s">
        <v>20</v>
      </c>
      <c r="E165" s="36" t="s">
        <v>20</v>
      </c>
      <c r="F165" s="16" t="s">
        <v>44</v>
      </c>
      <c r="G165" s="3" t="s">
        <v>295</v>
      </c>
      <c r="H165" s="83" t="s">
        <v>34</v>
      </c>
      <c r="I165" s="2">
        <v>2018</v>
      </c>
      <c r="J165" s="27">
        <v>350</v>
      </c>
      <c r="K165" s="27"/>
      <c r="L165" s="20"/>
      <c r="M165" s="20"/>
      <c r="N165" s="69">
        <f t="shared" si="4"/>
        <v>-100</v>
      </c>
      <c r="O165" s="20"/>
      <c r="P165" s="20"/>
      <c r="Q165" s="20"/>
      <c r="R165" s="20"/>
    </row>
    <row r="166" spans="1:18" ht="45" hidden="1" customHeight="1" x14ac:dyDescent="0.3">
      <c r="A166" s="16" t="s">
        <v>283</v>
      </c>
      <c r="B166" s="16" t="s">
        <v>296</v>
      </c>
      <c r="C166" s="36" t="s">
        <v>20</v>
      </c>
      <c r="D166" s="36" t="s">
        <v>20</v>
      </c>
      <c r="E166" s="36" t="s">
        <v>20</v>
      </c>
      <c r="F166" s="16" t="s">
        <v>21</v>
      </c>
      <c r="G166" s="3" t="s">
        <v>297</v>
      </c>
      <c r="H166" s="2" t="s">
        <v>26</v>
      </c>
      <c r="I166" s="2">
        <v>2018</v>
      </c>
      <c r="J166" s="27">
        <v>6</v>
      </c>
      <c r="K166" s="27"/>
      <c r="L166" s="20"/>
      <c r="M166" s="20"/>
      <c r="N166" s="69">
        <f t="shared" si="4"/>
        <v>-100</v>
      </c>
      <c r="O166" s="20"/>
      <c r="P166" s="20"/>
      <c r="Q166" s="20"/>
      <c r="R166" s="20"/>
    </row>
    <row r="167" spans="1:18" ht="45" hidden="1" customHeight="1" x14ac:dyDescent="0.3">
      <c r="A167" s="16" t="s">
        <v>283</v>
      </c>
      <c r="B167" s="16" t="s">
        <v>296</v>
      </c>
      <c r="C167" s="36" t="s">
        <v>20</v>
      </c>
      <c r="D167" s="36" t="s">
        <v>20</v>
      </c>
      <c r="E167" s="10" t="s">
        <v>20</v>
      </c>
      <c r="F167" s="16" t="s">
        <v>32</v>
      </c>
      <c r="G167" s="3" t="s">
        <v>298</v>
      </c>
      <c r="H167" s="83" t="s">
        <v>34</v>
      </c>
      <c r="I167" s="2">
        <v>2018</v>
      </c>
      <c r="J167" s="27">
        <v>11500</v>
      </c>
      <c r="K167" s="27"/>
      <c r="L167" s="20"/>
      <c r="M167" s="20"/>
      <c r="N167" s="69">
        <f t="shared" si="4"/>
        <v>-100</v>
      </c>
      <c r="O167" s="20"/>
      <c r="P167" s="20"/>
      <c r="Q167" s="20"/>
      <c r="R167" s="20"/>
    </row>
    <row r="168" spans="1:18" ht="45" hidden="1" customHeight="1" x14ac:dyDescent="0.3">
      <c r="A168" s="16" t="s">
        <v>283</v>
      </c>
      <c r="B168" s="16" t="s">
        <v>296</v>
      </c>
      <c r="C168" s="36" t="s">
        <v>20</v>
      </c>
      <c r="D168" s="36" t="s">
        <v>20</v>
      </c>
      <c r="E168" s="10" t="s">
        <v>20</v>
      </c>
      <c r="F168" s="16" t="s">
        <v>32</v>
      </c>
      <c r="G168" s="3" t="s">
        <v>299</v>
      </c>
      <c r="H168" s="83" t="s">
        <v>34</v>
      </c>
      <c r="I168" s="2">
        <v>2018</v>
      </c>
      <c r="J168" s="27">
        <v>34500</v>
      </c>
      <c r="K168" s="27"/>
      <c r="L168" s="20"/>
      <c r="M168" s="20"/>
      <c r="N168" s="69">
        <f t="shared" si="4"/>
        <v>-100</v>
      </c>
      <c r="O168" s="20"/>
      <c r="P168" s="20"/>
      <c r="Q168" s="20"/>
      <c r="R168" s="20"/>
    </row>
    <row r="169" spans="1:18" ht="45" hidden="1" customHeight="1" x14ac:dyDescent="0.3">
      <c r="A169" s="16" t="s">
        <v>283</v>
      </c>
      <c r="B169" s="16" t="s">
        <v>296</v>
      </c>
      <c r="C169" s="36" t="s">
        <v>20</v>
      </c>
      <c r="D169" s="36" t="s">
        <v>20</v>
      </c>
      <c r="E169" s="10" t="s">
        <v>20</v>
      </c>
      <c r="F169" s="16" t="s">
        <v>32</v>
      </c>
      <c r="G169" s="3" t="s">
        <v>300</v>
      </c>
      <c r="H169" s="83" t="s">
        <v>34</v>
      </c>
      <c r="I169" s="2">
        <v>2018</v>
      </c>
      <c r="J169" s="27">
        <v>11500</v>
      </c>
      <c r="K169" s="27"/>
      <c r="L169" s="20"/>
      <c r="M169" s="20"/>
      <c r="N169" s="69">
        <f t="shared" si="4"/>
        <v>-100</v>
      </c>
      <c r="O169" s="20"/>
      <c r="P169" s="20"/>
      <c r="Q169" s="20"/>
      <c r="R169" s="20"/>
    </row>
    <row r="170" spans="1:18" ht="45" hidden="1" customHeight="1" x14ac:dyDescent="0.3">
      <c r="A170" s="16" t="s">
        <v>283</v>
      </c>
      <c r="B170" s="16" t="s">
        <v>296</v>
      </c>
      <c r="C170" s="36" t="s">
        <v>20</v>
      </c>
      <c r="D170" s="36" t="s">
        <v>20</v>
      </c>
      <c r="E170" s="36" t="s">
        <v>20</v>
      </c>
      <c r="F170" s="16" t="s">
        <v>44</v>
      </c>
      <c r="G170" s="3" t="s">
        <v>301</v>
      </c>
      <c r="H170" s="2" t="s">
        <v>26</v>
      </c>
      <c r="I170" s="2">
        <v>2018</v>
      </c>
      <c r="J170" s="27">
        <v>60</v>
      </c>
      <c r="K170" s="27"/>
      <c r="L170" s="20"/>
      <c r="M170" s="20"/>
      <c r="N170" s="69">
        <f t="shared" si="4"/>
        <v>-100</v>
      </c>
      <c r="O170" s="20"/>
      <c r="P170" s="20"/>
      <c r="Q170" s="20"/>
      <c r="R170" s="20"/>
    </row>
    <row r="171" spans="1:18" ht="45" hidden="1" customHeight="1" x14ac:dyDescent="0.3">
      <c r="A171" s="16" t="s">
        <v>283</v>
      </c>
      <c r="B171" s="16" t="s">
        <v>296</v>
      </c>
      <c r="C171" s="36" t="s">
        <v>20</v>
      </c>
      <c r="D171" s="36" t="s">
        <v>20</v>
      </c>
      <c r="E171" s="36" t="s">
        <v>20</v>
      </c>
      <c r="F171" s="16" t="s">
        <v>44</v>
      </c>
      <c r="G171" s="3" t="s">
        <v>302</v>
      </c>
      <c r="H171" s="2" t="s">
        <v>26</v>
      </c>
      <c r="I171" s="2">
        <v>2018</v>
      </c>
      <c r="J171" s="27">
        <v>45</v>
      </c>
      <c r="K171" s="27"/>
      <c r="L171" s="20"/>
      <c r="M171" s="20"/>
      <c r="N171" s="69">
        <f t="shared" si="4"/>
        <v>-100</v>
      </c>
      <c r="O171" s="20"/>
      <c r="P171" s="20"/>
      <c r="Q171" s="20"/>
      <c r="R171" s="20"/>
    </row>
    <row r="172" spans="1:18" ht="45" hidden="1" customHeight="1" x14ac:dyDescent="0.3">
      <c r="A172" s="16" t="s">
        <v>283</v>
      </c>
      <c r="B172" s="16" t="s">
        <v>303</v>
      </c>
      <c r="C172" s="36" t="s">
        <v>20</v>
      </c>
      <c r="D172" s="36" t="s">
        <v>20</v>
      </c>
      <c r="E172" s="36" t="s">
        <v>20</v>
      </c>
      <c r="F172" s="16" t="s">
        <v>21</v>
      </c>
      <c r="G172" s="3" t="s">
        <v>304</v>
      </c>
      <c r="H172" s="2" t="s">
        <v>305</v>
      </c>
      <c r="I172" s="2">
        <v>2018</v>
      </c>
      <c r="J172" s="27">
        <v>11</v>
      </c>
      <c r="K172" s="27"/>
      <c r="L172" s="20"/>
      <c r="M172" s="20"/>
      <c r="N172" s="69">
        <f t="shared" si="4"/>
        <v>-100</v>
      </c>
      <c r="O172" s="20"/>
      <c r="P172" s="20"/>
      <c r="Q172" s="20"/>
      <c r="R172" s="20"/>
    </row>
    <row r="173" spans="1:18" ht="45.75" hidden="1" customHeight="1" x14ac:dyDescent="0.3">
      <c r="A173" s="16" t="s">
        <v>283</v>
      </c>
      <c r="B173" s="16" t="s">
        <v>303</v>
      </c>
      <c r="C173" s="36" t="s">
        <v>20</v>
      </c>
      <c r="D173" s="36" t="s">
        <v>20</v>
      </c>
      <c r="E173" s="36" t="s">
        <v>20</v>
      </c>
      <c r="F173" s="16" t="s">
        <v>21</v>
      </c>
      <c r="G173" s="3" t="s">
        <v>306</v>
      </c>
      <c r="H173" s="2" t="s">
        <v>307</v>
      </c>
      <c r="I173" s="2">
        <v>2018</v>
      </c>
      <c r="J173" s="27">
        <v>16</v>
      </c>
      <c r="K173" s="27"/>
      <c r="L173" s="20"/>
      <c r="M173" s="20"/>
      <c r="N173" s="69">
        <f t="shared" si="4"/>
        <v>-100</v>
      </c>
      <c r="O173" s="20"/>
      <c r="P173" s="20"/>
      <c r="Q173" s="20"/>
      <c r="R173" s="20"/>
    </row>
    <row r="174" spans="1:18" ht="45.75" hidden="1" customHeight="1" x14ac:dyDescent="0.3">
      <c r="A174" s="16" t="s">
        <v>283</v>
      </c>
      <c r="B174" s="16" t="s">
        <v>303</v>
      </c>
      <c r="C174" s="36" t="s">
        <v>20</v>
      </c>
      <c r="D174" s="36" t="s">
        <v>20</v>
      </c>
      <c r="E174" s="36" t="s">
        <v>20</v>
      </c>
      <c r="F174" s="16" t="s">
        <v>21</v>
      </c>
      <c r="G174" s="3" t="s">
        <v>308</v>
      </c>
      <c r="H174" s="83" t="s">
        <v>34</v>
      </c>
      <c r="I174" s="2">
        <v>2018</v>
      </c>
      <c r="J174" s="27">
        <v>4</v>
      </c>
      <c r="K174" s="27"/>
      <c r="L174" s="20"/>
      <c r="M174" s="20"/>
      <c r="N174" s="69">
        <f t="shared" si="4"/>
        <v>-100</v>
      </c>
      <c r="O174" s="20"/>
      <c r="P174" s="20"/>
      <c r="Q174" s="20"/>
      <c r="R174" s="20"/>
    </row>
    <row r="175" spans="1:18" ht="45.75" hidden="1" customHeight="1" x14ac:dyDescent="0.3">
      <c r="A175" s="16" t="s">
        <v>283</v>
      </c>
      <c r="B175" s="16" t="s">
        <v>303</v>
      </c>
      <c r="C175" s="36" t="s">
        <v>20</v>
      </c>
      <c r="D175" s="36" t="s">
        <v>20</v>
      </c>
      <c r="E175" s="10" t="s">
        <v>20</v>
      </c>
      <c r="F175" s="16" t="s">
        <v>32</v>
      </c>
      <c r="G175" s="3" t="s">
        <v>309</v>
      </c>
      <c r="H175" s="83" t="s">
        <v>34</v>
      </c>
      <c r="I175" s="2">
        <v>2018</v>
      </c>
      <c r="J175" s="27">
        <v>47</v>
      </c>
      <c r="K175" s="27"/>
      <c r="L175" s="20"/>
      <c r="M175" s="20"/>
      <c r="N175" s="69">
        <f t="shared" si="4"/>
        <v>-100</v>
      </c>
      <c r="O175" s="20"/>
      <c r="P175" s="20"/>
      <c r="Q175" s="20"/>
      <c r="R175" s="20"/>
    </row>
    <row r="176" spans="1:18" ht="45.75" hidden="1" customHeight="1" x14ac:dyDescent="0.3">
      <c r="A176" s="16" t="s">
        <v>283</v>
      </c>
      <c r="B176" s="16" t="s">
        <v>303</v>
      </c>
      <c r="C176" s="36" t="s">
        <v>20</v>
      </c>
      <c r="D176" s="36" t="s">
        <v>20</v>
      </c>
      <c r="E176" s="10" t="s">
        <v>20</v>
      </c>
      <c r="F176" s="16" t="s">
        <v>32</v>
      </c>
      <c r="G176" s="3" t="s">
        <v>310</v>
      </c>
      <c r="H176" s="2" t="s">
        <v>311</v>
      </c>
      <c r="I176" s="2">
        <v>2018</v>
      </c>
      <c r="J176" s="27">
        <v>600</v>
      </c>
      <c r="K176" s="27"/>
      <c r="L176" s="20"/>
      <c r="M176" s="20"/>
      <c r="N176" s="69">
        <f t="shared" si="4"/>
        <v>-100</v>
      </c>
      <c r="O176" s="20"/>
      <c r="P176" s="20"/>
      <c r="Q176" s="20"/>
      <c r="R176" s="20"/>
    </row>
    <row r="177" spans="1:18" ht="45.75" hidden="1" customHeight="1" x14ac:dyDescent="0.3">
      <c r="A177" s="16" t="s">
        <v>283</v>
      </c>
      <c r="B177" s="16" t="s">
        <v>303</v>
      </c>
      <c r="C177" s="36" t="s">
        <v>20</v>
      </c>
      <c r="D177" s="36" t="s">
        <v>20</v>
      </c>
      <c r="E177" s="10" t="s">
        <v>20</v>
      </c>
      <c r="F177" s="16" t="s">
        <v>32</v>
      </c>
      <c r="G177" s="3" t="s">
        <v>312</v>
      </c>
      <c r="H177" s="2" t="s">
        <v>313</v>
      </c>
      <c r="I177" s="2">
        <v>2018</v>
      </c>
      <c r="J177" s="27">
        <v>545</v>
      </c>
      <c r="K177" s="27"/>
      <c r="L177" s="20"/>
      <c r="M177" s="20"/>
      <c r="N177" s="69">
        <f t="shared" si="4"/>
        <v>-100</v>
      </c>
      <c r="O177" s="20"/>
      <c r="P177" s="20"/>
      <c r="Q177" s="20"/>
      <c r="R177" s="20"/>
    </row>
    <row r="178" spans="1:18" ht="45.75" hidden="1" customHeight="1" x14ac:dyDescent="0.3">
      <c r="A178" s="16" t="s">
        <v>283</v>
      </c>
      <c r="B178" s="16" t="s">
        <v>303</v>
      </c>
      <c r="C178" s="36" t="s">
        <v>20</v>
      </c>
      <c r="D178" s="36" t="s">
        <v>20</v>
      </c>
      <c r="E178" s="10" t="s">
        <v>20</v>
      </c>
      <c r="F178" s="16" t="s">
        <v>32</v>
      </c>
      <c r="G178" s="3" t="s">
        <v>314</v>
      </c>
      <c r="H178" s="2" t="s">
        <v>313</v>
      </c>
      <c r="I178" s="2">
        <v>2018</v>
      </c>
      <c r="J178" s="27">
        <v>25</v>
      </c>
      <c r="K178" s="27"/>
      <c r="L178" s="20"/>
      <c r="M178" s="20"/>
      <c r="N178" s="69">
        <f t="shared" si="4"/>
        <v>-100</v>
      </c>
      <c r="O178" s="20"/>
      <c r="P178" s="20"/>
      <c r="Q178" s="20"/>
      <c r="R178" s="20"/>
    </row>
    <row r="179" spans="1:18" ht="45.75" hidden="1" customHeight="1" x14ac:dyDescent="0.3">
      <c r="A179" s="16" t="s">
        <v>283</v>
      </c>
      <c r="B179" s="16" t="s">
        <v>303</v>
      </c>
      <c r="C179" s="36" t="s">
        <v>20</v>
      </c>
      <c r="D179" s="36" t="s">
        <v>20</v>
      </c>
      <c r="E179" s="10" t="s">
        <v>20</v>
      </c>
      <c r="F179" s="16" t="s">
        <v>32</v>
      </c>
      <c r="G179" s="3" t="s">
        <v>315</v>
      </c>
      <c r="H179" s="2" t="s">
        <v>307</v>
      </c>
      <c r="I179" s="2">
        <v>2018</v>
      </c>
      <c r="J179" s="27" t="s">
        <v>316</v>
      </c>
      <c r="K179" s="27"/>
      <c r="L179" s="20"/>
      <c r="M179" s="20"/>
      <c r="N179" s="69" t="str">
        <f t="shared" si="4"/>
        <v>Nav vērtības</v>
      </c>
      <c r="O179" s="20"/>
      <c r="P179" s="20"/>
      <c r="Q179" s="20"/>
      <c r="R179" s="20"/>
    </row>
    <row r="180" spans="1:18" ht="45.75" hidden="1" customHeight="1" x14ac:dyDescent="0.3">
      <c r="A180" s="16" t="s">
        <v>283</v>
      </c>
      <c r="B180" s="16" t="s">
        <v>303</v>
      </c>
      <c r="C180" s="36" t="s">
        <v>20</v>
      </c>
      <c r="D180" s="36" t="s">
        <v>20</v>
      </c>
      <c r="E180" s="36" t="s">
        <v>20</v>
      </c>
      <c r="F180" s="16" t="s">
        <v>44</v>
      </c>
      <c r="G180" s="3" t="s">
        <v>317</v>
      </c>
      <c r="H180" s="2" t="s">
        <v>318</v>
      </c>
      <c r="I180" s="2">
        <v>2018</v>
      </c>
      <c r="J180" s="27">
        <v>4</v>
      </c>
      <c r="K180" s="27"/>
      <c r="L180" s="20"/>
      <c r="M180" s="20"/>
      <c r="N180" s="69">
        <f t="shared" si="4"/>
        <v>-100</v>
      </c>
      <c r="O180" s="20"/>
      <c r="P180" s="20"/>
      <c r="Q180" s="20"/>
      <c r="R180" s="20"/>
    </row>
    <row r="181" spans="1:18" ht="45.75" hidden="1" customHeight="1" x14ac:dyDescent="0.3">
      <c r="A181" s="16" t="s">
        <v>283</v>
      </c>
      <c r="B181" s="70" t="s">
        <v>20</v>
      </c>
      <c r="C181" s="16" t="s">
        <v>319</v>
      </c>
      <c r="D181" s="16" t="s">
        <v>320</v>
      </c>
      <c r="E181" s="2" t="s">
        <v>321</v>
      </c>
      <c r="F181" s="16" t="s">
        <v>73</v>
      </c>
      <c r="G181" s="3" t="s">
        <v>322</v>
      </c>
      <c r="H181" s="2" t="s">
        <v>26</v>
      </c>
      <c r="I181" s="2">
        <v>2018</v>
      </c>
      <c r="J181" s="27">
        <v>100</v>
      </c>
      <c r="K181" s="27"/>
      <c r="L181" s="20"/>
      <c r="M181" s="20"/>
      <c r="N181" s="69">
        <f t="shared" si="4"/>
        <v>-100</v>
      </c>
      <c r="O181" s="20"/>
      <c r="P181" s="20"/>
      <c r="Q181" s="20"/>
      <c r="R181" s="20"/>
    </row>
    <row r="182" spans="1:18" ht="45.75" hidden="1" customHeight="1" x14ac:dyDescent="0.3">
      <c r="A182" s="16" t="s">
        <v>283</v>
      </c>
      <c r="B182" s="70" t="s">
        <v>20</v>
      </c>
      <c r="C182" s="16" t="s">
        <v>319</v>
      </c>
      <c r="D182" s="16" t="s">
        <v>320</v>
      </c>
      <c r="E182" s="2" t="s">
        <v>321</v>
      </c>
      <c r="F182" s="16" t="s">
        <v>168</v>
      </c>
      <c r="G182" s="3" t="s">
        <v>169</v>
      </c>
      <c r="H182" s="83" t="s">
        <v>170</v>
      </c>
      <c r="I182" s="2">
        <v>2018</v>
      </c>
      <c r="J182" s="27">
        <v>847000</v>
      </c>
      <c r="K182" s="71"/>
      <c r="L182" s="20"/>
      <c r="M182" s="20"/>
      <c r="N182" s="69">
        <f t="shared" si="4"/>
        <v>-100</v>
      </c>
      <c r="O182" s="20"/>
      <c r="P182" s="20"/>
      <c r="Q182" s="20"/>
      <c r="R182" s="20"/>
    </row>
    <row r="183" spans="1:18" ht="45.75" hidden="1" customHeight="1" x14ac:dyDescent="0.3">
      <c r="A183" s="16" t="s">
        <v>283</v>
      </c>
      <c r="B183" s="70" t="s">
        <v>20</v>
      </c>
      <c r="C183" s="16" t="s">
        <v>323</v>
      </c>
      <c r="D183" s="16" t="s">
        <v>324</v>
      </c>
      <c r="E183" s="2" t="s">
        <v>325</v>
      </c>
      <c r="F183" s="16" t="s">
        <v>73</v>
      </c>
      <c r="G183" s="3" t="s">
        <v>326</v>
      </c>
      <c r="H183" s="83" t="s">
        <v>34</v>
      </c>
      <c r="I183" s="2">
        <v>2018</v>
      </c>
      <c r="J183" s="27">
        <v>3</v>
      </c>
      <c r="K183" s="27"/>
      <c r="L183" s="20"/>
      <c r="M183" s="20"/>
      <c r="N183" s="69">
        <f t="shared" si="4"/>
        <v>-100</v>
      </c>
      <c r="O183" s="20"/>
      <c r="P183" s="20"/>
      <c r="Q183" s="20"/>
      <c r="R183" s="20"/>
    </row>
    <row r="184" spans="1:18" ht="45.75" hidden="1" customHeight="1" x14ac:dyDescent="0.3">
      <c r="A184" s="16" t="s">
        <v>283</v>
      </c>
      <c r="B184" s="70" t="s">
        <v>20</v>
      </c>
      <c r="C184" s="16" t="s">
        <v>323</v>
      </c>
      <c r="D184" s="16" t="s">
        <v>324</v>
      </c>
      <c r="E184" s="2" t="s">
        <v>325</v>
      </c>
      <c r="F184" s="16" t="s">
        <v>168</v>
      </c>
      <c r="G184" s="3" t="s">
        <v>169</v>
      </c>
      <c r="H184" s="83" t="s">
        <v>170</v>
      </c>
      <c r="I184" s="2">
        <v>2018</v>
      </c>
      <c r="J184" s="27">
        <v>65000</v>
      </c>
      <c r="K184" s="71"/>
      <c r="L184" s="20"/>
      <c r="M184" s="20"/>
      <c r="N184" s="69">
        <f t="shared" si="4"/>
        <v>-100</v>
      </c>
      <c r="O184" s="20"/>
      <c r="P184" s="20"/>
      <c r="Q184" s="20"/>
      <c r="R184" s="20"/>
    </row>
    <row r="185" spans="1:18" ht="31.5" hidden="1" customHeight="1" x14ac:dyDescent="0.3">
      <c r="A185" s="16" t="s">
        <v>283</v>
      </c>
      <c r="B185" s="16" t="s">
        <v>20</v>
      </c>
      <c r="C185" s="16" t="s">
        <v>20</v>
      </c>
      <c r="D185" s="16" t="s">
        <v>327</v>
      </c>
      <c r="E185" s="3" t="s">
        <v>328</v>
      </c>
      <c r="F185" s="16" t="s">
        <v>89</v>
      </c>
      <c r="G185" s="3" t="s">
        <v>329</v>
      </c>
      <c r="H185" s="83" t="s">
        <v>34</v>
      </c>
      <c r="I185" s="2">
        <v>2018</v>
      </c>
      <c r="J185" s="11">
        <v>120000</v>
      </c>
      <c r="N185" s="69">
        <f t="shared" si="4"/>
        <v>-100</v>
      </c>
      <c r="O185" s="2"/>
      <c r="P185" s="2"/>
      <c r="Q185" s="2"/>
      <c r="R185" s="2"/>
    </row>
    <row r="186" spans="1:18" ht="47.25" hidden="1" customHeight="1" x14ac:dyDescent="0.3">
      <c r="A186" s="16" t="s">
        <v>283</v>
      </c>
      <c r="B186" s="16" t="s">
        <v>20</v>
      </c>
      <c r="C186" s="16" t="s">
        <v>20</v>
      </c>
      <c r="D186" s="16" t="s">
        <v>327</v>
      </c>
      <c r="E186" s="3" t="s">
        <v>330</v>
      </c>
      <c r="F186" s="16" t="s">
        <v>89</v>
      </c>
      <c r="G186" s="3" t="s">
        <v>331</v>
      </c>
      <c r="H186" s="83" t="s">
        <v>34</v>
      </c>
      <c r="I186" s="2">
        <v>2018</v>
      </c>
      <c r="J186" s="11">
        <v>3000</v>
      </c>
      <c r="K186" s="27"/>
      <c r="L186" s="20"/>
      <c r="M186" s="20"/>
      <c r="N186" s="69">
        <f t="shared" si="4"/>
        <v>-100</v>
      </c>
      <c r="O186" s="20"/>
      <c r="P186" s="20"/>
      <c r="Q186" s="20"/>
      <c r="R186" s="20"/>
    </row>
    <row r="187" spans="1:18" ht="47.25" hidden="1" customHeight="1" x14ac:dyDescent="0.3">
      <c r="A187" s="16" t="s">
        <v>283</v>
      </c>
      <c r="B187" s="16" t="s">
        <v>20</v>
      </c>
      <c r="C187" s="16" t="s">
        <v>20</v>
      </c>
      <c r="D187" s="16" t="s">
        <v>327</v>
      </c>
      <c r="E187" s="3" t="s">
        <v>332</v>
      </c>
      <c r="F187" s="16" t="s">
        <v>89</v>
      </c>
      <c r="G187" s="3" t="s">
        <v>333</v>
      </c>
      <c r="H187" s="83" t="s">
        <v>34</v>
      </c>
      <c r="I187" s="2">
        <v>2018</v>
      </c>
      <c r="J187" s="11">
        <v>2</v>
      </c>
      <c r="K187" s="27"/>
      <c r="L187" s="20"/>
      <c r="M187" s="20"/>
      <c r="N187" s="69">
        <f t="shared" si="4"/>
        <v>-100</v>
      </c>
      <c r="O187" s="20"/>
      <c r="P187" s="20"/>
      <c r="Q187" s="20"/>
      <c r="R187" s="20"/>
    </row>
    <row r="188" spans="1:18" ht="51" hidden="1" customHeight="1" x14ac:dyDescent="0.3">
      <c r="A188" s="16" t="s">
        <v>283</v>
      </c>
      <c r="B188" s="16" t="s">
        <v>20</v>
      </c>
      <c r="C188" s="16" t="s">
        <v>20</v>
      </c>
      <c r="D188" s="16" t="s">
        <v>327</v>
      </c>
      <c r="E188" s="3" t="s">
        <v>334</v>
      </c>
      <c r="F188" s="16" t="s">
        <v>89</v>
      </c>
      <c r="G188" s="3" t="s">
        <v>335</v>
      </c>
      <c r="H188" s="83" t="s">
        <v>34</v>
      </c>
      <c r="I188" s="2">
        <v>2018</v>
      </c>
      <c r="J188" s="11">
        <v>180</v>
      </c>
      <c r="K188" s="27"/>
      <c r="L188" s="20"/>
      <c r="M188" s="20"/>
      <c r="N188" s="69">
        <f t="shared" si="4"/>
        <v>-100</v>
      </c>
      <c r="O188" s="20"/>
      <c r="P188" s="20"/>
      <c r="Q188" s="20"/>
      <c r="R188" s="20"/>
    </row>
    <row r="189" spans="1:18" ht="51" hidden="1" customHeight="1" x14ac:dyDescent="0.3">
      <c r="A189" s="16" t="s">
        <v>283</v>
      </c>
      <c r="B189" s="16" t="s">
        <v>20</v>
      </c>
      <c r="C189" s="16" t="s">
        <v>20</v>
      </c>
      <c r="D189" s="16" t="s">
        <v>336</v>
      </c>
      <c r="E189" s="3" t="s">
        <v>337</v>
      </c>
      <c r="F189" s="16" t="s">
        <v>89</v>
      </c>
      <c r="G189" s="2" t="s">
        <v>338</v>
      </c>
      <c r="H189" s="83" t="s">
        <v>34</v>
      </c>
      <c r="I189" s="2">
        <v>2018</v>
      </c>
      <c r="J189" s="11">
        <v>92</v>
      </c>
      <c r="N189" s="69">
        <f t="shared" si="4"/>
        <v>-100</v>
      </c>
      <c r="O189" s="2"/>
      <c r="P189" s="2"/>
      <c r="Q189" s="2"/>
      <c r="R189" s="2"/>
    </row>
    <row r="190" spans="1:18" ht="51" hidden="1" customHeight="1" x14ac:dyDescent="0.3">
      <c r="A190" s="16" t="s">
        <v>283</v>
      </c>
      <c r="B190" s="16" t="s">
        <v>20</v>
      </c>
      <c r="C190" s="16" t="s">
        <v>20</v>
      </c>
      <c r="D190" s="16" t="s">
        <v>336</v>
      </c>
      <c r="E190" s="3" t="s">
        <v>337</v>
      </c>
      <c r="F190" s="16" t="s">
        <v>89</v>
      </c>
      <c r="G190" s="3" t="s">
        <v>291</v>
      </c>
      <c r="H190" s="2" t="s">
        <v>26</v>
      </c>
      <c r="I190" s="2">
        <v>2018</v>
      </c>
      <c r="J190" s="11">
        <v>0.32</v>
      </c>
      <c r="N190" s="69">
        <f t="shared" si="4"/>
        <v>-100</v>
      </c>
      <c r="O190" s="2"/>
      <c r="P190" s="2"/>
      <c r="Q190" s="2"/>
      <c r="R190" s="2"/>
    </row>
    <row r="191" spans="1:18" ht="51" hidden="1" customHeight="1" x14ac:dyDescent="0.3">
      <c r="A191" s="16" t="s">
        <v>283</v>
      </c>
      <c r="B191" s="16" t="s">
        <v>20</v>
      </c>
      <c r="C191" s="16" t="s">
        <v>20</v>
      </c>
      <c r="D191" s="16" t="s">
        <v>336</v>
      </c>
      <c r="E191" s="3" t="s">
        <v>337</v>
      </c>
      <c r="F191" s="16" t="s">
        <v>89</v>
      </c>
      <c r="G191" s="3" t="s">
        <v>292</v>
      </c>
      <c r="H191" s="2" t="s">
        <v>26</v>
      </c>
      <c r="I191" s="2">
        <v>2018</v>
      </c>
      <c r="J191" s="11">
        <v>20</v>
      </c>
      <c r="N191" s="69">
        <f t="shared" si="4"/>
        <v>-100</v>
      </c>
      <c r="O191" s="2"/>
      <c r="P191" s="2"/>
      <c r="Q191" s="2"/>
      <c r="R191" s="2"/>
    </row>
    <row r="192" spans="1:18" ht="51" hidden="1" customHeight="1" x14ac:dyDescent="0.3">
      <c r="A192" s="16" t="s">
        <v>283</v>
      </c>
      <c r="B192" s="16" t="s">
        <v>20</v>
      </c>
      <c r="C192" s="16" t="s">
        <v>20</v>
      </c>
      <c r="D192" s="16" t="s">
        <v>336</v>
      </c>
      <c r="E192" s="2" t="s">
        <v>339</v>
      </c>
      <c r="F192" s="16" t="s">
        <v>89</v>
      </c>
      <c r="G192" s="2" t="s">
        <v>340</v>
      </c>
      <c r="H192" s="83" t="s">
        <v>34</v>
      </c>
      <c r="I192" s="2">
        <v>2018</v>
      </c>
      <c r="J192" s="60" t="s">
        <v>341</v>
      </c>
      <c r="N192" s="69" t="str">
        <f t="shared" si="4"/>
        <v>Nav vērtības</v>
      </c>
      <c r="O192" s="2"/>
      <c r="P192" s="2"/>
      <c r="Q192" s="2"/>
      <c r="R192" s="2"/>
    </row>
    <row r="193" spans="1:18" ht="51" hidden="1" customHeight="1" x14ac:dyDescent="0.3">
      <c r="A193" s="16" t="s">
        <v>283</v>
      </c>
      <c r="B193" s="16" t="s">
        <v>20</v>
      </c>
      <c r="C193" s="16" t="s">
        <v>20</v>
      </c>
      <c r="D193" s="16" t="s">
        <v>336</v>
      </c>
      <c r="E193" s="2" t="s">
        <v>339</v>
      </c>
      <c r="F193" s="16" t="s">
        <v>89</v>
      </c>
      <c r="G193" s="2" t="s">
        <v>342</v>
      </c>
      <c r="H193" s="83" t="s">
        <v>34</v>
      </c>
      <c r="I193" s="2">
        <v>2018</v>
      </c>
      <c r="J193" s="11">
        <v>60</v>
      </c>
      <c r="N193" s="69">
        <f t="shared" si="4"/>
        <v>-100</v>
      </c>
      <c r="O193" s="2"/>
      <c r="P193" s="2"/>
      <c r="Q193" s="2"/>
      <c r="R193" s="2"/>
    </row>
    <row r="194" spans="1:18" ht="42" hidden="1" customHeight="1" x14ac:dyDescent="0.3">
      <c r="A194" s="16" t="s">
        <v>283</v>
      </c>
      <c r="B194" s="16" t="s">
        <v>20</v>
      </c>
      <c r="C194" s="16" t="s">
        <v>20</v>
      </c>
      <c r="D194" s="16" t="s">
        <v>336</v>
      </c>
      <c r="E194" s="2" t="s">
        <v>339</v>
      </c>
      <c r="F194" s="16" t="s">
        <v>89</v>
      </c>
      <c r="G194" s="2" t="s">
        <v>343</v>
      </c>
      <c r="H194" s="83" t="s">
        <v>34</v>
      </c>
      <c r="I194" s="2">
        <v>2018</v>
      </c>
      <c r="J194" s="11">
        <v>20</v>
      </c>
      <c r="N194" s="69">
        <f t="shared" si="4"/>
        <v>-100</v>
      </c>
      <c r="O194" s="2"/>
      <c r="P194" s="2"/>
      <c r="Q194" s="2"/>
      <c r="R194" s="2"/>
    </row>
    <row r="195" spans="1:18" ht="42" hidden="1" customHeight="1" x14ac:dyDescent="0.3">
      <c r="A195" s="16" t="s">
        <v>283</v>
      </c>
      <c r="B195" s="16" t="s">
        <v>20</v>
      </c>
      <c r="C195" s="16" t="s">
        <v>20</v>
      </c>
      <c r="D195" s="16" t="s">
        <v>336</v>
      </c>
      <c r="E195" s="2" t="s">
        <v>339</v>
      </c>
      <c r="F195" s="16" t="s">
        <v>89</v>
      </c>
      <c r="G195" s="2" t="s">
        <v>344</v>
      </c>
      <c r="H195" s="83" t="s">
        <v>34</v>
      </c>
      <c r="I195" s="2">
        <v>2018</v>
      </c>
      <c r="J195" s="11">
        <v>8000</v>
      </c>
      <c r="N195" s="69">
        <f t="shared" si="4"/>
        <v>-100</v>
      </c>
      <c r="O195" s="2"/>
      <c r="P195" s="2"/>
      <c r="Q195" s="2"/>
      <c r="R195" s="2"/>
    </row>
    <row r="196" spans="1:18" ht="42" hidden="1" customHeight="1" x14ac:dyDescent="0.3">
      <c r="A196" s="16" t="s">
        <v>283</v>
      </c>
      <c r="B196" s="16" t="s">
        <v>20</v>
      </c>
      <c r="C196" s="16" t="s">
        <v>20</v>
      </c>
      <c r="D196" s="16" t="s">
        <v>336</v>
      </c>
      <c r="E196" s="2" t="s">
        <v>339</v>
      </c>
      <c r="F196" s="16" t="s">
        <v>89</v>
      </c>
      <c r="G196" s="2" t="s">
        <v>345</v>
      </c>
      <c r="H196" s="83" t="s">
        <v>34</v>
      </c>
      <c r="I196" s="2">
        <v>2018</v>
      </c>
      <c r="J196" s="11">
        <v>1000</v>
      </c>
      <c r="N196" s="69">
        <f t="shared" si="4"/>
        <v>-100</v>
      </c>
      <c r="O196" s="2"/>
      <c r="P196" s="2"/>
      <c r="Q196" s="2"/>
      <c r="R196" s="2"/>
    </row>
    <row r="197" spans="1:18" ht="62.4" hidden="1" x14ac:dyDescent="0.3">
      <c r="A197" s="16" t="s">
        <v>283</v>
      </c>
      <c r="B197" s="16" t="s">
        <v>20</v>
      </c>
      <c r="C197" s="16" t="s">
        <v>20</v>
      </c>
      <c r="D197" s="16" t="s">
        <v>346</v>
      </c>
      <c r="E197" s="3" t="s">
        <v>347</v>
      </c>
      <c r="F197" s="16" t="s">
        <v>89</v>
      </c>
      <c r="G197" s="3" t="s">
        <v>348</v>
      </c>
      <c r="H197" s="83" t="s">
        <v>34</v>
      </c>
      <c r="I197" s="2">
        <v>2018</v>
      </c>
      <c r="J197" s="11">
        <v>2</v>
      </c>
      <c r="N197" s="69">
        <f t="shared" si="4"/>
        <v>-100</v>
      </c>
      <c r="O197" s="2"/>
      <c r="P197" s="2"/>
      <c r="Q197" s="2"/>
      <c r="R197" s="2"/>
    </row>
    <row r="198" spans="1:18" ht="46.8" hidden="1" x14ac:dyDescent="0.3">
      <c r="A198" s="16" t="s">
        <v>283</v>
      </c>
      <c r="B198" s="16" t="s">
        <v>20</v>
      </c>
      <c r="C198" s="16" t="s">
        <v>20</v>
      </c>
      <c r="D198" s="16" t="s">
        <v>346</v>
      </c>
      <c r="E198" s="3" t="s">
        <v>347</v>
      </c>
      <c r="F198" s="16" t="s">
        <v>89</v>
      </c>
      <c r="G198" s="3" t="s">
        <v>349</v>
      </c>
      <c r="H198" s="83" t="s">
        <v>34</v>
      </c>
      <c r="I198" s="2">
        <v>2018</v>
      </c>
      <c r="J198" s="11">
        <v>47</v>
      </c>
      <c r="N198" s="69">
        <f t="shared" si="4"/>
        <v>-100</v>
      </c>
      <c r="O198" s="2"/>
      <c r="P198" s="2"/>
      <c r="Q198" s="2"/>
      <c r="R198" s="2"/>
    </row>
    <row r="199" spans="1:18" ht="15.75" hidden="1" customHeight="1" x14ac:dyDescent="0.3">
      <c r="A199" s="16" t="s">
        <v>283</v>
      </c>
      <c r="B199" s="16" t="s">
        <v>20</v>
      </c>
      <c r="C199" s="16" t="s">
        <v>20</v>
      </c>
      <c r="D199" s="16" t="s">
        <v>346</v>
      </c>
      <c r="E199" s="3" t="s">
        <v>347</v>
      </c>
      <c r="F199" s="16" t="s">
        <v>89</v>
      </c>
      <c r="G199" s="3" t="s">
        <v>350</v>
      </c>
      <c r="H199" s="83" t="s">
        <v>34</v>
      </c>
      <c r="I199" s="2">
        <v>2018</v>
      </c>
      <c r="J199" s="37">
        <v>616</v>
      </c>
      <c r="N199" s="69">
        <f t="shared" si="4"/>
        <v>-100</v>
      </c>
      <c r="O199" s="2"/>
      <c r="P199" s="2"/>
      <c r="Q199" s="2"/>
      <c r="R199" s="2"/>
    </row>
    <row r="200" spans="1:18" ht="15.75" hidden="1" customHeight="1" x14ac:dyDescent="0.3">
      <c r="A200" s="16" t="s">
        <v>283</v>
      </c>
      <c r="B200" s="16" t="s">
        <v>20</v>
      </c>
      <c r="C200" s="16" t="s">
        <v>20</v>
      </c>
      <c r="D200" s="16" t="s">
        <v>346</v>
      </c>
      <c r="E200" s="3" t="s">
        <v>347</v>
      </c>
      <c r="F200" s="16" t="s">
        <v>89</v>
      </c>
      <c r="G200" s="3" t="s">
        <v>309</v>
      </c>
      <c r="H200" s="83" t="s">
        <v>34</v>
      </c>
      <c r="I200" s="2">
        <v>2018</v>
      </c>
      <c r="J200" s="37">
        <v>47</v>
      </c>
      <c r="N200" s="69">
        <f t="shared" si="4"/>
        <v>-100</v>
      </c>
      <c r="O200" s="2"/>
      <c r="P200" s="2"/>
      <c r="Q200" s="2"/>
      <c r="R200" s="2"/>
    </row>
    <row r="201" spans="1:18" ht="15.75" hidden="1" customHeight="1" x14ac:dyDescent="0.3">
      <c r="A201" s="16" t="s">
        <v>283</v>
      </c>
      <c r="B201" s="16" t="s">
        <v>20</v>
      </c>
      <c r="C201" s="16" t="s">
        <v>20</v>
      </c>
      <c r="D201" s="16" t="s">
        <v>346</v>
      </c>
      <c r="E201" s="3" t="s">
        <v>347</v>
      </c>
      <c r="F201" s="16" t="s">
        <v>89</v>
      </c>
      <c r="G201" s="3" t="s">
        <v>351</v>
      </c>
      <c r="H201" s="83" t="s">
        <v>34</v>
      </c>
      <c r="I201" s="2">
        <v>2018</v>
      </c>
      <c r="J201" s="37">
        <v>600</v>
      </c>
      <c r="N201" s="69">
        <f t="shared" si="4"/>
        <v>-100</v>
      </c>
      <c r="O201" s="2"/>
      <c r="P201" s="2"/>
      <c r="Q201" s="2"/>
      <c r="R201" s="2"/>
    </row>
    <row r="202" spans="1:18" ht="15.75" hidden="1" customHeight="1" x14ac:dyDescent="0.3">
      <c r="A202" s="16" t="s">
        <v>283</v>
      </c>
      <c r="B202" s="16" t="s">
        <v>20</v>
      </c>
      <c r="C202" s="16" t="s">
        <v>20</v>
      </c>
      <c r="D202" s="16" t="s">
        <v>346</v>
      </c>
      <c r="E202" s="2" t="s">
        <v>352</v>
      </c>
      <c r="F202" s="16" t="s">
        <v>89</v>
      </c>
      <c r="G202" s="3" t="s">
        <v>353</v>
      </c>
      <c r="H202" s="83" t="s">
        <v>34</v>
      </c>
      <c r="I202" s="2">
        <v>2018</v>
      </c>
      <c r="J202" s="37">
        <v>32</v>
      </c>
      <c r="N202" s="69">
        <f t="shared" si="4"/>
        <v>-100</v>
      </c>
      <c r="O202" s="2"/>
      <c r="P202" s="2"/>
      <c r="Q202" s="2"/>
      <c r="R202" s="2"/>
    </row>
    <row r="203" spans="1:18" ht="15.75" hidden="1" customHeight="1" x14ac:dyDescent="0.3">
      <c r="A203" s="16" t="s">
        <v>283</v>
      </c>
      <c r="B203" s="16" t="s">
        <v>20</v>
      </c>
      <c r="C203" s="16" t="s">
        <v>20</v>
      </c>
      <c r="D203" s="16" t="s">
        <v>346</v>
      </c>
      <c r="E203" s="2" t="s">
        <v>352</v>
      </c>
      <c r="F203" s="16" t="s">
        <v>89</v>
      </c>
      <c r="G203" s="3" t="s">
        <v>312</v>
      </c>
      <c r="H203" s="83" t="s">
        <v>34</v>
      </c>
      <c r="I203" s="2">
        <v>2018</v>
      </c>
      <c r="J203" s="37">
        <v>545</v>
      </c>
      <c r="N203" s="69">
        <f t="shared" si="4"/>
        <v>-100</v>
      </c>
      <c r="O203" s="2"/>
      <c r="P203" s="2"/>
      <c r="Q203" s="2"/>
      <c r="R203" s="2"/>
    </row>
    <row r="204" spans="1:18" ht="15.75" hidden="1" customHeight="1" x14ac:dyDescent="0.3">
      <c r="A204" s="16" t="s">
        <v>283</v>
      </c>
      <c r="B204" s="16" t="s">
        <v>20</v>
      </c>
      <c r="C204" s="16" t="s">
        <v>20</v>
      </c>
      <c r="D204" s="16" t="s">
        <v>346</v>
      </c>
      <c r="E204" s="2" t="s">
        <v>352</v>
      </c>
      <c r="F204" s="16" t="s">
        <v>89</v>
      </c>
      <c r="G204" s="3" t="s">
        <v>354</v>
      </c>
      <c r="H204" s="83" t="s">
        <v>34</v>
      </c>
      <c r="I204" s="2">
        <v>2018</v>
      </c>
      <c r="J204" s="37">
        <v>70</v>
      </c>
      <c r="N204" s="69">
        <f t="shared" si="4"/>
        <v>-100</v>
      </c>
      <c r="O204" s="2"/>
      <c r="P204" s="2"/>
      <c r="Q204" s="2"/>
      <c r="R204" s="2"/>
    </row>
    <row r="205" spans="1:18" ht="15.75" hidden="1" customHeight="1" x14ac:dyDescent="0.3">
      <c r="A205" s="16" t="s">
        <v>283</v>
      </c>
      <c r="B205" s="16" t="s">
        <v>20</v>
      </c>
      <c r="C205" s="16" t="s">
        <v>20</v>
      </c>
      <c r="D205" s="16" t="s">
        <v>346</v>
      </c>
      <c r="E205" s="2" t="s">
        <v>352</v>
      </c>
      <c r="F205" s="16" t="s">
        <v>89</v>
      </c>
      <c r="G205" s="3" t="s">
        <v>355</v>
      </c>
      <c r="H205" s="83" t="s">
        <v>34</v>
      </c>
      <c r="I205" s="2">
        <v>2018</v>
      </c>
      <c r="J205" s="37">
        <v>25</v>
      </c>
      <c r="N205" s="69">
        <f t="shared" si="4"/>
        <v>-100</v>
      </c>
      <c r="O205" s="2"/>
      <c r="P205" s="2"/>
      <c r="Q205" s="2"/>
      <c r="R205" s="2"/>
    </row>
    <row r="206" spans="1:18" ht="15.75" hidden="1" customHeight="1" x14ac:dyDescent="0.3">
      <c r="A206" s="16" t="s">
        <v>283</v>
      </c>
      <c r="B206" s="16" t="s">
        <v>20</v>
      </c>
      <c r="C206" s="16" t="s">
        <v>20</v>
      </c>
      <c r="D206" s="16" t="s">
        <v>346</v>
      </c>
      <c r="E206" s="2" t="s">
        <v>352</v>
      </c>
      <c r="F206" s="16" t="s">
        <v>89</v>
      </c>
      <c r="G206" s="3" t="s">
        <v>356</v>
      </c>
      <c r="H206" s="83" t="s">
        <v>34</v>
      </c>
      <c r="I206" s="2">
        <v>2018</v>
      </c>
      <c r="J206" s="37">
        <v>15.5</v>
      </c>
      <c r="N206" s="69">
        <f t="shared" si="4"/>
        <v>-100</v>
      </c>
      <c r="O206" s="2"/>
      <c r="P206" s="2"/>
      <c r="Q206" s="2"/>
      <c r="R206" s="2"/>
    </row>
    <row r="207" spans="1:18" ht="15.75" hidden="1" customHeight="1" x14ac:dyDescent="0.3">
      <c r="A207" s="16" t="s">
        <v>283</v>
      </c>
      <c r="B207" s="16" t="s">
        <v>20</v>
      </c>
      <c r="C207" s="16" t="s">
        <v>20</v>
      </c>
      <c r="D207" s="16" t="s">
        <v>346</v>
      </c>
      <c r="E207" s="3" t="s">
        <v>357</v>
      </c>
      <c r="F207" s="16" t="s">
        <v>89</v>
      </c>
      <c r="G207" s="3" t="s">
        <v>358</v>
      </c>
      <c r="H207" s="2" t="s">
        <v>34</v>
      </c>
      <c r="I207" s="2">
        <v>2018</v>
      </c>
      <c r="J207" s="61" t="s">
        <v>359</v>
      </c>
      <c r="K207" s="11"/>
      <c r="L207" s="3"/>
      <c r="M207" s="3"/>
      <c r="N207" s="69" t="str">
        <f t="shared" si="4"/>
        <v>Nav vērtības</v>
      </c>
      <c r="O207" s="3"/>
      <c r="P207" s="3"/>
      <c r="Q207" s="3"/>
      <c r="R207" s="3"/>
    </row>
    <row r="208" spans="1:18" ht="15.75" hidden="1" customHeight="1" x14ac:dyDescent="0.3">
      <c r="A208" s="16" t="s">
        <v>283</v>
      </c>
      <c r="B208" s="16" t="s">
        <v>20</v>
      </c>
      <c r="C208" s="16" t="s">
        <v>20</v>
      </c>
      <c r="D208" s="16" t="s">
        <v>346</v>
      </c>
      <c r="E208" s="3" t="s">
        <v>360</v>
      </c>
      <c r="F208" s="16" t="s">
        <v>89</v>
      </c>
      <c r="G208" s="3" t="s">
        <v>361</v>
      </c>
      <c r="H208" s="83" t="s">
        <v>34</v>
      </c>
      <c r="I208" s="2">
        <v>2018</v>
      </c>
      <c r="J208" s="11">
        <v>4</v>
      </c>
      <c r="N208" s="69">
        <f t="shared" si="4"/>
        <v>-100</v>
      </c>
      <c r="O208" s="2"/>
      <c r="P208" s="2"/>
      <c r="Q208" s="2"/>
      <c r="R208" s="2"/>
    </row>
    <row r="209" spans="1:18" ht="15.75" hidden="1" customHeight="1" x14ac:dyDescent="0.3">
      <c r="A209" s="16" t="s">
        <v>283</v>
      </c>
      <c r="B209" s="16" t="s">
        <v>20</v>
      </c>
      <c r="C209" s="16" t="s">
        <v>20</v>
      </c>
      <c r="D209" s="16" t="s">
        <v>362</v>
      </c>
      <c r="E209" s="3" t="s">
        <v>363</v>
      </c>
      <c r="F209" s="16" t="s">
        <v>89</v>
      </c>
      <c r="G209" s="2" t="s">
        <v>364</v>
      </c>
      <c r="H209" s="83" t="s">
        <v>34</v>
      </c>
      <c r="I209" s="2">
        <v>2018</v>
      </c>
      <c r="J209" s="60" t="s">
        <v>365</v>
      </c>
      <c r="N209" s="69" t="str">
        <f t="shared" si="4"/>
        <v>Nav vērtības</v>
      </c>
      <c r="O209" s="2"/>
      <c r="P209" s="2"/>
      <c r="Q209" s="2"/>
      <c r="R209" s="2"/>
    </row>
    <row r="210" spans="1:18" ht="15.75" hidden="1" customHeight="1" x14ac:dyDescent="0.3">
      <c r="A210" s="16" t="s">
        <v>283</v>
      </c>
      <c r="B210" s="16" t="s">
        <v>20</v>
      </c>
      <c r="C210" s="16" t="s">
        <v>20</v>
      </c>
      <c r="D210" s="16" t="s">
        <v>362</v>
      </c>
      <c r="E210" s="3" t="s">
        <v>363</v>
      </c>
      <c r="F210" s="16" t="s">
        <v>89</v>
      </c>
      <c r="G210" s="3" t="s">
        <v>366</v>
      </c>
      <c r="H210" s="83" t="s">
        <v>34</v>
      </c>
      <c r="I210" s="2">
        <v>2018</v>
      </c>
      <c r="J210" s="37">
        <v>20</v>
      </c>
      <c r="N210" s="69">
        <f t="shared" si="4"/>
        <v>-100</v>
      </c>
      <c r="O210" s="2"/>
      <c r="P210" s="2"/>
      <c r="Q210" s="2"/>
      <c r="R210" s="2"/>
    </row>
    <row r="211" spans="1:18" ht="15.75" hidden="1" customHeight="1" x14ac:dyDescent="0.3">
      <c r="A211" s="16" t="s">
        <v>283</v>
      </c>
      <c r="B211" s="16" t="s">
        <v>20</v>
      </c>
      <c r="C211" s="16" t="s">
        <v>20</v>
      </c>
      <c r="D211" s="16" t="s">
        <v>362</v>
      </c>
      <c r="E211" s="3" t="s">
        <v>363</v>
      </c>
      <c r="F211" s="16" t="s">
        <v>89</v>
      </c>
      <c r="G211" s="3" t="s">
        <v>367</v>
      </c>
      <c r="H211" s="83" t="s">
        <v>34</v>
      </c>
      <c r="I211" s="3">
        <v>2018</v>
      </c>
      <c r="J211" s="11">
        <v>1350000</v>
      </c>
      <c r="K211" s="11"/>
      <c r="L211" s="3"/>
      <c r="M211" s="3"/>
      <c r="N211" s="69">
        <f t="shared" si="4"/>
        <v>-100</v>
      </c>
      <c r="O211" s="3"/>
      <c r="P211" s="3"/>
      <c r="Q211" s="3"/>
      <c r="R211" s="3"/>
    </row>
    <row r="212" spans="1:18" ht="15.75" hidden="1" customHeight="1" x14ac:dyDescent="0.3">
      <c r="A212" s="16" t="s">
        <v>283</v>
      </c>
      <c r="B212" s="16" t="s">
        <v>20</v>
      </c>
      <c r="C212" s="16" t="s">
        <v>20</v>
      </c>
      <c r="D212" s="16" t="s">
        <v>320</v>
      </c>
      <c r="E212" s="2" t="s">
        <v>368</v>
      </c>
      <c r="F212" s="16" t="s">
        <v>89</v>
      </c>
      <c r="G212" s="2" t="s">
        <v>369</v>
      </c>
      <c r="H212" s="83" t="s">
        <v>34</v>
      </c>
      <c r="I212" s="2">
        <v>2018</v>
      </c>
      <c r="J212" s="11">
        <v>2260</v>
      </c>
      <c r="N212" s="69">
        <f t="shared" si="4"/>
        <v>-100</v>
      </c>
      <c r="O212" s="2"/>
      <c r="P212" s="2"/>
      <c r="Q212" s="2"/>
      <c r="R212" s="2"/>
    </row>
    <row r="213" spans="1:18" ht="48" hidden="1" customHeight="1" x14ac:dyDescent="0.3">
      <c r="A213" s="16" t="s">
        <v>283</v>
      </c>
      <c r="B213" s="16" t="s">
        <v>20</v>
      </c>
      <c r="C213" s="16" t="s">
        <v>20</v>
      </c>
      <c r="D213" s="16" t="s">
        <v>320</v>
      </c>
      <c r="E213" s="2" t="s">
        <v>368</v>
      </c>
      <c r="F213" s="16" t="s">
        <v>89</v>
      </c>
      <c r="G213" s="2" t="s">
        <v>370</v>
      </c>
      <c r="H213" s="83" t="s">
        <v>34</v>
      </c>
      <c r="I213" s="2">
        <v>2018</v>
      </c>
      <c r="J213" s="11">
        <v>200</v>
      </c>
      <c r="N213" s="69">
        <f t="shared" si="4"/>
        <v>-100</v>
      </c>
      <c r="O213" s="2"/>
      <c r="P213" s="2"/>
      <c r="Q213" s="2"/>
      <c r="R213" s="2"/>
    </row>
    <row r="214" spans="1:18" ht="15.75" hidden="1" customHeight="1" x14ac:dyDescent="0.3">
      <c r="A214" s="16" t="s">
        <v>283</v>
      </c>
      <c r="B214" s="16" t="s">
        <v>20</v>
      </c>
      <c r="C214" s="16" t="s">
        <v>20</v>
      </c>
      <c r="D214" s="16" t="s">
        <v>320</v>
      </c>
      <c r="E214" s="2" t="s">
        <v>368</v>
      </c>
      <c r="F214" s="16" t="s">
        <v>89</v>
      </c>
      <c r="G214" s="2" t="s">
        <v>371</v>
      </c>
      <c r="H214" s="83" t="s">
        <v>34</v>
      </c>
      <c r="I214" s="2">
        <v>2018</v>
      </c>
      <c r="J214" s="11">
        <v>1540</v>
      </c>
      <c r="N214" s="69">
        <f t="shared" si="4"/>
        <v>-100</v>
      </c>
      <c r="O214" s="2"/>
      <c r="P214" s="2"/>
      <c r="Q214" s="2"/>
      <c r="R214" s="2"/>
    </row>
    <row r="215" spans="1:18" ht="15.75" hidden="1" customHeight="1" x14ac:dyDescent="0.3">
      <c r="A215" s="16" t="s">
        <v>283</v>
      </c>
      <c r="B215" s="16" t="s">
        <v>20</v>
      </c>
      <c r="C215" s="16" t="s">
        <v>20</v>
      </c>
      <c r="D215" s="16" t="s">
        <v>372</v>
      </c>
      <c r="E215" s="2" t="s">
        <v>373</v>
      </c>
      <c r="F215" s="16" t="s">
        <v>89</v>
      </c>
      <c r="G215" s="3" t="s">
        <v>374</v>
      </c>
      <c r="H215" s="83" t="s">
        <v>34</v>
      </c>
      <c r="I215" s="2">
        <v>2018</v>
      </c>
      <c r="J215" s="11">
        <v>1106</v>
      </c>
      <c r="N215" s="69">
        <f t="shared" ref="N215:N278" si="5">IFERROR(K215/J215*100-100,"Nav vērtības")</f>
        <v>-100</v>
      </c>
      <c r="O215" s="2"/>
      <c r="P215" s="2"/>
      <c r="Q215" s="2"/>
      <c r="R215" s="2"/>
    </row>
    <row r="216" spans="1:18" ht="15.75" hidden="1" customHeight="1" x14ac:dyDescent="0.3">
      <c r="A216" s="16" t="s">
        <v>283</v>
      </c>
      <c r="B216" s="16" t="s">
        <v>20</v>
      </c>
      <c r="C216" s="16" t="s">
        <v>20</v>
      </c>
      <c r="D216" s="16" t="s">
        <v>372</v>
      </c>
      <c r="E216" s="2" t="s">
        <v>373</v>
      </c>
      <c r="F216" s="16" t="s">
        <v>89</v>
      </c>
      <c r="G216" s="3" t="s">
        <v>375</v>
      </c>
      <c r="H216" s="83" t="s">
        <v>34</v>
      </c>
      <c r="I216" s="2">
        <v>2018</v>
      </c>
      <c r="J216" s="11">
        <v>175</v>
      </c>
      <c r="N216" s="69">
        <f t="shared" si="5"/>
        <v>-100</v>
      </c>
      <c r="O216" s="2"/>
      <c r="P216" s="2"/>
      <c r="Q216" s="2"/>
      <c r="R216" s="2"/>
    </row>
    <row r="217" spans="1:18" ht="31.2" hidden="1" x14ac:dyDescent="0.3">
      <c r="A217" s="16" t="s">
        <v>283</v>
      </c>
      <c r="B217" s="16" t="s">
        <v>20</v>
      </c>
      <c r="C217" s="16" t="s">
        <v>20</v>
      </c>
      <c r="D217" s="16" t="s">
        <v>372</v>
      </c>
      <c r="E217" s="2" t="s">
        <v>373</v>
      </c>
      <c r="F217" s="16" t="s">
        <v>89</v>
      </c>
      <c r="G217" s="2" t="s">
        <v>376</v>
      </c>
      <c r="H217" s="2" t="s">
        <v>377</v>
      </c>
      <c r="I217" s="2">
        <v>2018</v>
      </c>
      <c r="J217" s="11">
        <v>14631</v>
      </c>
      <c r="N217" s="69">
        <f t="shared" si="5"/>
        <v>-100</v>
      </c>
      <c r="O217" s="2"/>
      <c r="P217" s="2"/>
      <c r="Q217" s="2"/>
      <c r="R217" s="2"/>
    </row>
    <row r="218" spans="1:18" ht="31.2" hidden="1" x14ac:dyDescent="0.3">
      <c r="A218" s="16" t="s">
        <v>283</v>
      </c>
      <c r="B218" s="16" t="s">
        <v>20</v>
      </c>
      <c r="C218" s="16" t="s">
        <v>20</v>
      </c>
      <c r="D218" s="16" t="s">
        <v>324</v>
      </c>
      <c r="E218" s="3" t="s">
        <v>378</v>
      </c>
      <c r="F218" s="16" t="s">
        <v>89</v>
      </c>
      <c r="G218" s="3" t="s">
        <v>298</v>
      </c>
      <c r="H218" s="83" t="s">
        <v>34</v>
      </c>
      <c r="I218" s="2">
        <v>2018</v>
      </c>
      <c r="J218" s="11">
        <v>11500</v>
      </c>
      <c r="N218" s="69">
        <f t="shared" si="5"/>
        <v>-100</v>
      </c>
      <c r="O218" s="2"/>
      <c r="P218" s="2"/>
      <c r="Q218" s="2"/>
      <c r="R218" s="2"/>
    </row>
    <row r="219" spans="1:18" ht="15.75" hidden="1" customHeight="1" x14ac:dyDescent="0.3">
      <c r="A219" s="16" t="s">
        <v>283</v>
      </c>
      <c r="B219" s="16" t="s">
        <v>20</v>
      </c>
      <c r="C219" s="16" t="s">
        <v>20</v>
      </c>
      <c r="D219" s="16" t="s">
        <v>324</v>
      </c>
      <c r="E219" s="3" t="s">
        <v>378</v>
      </c>
      <c r="F219" s="16" t="s">
        <v>89</v>
      </c>
      <c r="G219" s="3" t="s">
        <v>299</v>
      </c>
      <c r="H219" s="83" t="s">
        <v>34</v>
      </c>
      <c r="I219" s="2">
        <v>2018</v>
      </c>
      <c r="J219" s="25">
        <v>34500</v>
      </c>
      <c r="N219" s="69">
        <f t="shared" si="5"/>
        <v>-100</v>
      </c>
      <c r="O219" s="2"/>
      <c r="P219" s="2"/>
      <c r="Q219" s="2"/>
      <c r="R219" s="2"/>
    </row>
    <row r="220" spans="1:18" ht="15.75" hidden="1" customHeight="1" x14ac:dyDescent="0.3">
      <c r="A220" s="16" t="s">
        <v>283</v>
      </c>
      <c r="B220" s="16" t="s">
        <v>20</v>
      </c>
      <c r="C220" s="16" t="s">
        <v>20</v>
      </c>
      <c r="D220" s="16" t="s">
        <v>324</v>
      </c>
      <c r="E220" s="3" t="s">
        <v>378</v>
      </c>
      <c r="F220" s="16" t="s">
        <v>89</v>
      </c>
      <c r="G220" s="3" t="s">
        <v>300</v>
      </c>
      <c r="H220" s="83" t="s">
        <v>34</v>
      </c>
      <c r="I220" s="2">
        <v>2018</v>
      </c>
      <c r="J220" s="25">
        <v>11500</v>
      </c>
      <c r="N220" s="69">
        <f t="shared" si="5"/>
        <v>-100</v>
      </c>
      <c r="O220" s="2"/>
      <c r="P220" s="2"/>
      <c r="Q220" s="2"/>
      <c r="R220" s="2"/>
    </row>
    <row r="221" spans="1:18" ht="15.75" hidden="1" customHeight="1" x14ac:dyDescent="0.3">
      <c r="A221" s="16" t="s">
        <v>379</v>
      </c>
      <c r="B221" s="16" t="s">
        <v>380</v>
      </c>
      <c r="C221" s="36" t="s">
        <v>20</v>
      </c>
      <c r="D221" s="36" t="s">
        <v>20</v>
      </c>
      <c r="E221" s="36" t="s">
        <v>20</v>
      </c>
      <c r="F221" s="16" t="s">
        <v>21</v>
      </c>
      <c r="G221" s="2" t="s">
        <v>381</v>
      </c>
      <c r="H221" s="83" t="s">
        <v>34</v>
      </c>
      <c r="I221" s="2">
        <v>2018</v>
      </c>
      <c r="J221" s="60">
        <v>10</v>
      </c>
      <c r="K221" s="60"/>
      <c r="L221" s="12"/>
      <c r="M221" s="12"/>
      <c r="N221" s="69">
        <f t="shared" si="5"/>
        <v>-100</v>
      </c>
      <c r="O221" s="12"/>
      <c r="P221" s="12"/>
      <c r="Q221" s="12"/>
      <c r="R221" s="12"/>
    </row>
    <row r="222" spans="1:18" ht="15.75" hidden="1" customHeight="1" x14ac:dyDescent="0.3">
      <c r="A222" s="16" t="s">
        <v>379</v>
      </c>
      <c r="B222" s="16" t="s">
        <v>380</v>
      </c>
      <c r="C222" s="36" t="s">
        <v>20</v>
      </c>
      <c r="D222" s="36" t="s">
        <v>20</v>
      </c>
      <c r="E222" s="36" t="s">
        <v>20</v>
      </c>
      <c r="F222" s="16" t="s">
        <v>21</v>
      </c>
      <c r="G222" s="2" t="s">
        <v>382</v>
      </c>
      <c r="H222" s="2" t="s">
        <v>26</v>
      </c>
      <c r="I222" s="2">
        <v>2020</v>
      </c>
      <c r="J222" s="60">
        <v>65</v>
      </c>
      <c r="K222" s="60"/>
      <c r="L222" s="12"/>
      <c r="M222" s="12"/>
      <c r="N222" s="69">
        <f t="shared" si="5"/>
        <v>-100</v>
      </c>
      <c r="O222" s="12"/>
      <c r="P222" s="12"/>
      <c r="Q222" s="12"/>
      <c r="R222" s="12"/>
    </row>
    <row r="223" spans="1:18" ht="15.75" hidden="1" customHeight="1" x14ac:dyDescent="0.3">
      <c r="A223" s="16" t="s">
        <v>379</v>
      </c>
      <c r="B223" s="16" t="s">
        <v>380</v>
      </c>
      <c r="C223" s="36" t="s">
        <v>20</v>
      </c>
      <c r="D223" s="36" t="s">
        <v>20</v>
      </c>
      <c r="E223" s="36" t="s">
        <v>20</v>
      </c>
      <c r="F223" s="16" t="s">
        <v>21</v>
      </c>
      <c r="G223" s="2" t="s">
        <v>383</v>
      </c>
      <c r="H223" s="2" t="s">
        <v>26</v>
      </c>
      <c r="I223" s="2">
        <v>2020</v>
      </c>
      <c r="J223" s="72">
        <v>0.17</v>
      </c>
      <c r="K223" s="60"/>
      <c r="L223" s="12"/>
      <c r="M223" s="12"/>
      <c r="N223" s="69">
        <f t="shared" si="5"/>
        <v>-100</v>
      </c>
      <c r="O223" s="12"/>
      <c r="P223" s="12"/>
      <c r="Q223" s="12"/>
      <c r="R223" s="12"/>
    </row>
    <row r="224" spans="1:18" ht="15.75" hidden="1" customHeight="1" x14ac:dyDescent="0.3">
      <c r="A224" s="16" t="s">
        <v>379</v>
      </c>
      <c r="B224" s="16" t="s">
        <v>380</v>
      </c>
      <c r="C224" s="36" t="s">
        <v>20</v>
      </c>
      <c r="D224" s="36" t="s">
        <v>20</v>
      </c>
      <c r="E224" s="36" t="s">
        <v>20</v>
      </c>
      <c r="F224" s="16" t="s">
        <v>21</v>
      </c>
      <c r="G224" s="2" t="s">
        <v>384</v>
      </c>
      <c r="H224" s="83" t="s">
        <v>34</v>
      </c>
      <c r="I224" s="2">
        <v>2018</v>
      </c>
      <c r="J224" s="60">
        <v>100</v>
      </c>
      <c r="K224" s="60"/>
      <c r="L224" s="12"/>
      <c r="M224" s="12"/>
      <c r="N224" s="69">
        <f t="shared" si="5"/>
        <v>-100</v>
      </c>
      <c r="O224" s="12"/>
      <c r="P224" s="12"/>
      <c r="Q224" s="12"/>
      <c r="R224" s="12"/>
    </row>
    <row r="225" spans="1:18" ht="43.5" hidden="1" customHeight="1" x14ac:dyDescent="0.3">
      <c r="A225" s="16" t="s">
        <v>379</v>
      </c>
      <c r="B225" s="16" t="s">
        <v>380</v>
      </c>
      <c r="C225" s="36" t="s">
        <v>20</v>
      </c>
      <c r="D225" s="36" t="s">
        <v>20</v>
      </c>
      <c r="E225" s="10" t="s">
        <v>20</v>
      </c>
      <c r="F225" s="16" t="s">
        <v>32</v>
      </c>
      <c r="G225" s="2" t="s">
        <v>385</v>
      </c>
      <c r="H225" s="83" t="s">
        <v>34</v>
      </c>
      <c r="I225" s="2">
        <v>2018</v>
      </c>
      <c r="J225" s="60">
        <v>44</v>
      </c>
      <c r="K225" s="60"/>
      <c r="L225" s="12"/>
      <c r="M225" s="12"/>
      <c r="N225" s="69">
        <f t="shared" si="5"/>
        <v>-100</v>
      </c>
      <c r="O225" s="12"/>
      <c r="P225" s="12"/>
      <c r="Q225" s="12"/>
      <c r="R225" s="12"/>
    </row>
    <row r="226" spans="1:18" ht="15.75" hidden="1" customHeight="1" x14ac:dyDescent="0.3">
      <c r="A226" s="16" t="s">
        <v>379</v>
      </c>
      <c r="B226" s="16" t="s">
        <v>380</v>
      </c>
      <c r="C226" s="36" t="s">
        <v>20</v>
      </c>
      <c r="D226" s="36" t="s">
        <v>20</v>
      </c>
      <c r="E226" s="10" t="s">
        <v>20</v>
      </c>
      <c r="F226" s="16" t="s">
        <v>32</v>
      </c>
      <c r="G226" s="2" t="s">
        <v>386</v>
      </c>
      <c r="H226" s="83" t="s">
        <v>34</v>
      </c>
      <c r="I226" s="2">
        <v>2018</v>
      </c>
      <c r="J226" s="60">
        <v>45</v>
      </c>
      <c r="K226" s="60"/>
      <c r="L226" s="12"/>
      <c r="M226" s="12"/>
      <c r="N226" s="69">
        <f t="shared" si="5"/>
        <v>-100</v>
      </c>
      <c r="O226" s="12"/>
      <c r="P226" s="12"/>
      <c r="Q226" s="12"/>
      <c r="R226" s="12"/>
    </row>
    <row r="227" spans="1:18" ht="15.75" hidden="1" customHeight="1" x14ac:dyDescent="0.3">
      <c r="A227" s="16" t="s">
        <v>379</v>
      </c>
      <c r="B227" s="16" t="s">
        <v>380</v>
      </c>
      <c r="C227" s="36" t="s">
        <v>20</v>
      </c>
      <c r="D227" s="36" t="s">
        <v>20</v>
      </c>
      <c r="E227" s="10" t="s">
        <v>20</v>
      </c>
      <c r="F227" s="16" t="s">
        <v>32</v>
      </c>
      <c r="G227" s="2" t="s">
        <v>387</v>
      </c>
      <c r="H227" s="2" t="s">
        <v>388</v>
      </c>
      <c r="I227" s="2">
        <v>2018</v>
      </c>
      <c r="J227" s="60">
        <v>180000</v>
      </c>
      <c r="K227" s="60"/>
      <c r="L227" s="12"/>
      <c r="M227" s="12"/>
      <c r="N227" s="69">
        <f t="shared" si="5"/>
        <v>-100</v>
      </c>
      <c r="O227" s="12"/>
      <c r="P227" s="12"/>
      <c r="Q227" s="12"/>
      <c r="R227" s="12"/>
    </row>
    <row r="228" spans="1:18" ht="15.75" hidden="1" customHeight="1" x14ac:dyDescent="0.3">
      <c r="A228" s="16" t="s">
        <v>379</v>
      </c>
      <c r="B228" s="16" t="s">
        <v>380</v>
      </c>
      <c r="C228" s="36" t="s">
        <v>20</v>
      </c>
      <c r="D228" s="36" t="s">
        <v>20</v>
      </c>
      <c r="E228" s="10" t="s">
        <v>20</v>
      </c>
      <c r="F228" s="16" t="s">
        <v>32</v>
      </c>
      <c r="G228" s="2" t="s">
        <v>389</v>
      </c>
      <c r="H228" s="83" t="s">
        <v>34</v>
      </c>
      <c r="I228" s="2">
        <v>2018</v>
      </c>
      <c r="J228" s="60">
        <v>205000</v>
      </c>
      <c r="K228" s="60"/>
      <c r="L228" s="12"/>
      <c r="M228" s="12"/>
      <c r="N228" s="69">
        <f t="shared" si="5"/>
        <v>-100</v>
      </c>
      <c r="O228" s="12"/>
      <c r="P228" s="12"/>
      <c r="Q228" s="12"/>
      <c r="R228" s="12"/>
    </row>
    <row r="229" spans="1:18" ht="15.75" hidden="1" customHeight="1" x14ac:dyDescent="0.3">
      <c r="A229" s="16" t="s">
        <v>379</v>
      </c>
      <c r="B229" s="16" t="s">
        <v>380</v>
      </c>
      <c r="C229" s="36" t="s">
        <v>20</v>
      </c>
      <c r="D229" s="36" t="s">
        <v>20</v>
      </c>
      <c r="E229" s="10" t="s">
        <v>20</v>
      </c>
      <c r="F229" s="16" t="s">
        <v>32</v>
      </c>
      <c r="G229" s="2" t="s">
        <v>390</v>
      </c>
      <c r="H229" s="2" t="s">
        <v>391</v>
      </c>
      <c r="I229" s="2">
        <v>2018</v>
      </c>
      <c r="J229" s="60">
        <v>44</v>
      </c>
      <c r="K229" s="60"/>
      <c r="L229" s="12"/>
      <c r="M229" s="12"/>
      <c r="N229" s="69">
        <f t="shared" si="5"/>
        <v>-100</v>
      </c>
      <c r="O229" s="12"/>
      <c r="P229" s="12"/>
      <c r="Q229" s="12"/>
      <c r="R229" s="12"/>
    </row>
    <row r="230" spans="1:18" ht="15.75" hidden="1" customHeight="1" x14ac:dyDescent="0.3">
      <c r="A230" s="16" t="s">
        <v>379</v>
      </c>
      <c r="B230" s="16" t="s">
        <v>380</v>
      </c>
      <c r="C230" s="36" t="s">
        <v>20</v>
      </c>
      <c r="D230" s="36" t="s">
        <v>20</v>
      </c>
      <c r="E230" s="10" t="s">
        <v>20</v>
      </c>
      <c r="F230" s="16" t="s">
        <v>32</v>
      </c>
      <c r="G230" s="2" t="s">
        <v>392</v>
      </c>
      <c r="H230" s="83" t="s">
        <v>34</v>
      </c>
      <c r="I230" s="2">
        <v>2018</v>
      </c>
      <c r="J230" s="60">
        <v>10</v>
      </c>
      <c r="K230" s="60"/>
      <c r="L230" s="12"/>
      <c r="M230" s="12"/>
      <c r="N230" s="69">
        <f t="shared" si="5"/>
        <v>-100</v>
      </c>
      <c r="O230" s="12"/>
      <c r="P230" s="12"/>
      <c r="Q230" s="12"/>
      <c r="R230" s="12"/>
    </row>
    <row r="231" spans="1:18" ht="15.75" hidden="1" customHeight="1" x14ac:dyDescent="0.3">
      <c r="A231" s="16" t="s">
        <v>379</v>
      </c>
      <c r="B231" s="16" t="s">
        <v>380</v>
      </c>
      <c r="C231" s="36" t="s">
        <v>20</v>
      </c>
      <c r="D231" s="36" t="s">
        <v>20</v>
      </c>
      <c r="E231" s="10" t="s">
        <v>20</v>
      </c>
      <c r="F231" s="16" t="s">
        <v>32</v>
      </c>
      <c r="G231" s="2" t="s">
        <v>393</v>
      </c>
      <c r="H231" s="83" t="s">
        <v>34</v>
      </c>
      <c r="I231" s="2">
        <v>2018</v>
      </c>
      <c r="J231" s="60">
        <v>3400</v>
      </c>
      <c r="K231" s="60"/>
      <c r="L231" s="12"/>
      <c r="M231" s="12"/>
      <c r="N231" s="69">
        <f t="shared" si="5"/>
        <v>-100</v>
      </c>
      <c r="O231" s="12"/>
      <c r="P231" s="12"/>
      <c r="Q231" s="12"/>
      <c r="R231" s="12"/>
    </row>
    <row r="232" spans="1:18" ht="15.75" hidden="1" customHeight="1" x14ac:dyDescent="0.3">
      <c r="A232" s="16" t="s">
        <v>379</v>
      </c>
      <c r="B232" s="16" t="s">
        <v>380</v>
      </c>
      <c r="C232" s="36" t="s">
        <v>20</v>
      </c>
      <c r="D232" s="36" t="s">
        <v>20</v>
      </c>
      <c r="E232" s="10" t="s">
        <v>20</v>
      </c>
      <c r="F232" s="16" t="s">
        <v>32</v>
      </c>
      <c r="G232" s="2" t="s">
        <v>394</v>
      </c>
      <c r="H232" s="83" t="s">
        <v>34</v>
      </c>
      <c r="I232" s="2">
        <v>2018</v>
      </c>
      <c r="J232" s="60">
        <v>16000</v>
      </c>
      <c r="K232" s="60"/>
      <c r="L232" s="12"/>
      <c r="M232" s="12"/>
      <c r="N232" s="69">
        <f t="shared" si="5"/>
        <v>-100</v>
      </c>
      <c r="O232" s="12"/>
      <c r="P232" s="12"/>
      <c r="Q232" s="12"/>
      <c r="R232" s="12"/>
    </row>
    <row r="233" spans="1:18" ht="53.25" hidden="1" customHeight="1" x14ac:dyDescent="0.3">
      <c r="A233" s="16" t="s">
        <v>379</v>
      </c>
      <c r="B233" s="16" t="s">
        <v>380</v>
      </c>
      <c r="C233" s="36" t="s">
        <v>20</v>
      </c>
      <c r="D233" s="36" t="s">
        <v>20</v>
      </c>
      <c r="E233" s="10" t="s">
        <v>20</v>
      </c>
      <c r="F233" s="16" t="s">
        <v>32</v>
      </c>
      <c r="G233" s="2" t="s">
        <v>395</v>
      </c>
      <c r="H233" s="83" t="s">
        <v>34</v>
      </c>
      <c r="I233" s="2">
        <v>2018</v>
      </c>
      <c r="J233" s="60">
        <v>10</v>
      </c>
      <c r="K233" s="60"/>
      <c r="L233" s="12"/>
      <c r="M233" s="12"/>
      <c r="N233" s="69">
        <f t="shared" si="5"/>
        <v>-100</v>
      </c>
      <c r="O233" s="12"/>
      <c r="P233" s="12"/>
      <c r="Q233" s="12"/>
      <c r="R233" s="12"/>
    </row>
    <row r="234" spans="1:18" ht="53.25" hidden="1" customHeight="1" x14ac:dyDescent="0.3">
      <c r="A234" s="16" t="s">
        <v>379</v>
      </c>
      <c r="B234" s="16" t="s">
        <v>380</v>
      </c>
      <c r="C234" s="36" t="s">
        <v>20</v>
      </c>
      <c r="D234" s="36" t="s">
        <v>20</v>
      </c>
      <c r="E234" s="10" t="s">
        <v>20</v>
      </c>
      <c r="F234" s="16" t="s">
        <v>32</v>
      </c>
      <c r="G234" s="2" t="s">
        <v>396</v>
      </c>
      <c r="H234" s="83" t="s">
        <v>34</v>
      </c>
      <c r="I234" s="2">
        <v>2018</v>
      </c>
      <c r="J234" s="60">
        <v>140000</v>
      </c>
      <c r="K234" s="60"/>
      <c r="L234" s="12"/>
      <c r="M234" s="12"/>
      <c r="N234" s="69">
        <f t="shared" si="5"/>
        <v>-100</v>
      </c>
      <c r="O234" s="12"/>
      <c r="P234" s="12"/>
      <c r="Q234" s="12"/>
      <c r="R234" s="12"/>
    </row>
    <row r="235" spans="1:18" ht="53.25" hidden="1" customHeight="1" x14ac:dyDescent="0.3">
      <c r="A235" s="16" t="s">
        <v>379</v>
      </c>
      <c r="B235" s="16" t="s">
        <v>380</v>
      </c>
      <c r="C235" s="36" t="s">
        <v>20</v>
      </c>
      <c r="D235" s="36" t="s">
        <v>20</v>
      </c>
      <c r="E235" s="10" t="s">
        <v>20</v>
      </c>
      <c r="F235" s="16" t="s">
        <v>32</v>
      </c>
      <c r="G235" s="2" t="s">
        <v>397</v>
      </c>
      <c r="H235" s="83" t="s">
        <v>34</v>
      </c>
      <c r="I235" s="2">
        <v>2018</v>
      </c>
      <c r="J235" s="60">
        <v>4500000</v>
      </c>
      <c r="K235" s="60"/>
      <c r="L235" s="12"/>
      <c r="M235" s="12"/>
      <c r="N235" s="69">
        <f t="shared" si="5"/>
        <v>-100</v>
      </c>
      <c r="O235" s="12"/>
      <c r="P235" s="12"/>
      <c r="Q235" s="12"/>
      <c r="R235" s="12"/>
    </row>
    <row r="236" spans="1:18" ht="53.25" hidden="1" customHeight="1" x14ac:dyDescent="0.3">
      <c r="A236" s="16" t="s">
        <v>379</v>
      </c>
      <c r="B236" s="16" t="s">
        <v>380</v>
      </c>
      <c r="C236" s="36" t="s">
        <v>20</v>
      </c>
      <c r="D236" s="36" t="s">
        <v>20</v>
      </c>
      <c r="E236" s="10" t="s">
        <v>20</v>
      </c>
      <c r="F236" s="16" t="s">
        <v>32</v>
      </c>
      <c r="G236" s="2" t="s">
        <v>398</v>
      </c>
      <c r="H236" s="83" t="s">
        <v>34</v>
      </c>
      <c r="I236" s="2">
        <v>2018</v>
      </c>
      <c r="J236" s="60">
        <v>300</v>
      </c>
      <c r="K236" s="60"/>
      <c r="L236" s="12"/>
      <c r="M236" s="12"/>
      <c r="N236" s="69">
        <f t="shared" si="5"/>
        <v>-100</v>
      </c>
      <c r="O236" s="12"/>
      <c r="P236" s="12"/>
      <c r="Q236" s="12"/>
      <c r="R236" s="12"/>
    </row>
    <row r="237" spans="1:18" ht="53.25" hidden="1" customHeight="1" x14ac:dyDescent="0.3">
      <c r="A237" s="16" t="s">
        <v>379</v>
      </c>
      <c r="B237" s="16" t="s">
        <v>380</v>
      </c>
      <c r="C237" s="36" t="s">
        <v>20</v>
      </c>
      <c r="D237" s="36" t="s">
        <v>20</v>
      </c>
      <c r="E237" s="36" t="s">
        <v>20</v>
      </c>
      <c r="F237" s="16" t="s">
        <v>44</v>
      </c>
      <c r="G237" s="2" t="s">
        <v>399</v>
      </c>
      <c r="H237" s="2" t="s">
        <v>400</v>
      </c>
      <c r="I237" s="2">
        <v>2018</v>
      </c>
      <c r="J237" s="60">
        <v>900000</v>
      </c>
      <c r="K237" s="60"/>
      <c r="L237" s="12"/>
      <c r="M237" s="12"/>
      <c r="N237" s="69">
        <f t="shared" si="5"/>
        <v>-100</v>
      </c>
      <c r="O237" s="12"/>
      <c r="P237" s="12"/>
      <c r="Q237" s="12"/>
      <c r="R237" s="12"/>
    </row>
    <row r="238" spans="1:18" ht="53.25" hidden="1" customHeight="1" x14ac:dyDescent="0.3">
      <c r="A238" s="16" t="s">
        <v>379</v>
      </c>
      <c r="B238" s="16" t="s">
        <v>380</v>
      </c>
      <c r="C238" s="36" t="s">
        <v>20</v>
      </c>
      <c r="D238" s="36" t="s">
        <v>20</v>
      </c>
      <c r="E238" s="36" t="s">
        <v>20</v>
      </c>
      <c r="F238" s="16" t="s">
        <v>44</v>
      </c>
      <c r="G238" s="2" t="s">
        <v>401</v>
      </c>
      <c r="H238" s="2" t="s">
        <v>26</v>
      </c>
      <c r="I238" s="2">
        <v>2018</v>
      </c>
      <c r="J238" s="60">
        <v>72</v>
      </c>
      <c r="K238" s="60"/>
      <c r="L238" s="12"/>
      <c r="M238" s="12"/>
      <c r="N238" s="69">
        <f t="shared" si="5"/>
        <v>-100</v>
      </c>
      <c r="O238" s="12"/>
      <c r="P238" s="12"/>
      <c r="Q238" s="12"/>
      <c r="R238" s="12"/>
    </row>
    <row r="239" spans="1:18" ht="53.25" hidden="1" customHeight="1" x14ac:dyDescent="0.3">
      <c r="A239" s="16" t="s">
        <v>379</v>
      </c>
      <c r="B239" s="16" t="s">
        <v>380</v>
      </c>
      <c r="C239" s="36" t="s">
        <v>20</v>
      </c>
      <c r="D239" s="36" t="s">
        <v>20</v>
      </c>
      <c r="E239" s="36" t="s">
        <v>20</v>
      </c>
      <c r="F239" s="16" t="s">
        <v>44</v>
      </c>
      <c r="G239" s="2" t="s">
        <v>402</v>
      </c>
      <c r="H239" s="2" t="s">
        <v>26</v>
      </c>
      <c r="I239" s="2">
        <v>2018</v>
      </c>
      <c r="J239" s="60">
        <v>38</v>
      </c>
      <c r="K239" s="60"/>
      <c r="L239" s="12"/>
      <c r="M239" s="12"/>
      <c r="N239" s="69">
        <f t="shared" si="5"/>
        <v>-100</v>
      </c>
      <c r="O239" s="12"/>
      <c r="P239" s="12"/>
      <c r="Q239" s="12"/>
      <c r="R239" s="12"/>
    </row>
    <row r="240" spans="1:18" ht="53.25" hidden="1" customHeight="1" x14ac:dyDescent="0.3">
      <c r="A240" s="16" t="s">
        <v>379</v>
      </c>
      <c r="B240" s="16" t="s">
        <v>403</v>
      </c>
      <c r="C240" s="36" t="s">
        <v>20</v>
      </c>
      <c r="D240" s="36" t="s">
        <v>20</v>
      </c>
      <c r="E240" s="10" t="s">
        <v>20</v>
      </c>
      <c r="F240" s="16" t="s">
        <v>32</v>
      </c>
      <c r="G240" s="2" t="s">
        <v>404</v>
      </c>
      <c r="H240" s="83" t="s">
        <v>34</v>
      </c>
      <c r="I240" s="2">
        <v>2018</v>
      </c>
      <c r="J240" s="60">
        <v>22</v>
      </c>
      <c r="K240" s="60"/>
      <c r="L240" s="12"/>
      <c r="M240" s="12"/>
      <c r="N240" s="69">
        <f t="shared" si="5"/>
        <v>-100</v>
      </c>
      <c r="O240" s="12"/>
      <c r="P240" s="12"/>
      <c r="Q240" s="12"/>
      <c r="R240" s="12"/>
    </row>
    <row r="241" spans="1:18" ht="31.5" hidden="1" customHeight="1" x14ac:dyDescent="0.3">
      <c r="A241" s="16" t="s">
        <v>379</v>
      </c>
      <c r="B241" s="70" t="s">
        <v>20</v>
      </c>
      <c r="C241" s="16" t="s">
        <v>405</v>
      </c>
      <c r="D241" s="16" t="s">
        <v>406</v>
      </c>
      <c r="E241" s="2" t="s">
        <v>407</v>
      </c>
      <c r="F241" s="16" t="s">
        <v>73</v>
      </c>
      <c r="G241" s="2" t="s">
        <v>408</v>
      </c>
      <c r="H241" s="2" t="s">
        <v>26</v>
      </c>
      <c r="I241" s="2">
        <v>2018</v>
      </c>
      <c r="J241" s="60">
        <v>7</v>
      </c>
      <c r="K241" s="60"/>
      <c r="L241" s="12"/>
      <c r="M241" s="12"/>
      <c r="N241" s="69">
        <f t="shared" si="5"/>
        <v>-100</v>
      </c>
      <c r="O241" s="12"/>
      <c r="P241" s="12"/>
      <c r="Q241" s="12"/>
      <c r="R241" s="12"/>
    </row>
    <row r="242" spans="1:18" ht="42.75" hidden="1" customHeight="1" x14ac:dyDescent="0.3">
      <c r="A242" s="16" t="s">
        <v>379</v>
      </c>
      <c r="B242" s="70" t="s">
        <v>20</v>
      </c>
      <c r="C242" s="16" t="s">
        <v>405</v>
      </c>
      <c r="D242" s="16" t="s">
        <v>409</v>
      </c>
      <c r="E242" s="2" t="s">
        <v>407</v>
      </c>
      <c r="F242" s="16" t="s">
        <v>168</v>
      </c>
      <c r="G242" s="2" t="s">
        <v>169</v>
      </c>
      <c r="H242" s="83" t="s">
        <v>170</v>
      </c>
      <c r="I242" s="2">
        <v>2018</v>
      </c>
      <c r="J242" s="60">
        <v>955665</v>
      </c>
      <c r="K242" s="72"/>
      <c r="L242" s="12"/>
      <c r="M242" s="12"/>
      <c r="N242" s="69">
        <f t="shared" si="5"/>
        <v>-100</v>
      </c>
      <c r="O242" s="12"/>
      <c r="P242" s="12"/>
      <c r="Q242" s="12"/>
      <c r="R242" s="12"/>
    </row>
    <row r="243" spans="1:18" ht="40.5" hidden="1" customHeight="1" x14ac:dyDescent="0.3">
      <c r="A243" s="16" t="s">
        <v>379</v>
      </c>
      <c r="B243" s="70" t="s">
        <v>20</v>
      </c>
      <c r="C243" s="16" t="s">
        <v>405</v>
      </c>
      <c r="D243" s="16" t="s">
        <v>410</v>
      </c>
      <c r="E243" s="2" t="s">
        <v>407</v>
      </c>
      <c r="F243" s="16" t="s">
        <v>168</v>
      </c>
      <c r="G243" s="2" t="s">
        <v>169</v>
      </c>
      <c r="H243" s="83" t="s">
        <v>170</v>
      </c>
      <c r="I243" s="2">
        <v>2018</v>
      </c>
      <c r="J243" s="60">
        <v>722835</v>
      </c>
      <c r="K243" s="72"/>
      <c r="L243" s="12"/>
      <c r="M243" s="12"/>
      <c r="N243" s="69">
        <f t="shared" si="5"/>
        <v>-100</v>
      </c>
      <c r="O243" s="12"/>
      <c r="P243" s="12"/>
      <c r="Q243" s="12"/>
      <c r="R243" s="12"/>
    </row>
    <row r="244" spans="1:18" ht="40.5" hidden="1" customHeight="1" x14ac:dyDescent="0.3">
      <c r="A244" s="16" t="s">
        <v>379</v>
      </c>
      <c r="B244" s="70" t="s">
        <v>20</v>
      </c>
      <c r="C244" s="16" t="s">
        <v>411</v>
      </c>
      <c r="D244" s="16" t="s">
        <v>409</v>
      </c>
      <c r="E244" s="2" t="s">
        <v>412</v>
      </c>
      <c r="F244" s="16" t="s">
        <v>73</v>
      </c>
      <c r="G244" s="2" t="s">
        <v>413</v>
      </c>
      <c r="H244" s="83" t="s">
        <v>34</v>
      </c>
      <c r="I244" s="2">
        <v>2018</v>
      </c>
      <c r="J244" s="60">
        <v>4</v>
      </c>
      <c r="K244" s="60"/>
      <c r="L244" s="12"/>
      <c r="M244" s="12"/>
      <c r="N244" s="69">
        <f t="shared" si="5"/>
        <v>-100</v>
      </c>
      <c r="O244" s="12"/>
      <c r="P244" s="12"/>
      <c r="Q244" s="12"/>
      <c r="R244" s="12"/>
    </row>
    <row r="245" spans="1:18" ht="40.5" hidden="1" customHeight="1" x14ac:dyDescent="0.3">
      <c r="A245" s="16" t="s">
        <v>379</v>
      </c>
      <c r="B245" s="70" t="s">
        <v>20</v>
      </c>
      <c r="C245" s="16" t="s">
        <v>411</v>
      </c>
      <c r="D245" s="16" t="s">
        <v>409</v>
      </c>
      <c r="E245" s="2" t="s">
        <v>412</v>
      </c>
      <c r="F245" s="16" t="s">
        <v>168</v>
      </c>
      <c r="G245" s="2" t="s">
        <v>169</v>
      </c>
      <c r="H245" s="83" t="s">
        <v>170</v>
      </c>
      <c r="I245" s="2">
        <v>2018</v>
      </c>
      <c r="J245" s="60">
        <v>960000</v>
      </c>
      <c r="K245" s="72"/>
      <c r="L245" s="12"/>
      <c r="M245" s="12"/>
      <c r="N245" s="69">
        <f t="shared" si="5"/>
        <v>-100</v>
      </c>
      <c r="O245" s="12"/>
      <c r="P245" s="12"/>
      <c r="Q245" s="12"/>
      <c r="R245" s="12"/>
    </row>
    <row r="246" spans="1:18" ht="40.5" hidden="1" customHeight="1" x14ac:dyDescent="0.3">
      <c r="A246" s="16" t="s">
        <v>379</v>
      </c>
      <c r="B246" s="70" t="s">
        <v>20</v>
      </c>
      <c r="C246" s="16" t="s">
        <v>414</v>
      </c>
      <c r="D246" s="16" t="s">
        <v>406</v>
      </c>
      <c r="E246" s="2" t="s">
        <v>415</v>
      </c>
      <c r="F246" s="16" t="s">
        <v>73</v>
      </c>
      <c r="G246" s="2" t="s">
        <v>416</v>
      </c>
      <c r="H246" s="83" t="s">
        <v>34</v>
      </c>
      <c r="I246" s="2">
        <v>2018</v>
      </c>
      <c r="J246" s="60">
        <v>2</v>
      </c>
      <c r="K246" s="60"/>
      <c r="L246" s="12"/>
      <c r="M246" s="12"/>
      <c r="N246" s="69">
        <f t="shared" si="5"/>
        <v>-100</v>
      </c>
      <c r="O246" s="12"/>
      <c r="P246" s="12"/>
      <c r="Q246" s="12"/>
      <c r="R246" s="12"/>
    </row>
    <row r="247" spans="1:18" ht="40.5" hidden="1" customHeight="1" x14ac:dyDescent="0.3">
      <c r="A247" s="16" t="s">
        <v>379</v>
      </c>
      <c r="B247" s="70" t="s">
        <v>20</v>
      </c>
      <c r="C247" s="16" t="s">
        <v>417</v>
      </c>
      <c r="D247" s="16" t="s">
        <v>406</v>
      </c>
      <c r="E247" s="2" t="s">
        <v>415</v>
      </c>
      <c r="F247" s="16" t="s">
        <v>73</v>
      </c>
      <c r="G247" s="2" t="s">
        <v>418</v>
      </c>
      <c r="H247" s="83" t="s">
        <v>34</v>
      </c>
      <c r="I247" s="2">
        <v>2018</v>
      </c>
      <c r="J247" s="60">
        <v>1</v>
      </c>
      <c r="K247" s="60"/>
      <c r="L247" s="12"/>
      <c r="M247" s="12"/>
      <c r="N247" s="69">
        <f t="shared" si="5"/>
        <v>-100</v>
      </c>
      <c r="O247" s="12"/>
      <c r="P247" s="12"/>
      <c r="Q247" s="12"/>
      <c r="R247" s="12"/>
    </row>
    <row r="248" spans="1:18" ht="40.5" hidden="1" customHeight="1" x14ac:dyDescent="0.3">
      <c r="A248" s="16" t="s">
        <v>379</v>
      </c>
      <c r="B248" s="70" t="s">
        <v>20</v>
      </c>
      <c r="C248" s="16" t="s">
        <v>419</v>
      </c>
      <c r="D248" s="16" t="s">
        <v>406</v>
      </c>
      <c r="E248" s="2" t="s">
        <v>415</v>
      </c>
      <c r="F248" s="16" t="s">
        <v>73</v>
      </c>
      <c r="G248" s="2" t="s">
        <v>420</v>
      </c>
      <c r="H248" s="83" t="s">
        <v>34</v>
      </c>
      <c r="I248" s="2">
        <v>2018</v>
      </c>
      <c r="J248" s="60">
        <v>2</v>
      </c>
      <c r="K248" s="60"/>
      <c r="L248" s="12"/>
      <c r="M248" s="12"/>
      <c r="N248" s="69">
        <f t="shared" si="5"/>
        <v>-100</v>
      </c>
      <c r="O248" s="12"/>
      <c r="P248" s="12"/>
      <c r="Q248" s="12"/>
      <c r="R248" s="12"/>
    </row>
    <row r="249" spans="1:18" ht="40.5" hidden="1" customHeight="1" x14ac:dyDescent="0.3">
      <c r="A249" s="16" t="s">
        <v>379</v>
      </c>
      <c r="B249" s="70" t="s">
        <v>20</v>
      </c>
      <c r="C249" s="16" t="s">
        <v>421</v>
      </c>
      <c r="D249" s="16" t="s">
        <v>409</v>
      </c>
      <c r="E249" s="2" t="s">
        <v>415</v>
      </c>
      <c r="F249" s="16" t="s">
        <v>168</v>
      </c>
      <c r="G249" s="3" t="s">
        <v>169</v>
      </c>
      <c r="H249" s="83" t="s">
        <v>170</v>
      </c>
      <c r="I249" s="2">
        <v>2018</v>
      </c>
      <c r="J249" s="60">
        <v>103624</v>
      </c>
      <c r="K249" s="72"/>
      <c r="L249" s="12"/>
      <c r="M249" s="12"/>
      <c r="N249" s="69">
        <f t="shared" si="5"/>
        <v>-100</v>
      </c>
      <c r="O249" s="12"/>
      <c r="P249" s="12"/>
      <c r="Q249" s="12"/>
      <c r="R249" s="12"/>
    </row>
    <row r="250" spans="1:18" ht="40.5" hidden="1" customHeight="1" x14ac:dyDescent="0.3">
      <c r="A250" s="16" t="s">
        <v>379</v>
      </c>
      <c r="B250" s="70" t="s">
        <v>20</v>
      </c>
      <c r="C250" s="16" t="s">
        <v>422</v>
      </c>
      <c r="D250" s="16" t="s">
        <v>410</v>
      </c>
      <c r="E250" s="2" t="s">
        <v>415</v>
      </c>
      <c r="F250" s="16" t="s">
        <v>168</v>
      </c>
      <c r="G250" s="2" t="s">
        <v>169</v>
      </c>
      <c r="H250" s="83" t="s">
        <v>170</v>
      </c>
      <c r="I250" s="2">
        <v>2018</v>
      </c>
      <c r="J250" s="60">
        <v>94450</v>
      </c>
      <c r="K250" s="72"/>
      <c r="L250" s="12"/>
      <c r="M250" s="12"/>
      <c r="N250" s="69">
        <f t="shared" si="5"/>
        <v>-100</v>
      </c>
      <c r="O250" s="12"/>
      <c r="P250" s="12"/>
      <c r="Q250" s="12"/>
      <c r="R250" s="12"/>
    </row>
    <row r="251" spans="1:18" ht="40.5" hidden="1" customHeight="1" x14ac:dyDescent="0.3">
      <c r="A251" s="16" t="s">
        <v>379</v>
      </c>
      <c r="B251" s="70" t="s">
        <v>20</v>
      </c>
      <c r="C251" s="16" t="s">
        <v>423</v>
      </c>
      <c r="D251" s="16" t="s">
        <v>410</v>
      </c>
      <c r="E251" s="2" t="s">
        <v>424</v>
      </c>
      <c r="F251" s="16" t="s">
        <v>73</v>
      </c>
      <c r="G251" s="2" t="s">
        <v>425</v>
      </c>
      <c r="H251" s="83" t="s">
        <v>34</v>
      </c>
      <c r="I251" s="2">
        <v>2018</v>
      </c>
      <c r="J251" s="60">
        <v>1</v>
      </c>
      <c r="K251" s="60"/>
      <c r="L251" s="12"/>
      <c r="M251" s="12"/>
      <c r="N251" s="69">
        <f t="shared" si="5"/>
        <v>-100</v>
      </c>
      <c r="O251" s="12"/>
      <c r="P251" s="12"/>
      <c r="Q251" s="12"/>
      <c r="R251" s="12"/>
    </row>
    <row r="252" spans="1:18" ht="47.25" hidden="1" customHeight="1" x14ac:dyDescent="0.3">
      <c r="A252" s="16" t="s">
        <v>379</v>
      </c>
      <c r="B252" s="70" t="s">
        <v>20</v>
      </c>
      <c r="C252" s="16" t="s">
        <v>423</v>
      </c>
      <c r="D252" s="16" t="s">
        <v>410</v>
      </c>
      <c r="E252" s="2" t="s">
        <v>424</v>
      </c>
      <c r="F252" s="16" t="s">
        <v>168</v>
      </c>
      <c r="G252" s="2" t="s">
        <v>169</v>
      </c>
      <c r="H252" s="83" t="s">
        <v>170</v>
      </c>
      <c r="I252" s="2">
        <v>2018</v>
      </c>
      <c r="J252" s="60">
        <v>70000</v>
      </c>
      <c r="K252" s="72"/>
      <c r="L252" s="12"/>
      <c r="M252" s="12"/>
      <c r="N252" s="69">
        <f t="shared" si="5"/>
        <v>-100</v>
      </c>
      <c r="O252" s="12"/>
      <c r="P252" s="12"/>
      <c r="Q252" s="12"/>
      <c r="R252" s="12"/>
    </row>
    <row r="253" spans="1:18" ht="47.25" hidden="1" customHeight="1" x14ac:dyDescent="0.3">
      <c r="A253" s="16" t="s">
        <v>379</v>
      </c>
      <c r="B253" s="70" t="s">
        <v>20</v>
      </c>
      <c r="C253" s="16" t="s">
        <v>426</v>
      </c>
      <c r="D253" s="16" t="s">
        <v>409</v>
      </c>
      <c r="E253" s="2" t="s">
        <v>427</v>
      </c>
      <c r="F253" s="16" t="s">
        <v>73</v>
      </c>
      <c r="G253" s="2" t="s">
        <v>248</v>
      </c>
      <c r="H253" s="83" t="s">
        <v>34</v>
      </c>
      <c r="I253" s="2">
        <v>2018</v>
      </c>
      <c r="J253" s="60">
        <v>1</v>
      </c>
      <c r="K253" s="60"/>
      <c r="L253" s="12"/>
      <c r="M253" s="12"/>
      <c r="N253" s="69">
        <f t="shared" si="5"/>
        <v>-100</v>
      </c>
      <c r="O253" s="12"/>
      <c r="P253" s="12"/>
      <c r="Q253" s="12"/>
      <c r="R253" s="12"/>
    </row>
    <row r="254" spans="1:18" ht="57" hidden="1" customHeight="1" x14ac:dyDescent="0.3">
      <c r="A254" s="16" t="s">
        <v>379</v>
      </c>
      <c r="B254" s="70" t="s">
        <v>20</v>
      </c>
      <c r="C254" s="16" t="s">
        <v>426</v>
      </c>
      <c r="D254" s="16" t="s">
        <v>409</v>
      </c>
      <c r="E254" s="2" t="s">
        <v>427</v>
      </c>
      <c r="F254" s="16" t="s">
        <v>168</v>
      </c>
      <c r="G254" s="2" t="s">
        <v>169</v>
      </c>
      <c r="H254" s="83" t="s">
        <v>170</v>
      </c>
      <c r="I254" s="2">
        <v>2018</v>
      </c>
      <c r="J254" s="60">
        <v>55000</v>
      </c>
      <c r="K254" s="72"/>
      <c r="L254" s="12"/>
      <c r="M254" s="12"/>
      <c r="N254" s="69">
        <f t="shared" si="5"/>
        <v>-100</v>
      </c>
      <c r="O254" s="12"/>
      <c r="P254" s="12"/>
      <c r="Q254" s="12"/>
      <c r="R254" s="12"/>
    </row>
    <row r="255" spans="1:18" ht="52.5" hidden="1" customHeight="1" x14ac:dyDescent="0.3">
      <c r="A255" s="16" t="s">
        <v>379</v>
      </c>
      <c r="B255" s="70" t="s">
        <v>20</v>
      </c>
      <c r="C255" s="16" t="s">
        <v>428</v>
      </c>
      <c r="D255" s="16" t="s">
        <v>410</v>
      </c>
      <c r="E255" s="2" t="s">
        <v>429</v>
      </c>
      <c r="F255" s="16" t="s">
        <v>73</v>
      </c>
      <c r="G255" s="2" t="s">
        <v>430</v>
      </c>
      <c r="H255" s="83" t="s">
        <v>34</v>
      </c>
      <c r="I255" s="2">
        <v>2018</v>
      </c>
      <c r="J255" s="60">
        <v>3</v>
      </c>
      <c r="K255" s="60"/>
      <c r="L255" s="12"/>
      <c r="M255" s="12"/>
      <c r="N255" s="69">
        <f t="shared" si="5"/>
        <v>-100</v>
      </c>
      <c r="O255" s="12"/>
      <c r="P255" s="12"/>
      <c r="Q255" s="12"/>
      <c r="R255" s="12"/>
    </row>
    <row r="256" spans="1:18" ht="67.5" hidden="1" customHeight="1" x14ac:dyDescent="0.3">
      <c r="A256" s="16" t="s">
        <v>379</v>
      </c>
      <c r="B256" s="70" t="s">
        <v>20</v>
      </c>
      <c r="C256" s="16" t="s">
        <v>428</v>
      </c>
      <c r="D256" s="16" t="s">
        <v>410</v>
      </c>
      <c r="E256" s="2" t="s">
        <v>429</v>
      </c>
      <c r="F256" s="16" t="s">
        <v>168</v>
      </c>
      <c r="G256" s="2" t="s">
        <v>169</v>
      </c>
      <c r="H256" s="83" t="s">
        <v>170</v>
      </c>
      <c r="I256" s="2">
        <v>2018</v>
      </c>
      <c r="J256" s="60">
        <v>1158</v>
      </c>
      <c r="K256" s="72"/>
      <c r="L256" s="12"/>
      <c r="M256" s="12"/>
      <c r="N256" s="69">
        <f t="shared" si="5"/>
        <v>-100</v>
      </c>
      <c r="O256" s="12"/>
      <c r="P256" s="12"/>
      <c r="Q256" s="12"/>
      <c r="R256" s="12"/>
    </row>
    <row r="257" spans="1:18" ht="52.5" hidden="1" customHeight="1" x14ac:dyDescent="0.3">
      <c r="A257" s="16" t="s">
        <v>379</v>
      </c>
      <c r="B257" s="16" t="s">
        <v>20</v>
      </c>
      <c r="C257" s="16" t="s">
        <v>20</v>
      </c>
      <c r="D257" s="16" t="s">
        <v>409</v>
      </c>
      <c r="E257" s="2" t="s">
        <v>431</v>
      </c>
      <c r="F257" s="16" t="s">
        <v>89</v>
      </c>
      <c r="G257" s="2" t="s">
        <v>432</v>
      </c>
      <c r="H257" s="83" t="s">
        <v>34</v>
      </c>
      <c r="I257" s="2">
        <v>2018</v>
      </c>
      <c r="J257" s="37">
        <v>44</v>
      </c>
      <c r="N257" s="69">
        <f t="shared" si="5"/>
        <v>-100</v>
      </c>
      <c r="O257" s="2"/>
      <c r="P257" s="2"/>
      <c r="Q257" s="2"/>
      <c r="R257" s="2"/>
    </row>
    <row r="258" spans="1:18" ht="52.5" hidden="1" customHeight="1" x14ac:dyDescent="0.3">
      <c r="A258" s="16" t="s">
        <v>379</v>
      </c>
      <c r="B258" s="16" t="s">
        <v>20</v>
      </c>
      <c r="C258" s="16" t="s">
        <v>20</v>
      </c>
      <c r="D258" s="8" t="s">
        <v>409</v>
      </c>
      <c r="E258" s="8" t="s">
        <v>433</v>
      </c>
      <c r="F258" s="8" t="s">
        <v>89</v>
      </c>
      <c r="G258" s="8" t="s">
        <v>434</v>
      </c>
      <c r="H258" s="83" t="s">
        <v>34</v>
      </c>
      <c r="I258" s="2">
        <v>2018</v>
      </c>
      <c r="J258" s="37">
        <v>140000</v>
      </c>
      <c r="N258" s="69">
        <f t="shared" si="5"/>
        <v>-100</v>
      </c>
      <c r="O258" s="2"/>
      <c r="P258" s="2"/>
      <c r="Q258" s="2"/>
      <c r="R258" s="2"/>
    </row>
    <row r="259" spans="1:18" ht="63.75" hidden="1" customHeight="1" x14ac:dyDescent="0.3">
      <c r="A259" s="16" t="s">
        <v>379</v>
      </c>
      <c r="B259" s="16" t="s">
        <v>20</v>
      </c>
      <c r="C259" s="16" t="s">
        <v>20</v>
      </c>
      <c r="D259" s="8" t="s">
        <v>409</v>
      </c>
      <c r="E259" s="8" t="s">
        <v>433</v>
      </c>
      <c r="F259" s="8" t="s">
        <v>89</v>
      </c>
      <c r="G259" s="8" t="s">
        <v>435</v>
      </c>
      <c r="H259" s="83" t="s">
        <v>34</v>
      </c>
      <c r="I259" s="2">
        <v>2018</v>
      </c>
      <c r="J259" s="37">
        <v>40000</v>
      </c>
      <c r="N259" s="69">
        <f t="shared" si="5"/>
        <v>-100</v>
      </c>
      <c r="O259" s="2"/>
      <c r="P259" s="2"/>
      <c r="Q259" s="2"/>
      <c r="R259" s="2"/>
    </row>
    <row r="260" spans="1:18" ht="52.5" hidden="1" customHeight="1" x14ac:dyDescent="0.3">
      <c r="A260" s="16" t="s">
        <v>379</v>
      </c>
      <c r="B260" s="16" t="s">
        <v>20</v>
      </c>
      <c r="C260" s="16" t="s">
        <v>20</v>
      </c>
      <c r="D260" s="8" t="s">
        <v>409</v>
      </c>
      <c r="E260" s="8" t="s">
        <v>433</v>
      </c>
      <c r="F260" s="8" t="s">
        <v>89</v>
      </c>
      <c r="G260" s="8" t="s">
        <v>436</v>
      </c>
      <c r="H260" s="83" t="s">
        <v>34</v>
      </c>
      <c r="I260" s="2">
        <v>2018</v>
      </c>
      <c r="J260" s="37">
        <v>2500</v>
      </c>
      <c r="N260" s="69">
        <f t="shared" si="5"/>
        <v>-100</v>
      </c>
      <c r="O260" s="2"/>
      <c r="P260" s="2"/>
      <c r="Q260" s="2"/>
      <c r="R260" s="2"/>
    </row>
    <row r="261" spans="1:18" ht="52.5" hidden="1" customHeight="1" x14ac:dyDescent="0.3">
      <c r="A261" s="16" t="s">
        <v>379</v>
      </c>
      <c r="B261" s="16" t="s">
        <v>20</v>
      </c>
      <c r="C261" s="16" t="s">
        <v>20</v>
      </c>
      <c r="D261" s="8" t="s">
        <v>409</v>
      </c>
      <c r="E261" s="8" t="s">
        <v>433</v>
      </c>
      <c r="F261" s="8" t="s">
        <v>89</v>
      </c>
      <c r="G261" s="8" t="s">
        <v>437</v>
      </c>
      <c r="H261" s="83" t="s">
        <v>34</v>
      </c>
      <c r="I261" s="2">
        <v>2018</v>
      </c>
      <c r="J261" s="37">
        <v>2400</v>
      </c>
      <c r="N261" s="69">
        <f t="shared" si="5"/>
        <v>-100</v>
      </c>
      <c r="O261" s="2"/>
      <c r="P261" s="2"/>
      <c r="Q261" s="2"/>
      <c r="R261" s="2"/>
    </row>
    <row r="262" spans="1:18" ht="67.5" hidden="1" customHeight="1" x14ac:dyDescent="0.3">
      <c r="A262" s="16" t="s">
        <v>379</v>
      </c>
      <c r="B262" s="16" t="s">
        <v>20</v>
      </c>
      <c r="C262" s="16" t="s">
        <v>20</v>
      </c>
      <c r="D262" s="8" t="s">
        <v>409</v>
      </c>
      <c r="E262" s="8" t="s">
        <v>433</v>
      </c>
      <c r="F262" s="8" t="s">
        <v>89</v>
      </c>
      <c r="G262" s="8" t="s">
        <v>438</v>
      </c>
      <c r="H262" s="83" t="s">
        <v>34</v>
      </c>
      <c r="I262" s="2">
        <v>2018</v>
      </c>
      <c r="J262" s="37">
        <v>28000</v>
      </c>
      <c r="N262" s="69">
        <f t="shared" si="5"/>
        <v>-100</v>
      </c>
      <c r="O262" s="2"/>
      <c r="P262" s="2"/>
      <c r="Q262" s="2"/>
      <c r="R262" s="2"/>
    </row>
    <row r="263" spans="1:18" ht="67.5" hidden="1" customHeight="1" x14ac:dyDescent="0.3">
      <c r="A263" s="16" t="s">
        <v>379</v>
      </c>
      <c r="B263" s="16" t="s">
        <v>20</v>
      </c>
      <c r="C263" s="16" t="s">
        <v>20</v>
      </c>
      <c r="D263" s="8" t="s">
        <v>409</v>
      </c>
      <c r="E263" s="8" t="s">
        <v>433</v>
      </c>
      <c r="F263" s="8" t="s">
        <v>89</v>
      </c>
      <c r="G263" s="8" t="s">
        <v>439</v>
      </c>
      <c r="H263" s="83" t="s">
        <v>34</v>
      </c>
      <c r="I263" s="2">
        <v>2018</v>
      </c>
      <c r="J263" s="37">
        <v>33000</v>
      </c>
      <c r="N263" s="69">
        <f t="shared" si="5"/>
        <v>-100</v>
      </c>
      <c r="O263" s="2"/>
      <c r="P263" s="2"/>
      <c r="Q263" s="2"/>
      <c r="R263" s="2"/>
    </row>
    <row r="264" spans="1:18" ht="67.5" hidden="1" customHeight="1" x14ac:dyDescent="0.3">
      <c r="A264" s="16" t="s">
        <v>379</v>
      </c>
      <c r="B264" s="16" t="s">
        <v>20</v>
      </c>
      <c r="C264" s="16" t="s">
        <v>20</v>
      </c>
      <c r="D264" s="8" t="s">
        <v>409</v>
      </c>
      <c r="E264" s="8" t="s">
        <v>433</v>
      </c>
      <c r="F264" s="8" t="s">
        <v>89</v>
      </c>
      <c r="G264" s="8" t="s">
        <v>440</v>
      </c>
      <c r="H264" s="83" t="s">
        <v>34</v>
      </c>
      <c r="I264" s="2">
        <v>2018</v>
      </c>
      <c r="J264" s="37">
        <v>3000</v>
      </c>
      <c r="N264" s="69">
        <f t="shared" si="5"/>
        <v>-100</v>
      </c>
      <c r="O264" s="2"/>
      <c r="P264" s="2"/>
      <c r="Q264" s="2"/>
      <c r="R264" s="2"/>
    </row>
    <row r="265" spans="1:18" ht="66" hidden="1" customHeight="1" x14ac:dyDescent="0.3">
      <c r="A265" s="16" t="s">
        <v>379</v>
      </c>
      <c r="B265" s="16" t="s">
        <v>20</v>
      </c>
      <c r="C265" s="16" t="s">
        <v>20</v>
      </c>
      <c r="D265" s="8" t="s">
        <v>441</v>
      </c>
      <c r="E265" s="8" t="s">
        <v>433</v>
      </c>
      <c r="F265" s="8" t="s">
        <v>89</v>
      </c>
      <c r="G265" s="8" t="s">
        <v>387</v>
      </c>
      <c r="H265" s="83" t="s">
        <v>34</v>
      </c>
      <c r="I265" s="2">
        <v>2018</v>
      </c>
      <c r="J265" s="37">
        <v>180000</v>
      </c>
      <c r="N265" s="69">
        <f t="shared" si="5"/>
        <v>-100</v>
      </c>
      <c r="O265" s="2"/>
      <c r="P265" s="2"/>
      <c r="Q265" s="2"/>
      <c r="R265" s="2"/>
    </row>
    <row r="266" spans="1:18" ht="65.25" hidden="1" customHeight="1" x14ac:dyDescent="0.3">
      <c r="A266" s="16" t="s">
        <v>379</v>
      </c>
      <c r="B266" s="16" t="s">
        <v>20</v>
      </c>
      <c r="C266" s="16" t="s">
        <v>20</v>
      </c>
      <c r="D266" s="8" t="s">
        <v>442</v>
      </c>
      <c r="E266" s="8" t="s">
        <v>443</v>
      </c>
      <c r="F266" s="8" t="s">
        <v>89</v>
      </c>
      <c r="G266" s="8" t="s">
        <v>444</v>
      </c>
      <c r="H266" s="83" t="s">
        <v>34</v>
      </c>
      <c r="I266" s="2">
        <v>2018</v>
      </c>
      <c r="J266" s="37">
        <v>22</v>
      </c>
      <c r="N266" s="69">
        <f t="shared" si="5"/>
        <v>-100</v>
      </c>
      <c r="O266" s="2"/>
      <c r="P266" s="2"/>
      <c r="Q266" s="2"/>
      <c r="R266" s="2"/>
    </row>
    <row r="267" spans="1:18" ht="52.5" hidden="1" customHeight="1" x14ac:dyDescent="0.3">
      <c r="A267" s="16" t="s">
        <v>379</v>
      </c>
      <c r="B267" s="16" t="s">
        <v>20</v>
      </c>
      <c r="C267" s="16" t="s">
        <v>20</v>
      </c>
      <c r="D267" s="8" t="s">
        <v>445</v>
      </c>
      <c r="E267" s="8" t="s">
        <v>446</v>
      </c>
      <c r="F267" s="8" t="s">
        <v>89</v>
      </c>
      <c r="G267" s="8" t="s">
        <v>447</v>
      </c>
      <c r="H267" s="83" t="s">
        <v>34</v>
      </c>
      <c r="I267" s="2">
        <v>2018</v>
      </c>
      <c r="J267" s="37">
        <v>70</v>
      </c>
      <c r="N267" s="69">
        <f t="shared" si="5"/>
        <v>-100</v>
      </c>
      <c r="O267" s="2"/>
      <c r="P267" s="2"/>
      <c r="Q267" s="2"/>
      <c r="R267" s="2"/>
    </row>
    <row r="268" spans="1:18" ht="61.5" hidden="1" customHeight="1" x14ac:dyDescent="0.3">
      <c r="A268" s="16" t="s">
        <v>379</v>
      </c>
      <c r="B268" s="16" t="s">
        <v>20</v>
      </c>
      <c r="C268" s="16" t="s">
        <v>20</v>
      </c>
      <c r="D268" s="8" t="s">
        <v>445</v>
      </c>
      <c r="E268" s="8" t="s">
        <v>446</v>
      </c>
      <c r="F268" s="8" t="s">
        <v>89</v>
      </c>
      <c r="G268" s="8" t="s">
        <v>448</v>
      </c>
      <c r="H268" s="83" t="s">
        <v>34</v>
      </c>
      <c r="I268" s="2">
        <v>2018</v>
      </c>
      <c r="J268" s="37">
        <v>110000</v>
      </c>
      <c r="N268" s="69">
        <f t="shared" si="5"/>
        <v>-100</v>
      </c>
      <c r="O268" s="2"/>
      <c r="P268" s="2"/>
      <c r="Q268" s="2"/>
      <c r="R268" s="2"/>
    </row>
    <row r="269" spans="1:18" ht="73.5" hidden="1" customHeight="1" x14ac:dyDescent="0.3">
      <c r="A269" s="16" t="s">
        <v>379</v>
      </c>
      <c r="B269" s="16" t="s">
        <v>20</v>
      </c>
      <c r="C269" s="16" t="s">
        <v>20</v>
      </c>
      <c r="D269" s="8" t="s">
        <v>445</v>
      </c>
      <c r="E269" s="8" t="s">
        <v>446</v>
      </c>
      <c r="F269" s="8" t="s">
        <v>89</v>
      </c>
      <c r="G269" s="8" t="s">
        <v>449</v>
      </c>
      <c r="H269" s="83" t="s">
        <v>34</v>
      </c>
      <c r="I269" s="2">
        <v>2018</v>
      </c>
      <c r="J269" s="37">
        <v>10</v>
      </c>
      <c r="N269" s="69">
        <f t="shared" si="5"/>
        <v>-100</v>
      </c>
      <c r="O269" s="2"/>
      <c r="P269" s="2"/>
      <c r="Q269" s="2"/>
      <c r="R269" s="2"/>
    </row>
    <row r="270" spans="1:18" ht="52.5" hidden="1" customHeight="1" x14ac:dyDescent="0.3">
      <c r="A270" s="16" t="s">
        <v>379</v>
      </c>
      <c r="B270" s="16" t="s">
        <v>20</v>
      </c>
      <c r="C270" s="16" t="s">
        <v>20</v>
      </c>
      <c r="D270" s="8" t="s">
        <v>445</v>
      </c>
      <c r="E270" s="8" t="s">
        <v>446</v>
      </c>
      <c r="F270" s="8" t="s">
        <v>89</v>
      </c>
      <c r="G270" s="8" t="s">
        <v>450</v>
      </c>
      <c r="H270" s="83" t="s">
        <v>34</v>
      </c>
      <c r="I270" s="2">
        <v>2018</v>
      </c>
      <c r="J270" s="37">
        <v>220000</v>
      </c>
      <c r="N270" s="69">
        <f t="shared" si="5"/>
        <v>-100</v>
      </c>
      <c r="O270" s="2"/>
      <c r="P270" s="2"/>
      <c r="Q270" s="2"/>
      <c r="R270" s="2"/>
    </row>
    <row r="271" spans="1:18" ht="52.5" hidden="1" customHeight="1" x14ac:dyDescent="0.3">
      <c r="A271" s="16" t="s">
        <v>379</v>
      </c>
      <c r="B271" s="16" t="s">
        <v>20</v>
      </c>
      <c r="C271" s="16" t="s">
        <v>20</v>
      </c>
      <c r="D271" s="8" t="s">
        <v>445</v>
      </c>
      <c r="E271" s="8" t="s">
        <v>446</v>
      </c>
      <c r="F271" s="8" t="s">
        <v>89</v>
      </c>
      <c r="G271" s="8" t="s">
        <v>451</v>
      </c>
      <c r="H271" s="83" t="s">
        <v>34</v>
      </c>
      <c r="I271" s="2">
        <v>2018</v>
      </c>
      <c r="J271" s="37">
        <v>700</v>
      </c>
      <c r="N271" s="69">
        <f t="shared" si="5"/>
        <v>-100</v>
      </c>
      <c r="O271" s="2"/>
      <c r="P271" s="2"/>
      <c r="Q271" s="2"/>
      <c r="R271" s="2"/>
    </row>
    <row r="272" spans="1:18" ht="65.25" hidden="1" customHeight="1" x14ac:dyDescent="0.3">
      <c r="A272" s="16" t="s">
        <v>379</v>
      </c>
      <c r="B272" s="16" t="s">
        <v>20</v>
      </c>
      <c r="C272" s="16" t="s">
        <v>20</v>
      </c>
      <c r="D272" s="8" t="s">
        <v>445</v>
      </c>
      <c r="E272" s="8" t="s">
        <v>446</v>
      </c>
      <c r="F272" s="8" t="s">
        <v>89</v>
      </c>
      <c r="G272" s="8" t="s">
        <v>452</v>
      </c>
      <c r="H272" s="83" t="s">
        <v>34</v>
      </c>
      <c r="I272" s="2">
        <v>2018</v>
      </c>
      <c r="J272" s="37">
        <v>3000</v>
      </c>
      <c r="N272" s="69">
        <f t="shared" si="5"/>
        <v>-100</v>
      </c>
      <c r="O272" s="2"/>
      <c r="P272" s="2"/>
      <c r="Q272" s="2"/>
      <c r="R272" s="2"/>
    </row>
    <row r="273" spans="1:18" ht="87.75" hidden="1" customHeight="1" x14ac:dyDescent="0.3">
      <c r="A273" s="16" t="s">
        <v>379</v>
      </c>
      <c r="B273" s="16" t="s">
        <v>20</v>
      </c>
      <c r="C273" s="16" t="s">
        <v>20</v>
      </c>
      <c r="D273" s="8" t="s">
        <v>445</v>
      </c>
      <c r="E273" s="8" t="s">
        <v>446</v>
      </c>
      <c r="F273" s="8" t="s">
        <v>89</v>
      </c>
      <c r="G273" s="8" t="s">
        <v>453</v>
      </c>
      <c r="H273" s="83" t="s">
        <v>34</v>
      </c>
      <c r="I273" s="2">
        <v>2018</v>
      </c>
      <c r="J273" s="37">
        <v>30</v>
      </c>
      <c r="N273" s="69">
        <f t="shared" si="5"/>
        <v>-100</v>
      </c>
      <c r="O273" s="2"/>
      <c r="P273" s="2"/>
      <c r="Q273" s="2"/>
      <c r="R273" s="2"/>
    </row>
    <row r="274" spans="1:18" ht="52.5" hidden="1" customHeight="1" x14ac:dyDescent="0.3">
      <c r="A274" s="16" t="s">
        <v>379</v>
      </c>
      <c r="B274" s="16" t="s">
        <v>20</v>
      </c>
      <c r="C274" s="16" t="s">
        <v>20</v>
      </c>
      <c r="D274" s="8" t="s">
        <v>445</v>
      </c>
      <c r="E274" s="8" t="s">
        <v>454</v>
      </c>
      <c r="F274" s="8" t="s">
        <v>89</v>
      </c>
      <c r="G274" s="8" t="s">
        <v>455</v>
      </c>
      <c r="H274" s="83" t="s">
        <v>34</v>
      </c>
      <c r="I274" s="2">
        <v>2018</v>
      </c>
      <c r="J274" s="37">
        <v>22</v>
      </c>
      <c r="N274" s="69">
        <f t="shared" si="5"/>
        <v>-100</v>
      </c>
      <c r="O274" s="2"/>
      <c r="P274" s="2"/>
      <c r="Q274" s="2"/>
      <c r="R274" s="2"/>
    </row>
    <row r="275" spans="1:18" ht="67.5" hidden="1" customHeight="1" x14ac:dyDescent="0.3">
      <c r="A275" s="16" t="s">
        <v>379</v>
      </c>
      <c r="B275" s="16" t="s">
        <v>20</v>
      </c>
      <c r="C275" s="16" t="s">
        <v>20</v>
      </c>
      <c r="D275" s="8" t="s">
        <v>445</v>
      </c>
      <c r="E275" s="8" t="s">
        <v>446</v>
      </c>
      <c r="F275" s="8" t="s">
        <v>89</v>
      </c>
      <c r="G275" s="8" t="s">
        <v>456</v>
      </c>
      <c r="H275" s="83" t="s">
        <v>34</v>
      </c>
      <c r="I275" s="2">
        <v>2018</v>
      </c>
      <c r="J275" s="37">
        <v>140000</v>
      </c>
      <c r="N275" s="69">
        <f t="shared" si="5"/>
        <v>-100</v>
      </c>
      <c r="O275" s="2"/>
      <c r="P275" s="2"/>
      <c r="Q275" s="2"/>
      <c r="R275" s="2"/>
    </row>
    <row r="276" spans="1:18" ht="72.75" hidden="1" customHeight="1" x14ac:dyDescent="0.3">
      <c r="A276" s="16" t="s">
        <v>379</v>
      </c>
      <c r="B276" s="16" t="s">
        <v>20</v>
      </c>
      <c r="C276" s="16" t="s">
        <v>20</v>
      </c>
      <c r="D276" s="8" t="s">
        <v>457</v>
      </c>
      <c r="E276" s="8" t="s">
        <v>458</v>
      </c>
      <c r="F276" s="8" t="s">
        <v>89</v>
      </c>
      <c r="G276" s="8" t="s">
        <v>459</v>
      </c>
      <c r="H276" s="83" t="s">
        <v>34</v>
      </c>
      <c r="I276" s="2">
        <v>2018</v>
      </c>
      <c r="J276" s="37">
        <v>10</v>
      </c>
      <c r="N276" s="69">
        <f t="shared" si="5"/>
        <v>-100</v>
      </c>
      <c r="O276" s="2"/>
      <c r="P276" s="2"/>
      <c r="Q276" s="2"/>
      <c r="R276" s="2"/>
    </row>
    <row r="277" spans="1:18" ht="72.75" hidden="1" customHeight="1" x14ac:dyDescent="0.3">
      <c r="A277" s="16" t="s">
        <v>379</v>
      </c>
      <c r="B277" s="16" t="s">
        <v>20</v>
      </c>
      <c r="C277" s="16" t="s">
        <v>20</v>
      </c>
      <c r="D277" s="8" t="s">
        <v>457</v>
      </c>
      <c r="E277" s="8" t="s">
        <v>458</v>
      </c>
      <c r="F277" s="8" t="s">
        <v>89</v>
      </c>
      <c r="G277" s="8" t="s">
        <v>460</v>
      </c>
      <c r="H277" s="83" t="s">
        <v>34</v>
      </c>
      <c r="I277" s="2">
        <v>2018</v>
      </c>
      <c r="J277" s="37">
        <v>10</v>
      </c>
      <c r="N277" s="69">
        <f t="shared" si="5"/>
        <v>-100</v>
      </c>
      <c r="O277" s="2"/>
      <c r="P277" s="2"/>
      <c r="Q277" s="2"/>
      <c r="R277" s="2"/>
    </row>
    <row r="278" spans="1:18" ht="93" hidden="1" customHeight="1" x14ac:dyDescent="0.3">
      <c r="A278" s="16" t="s">
        <v>379</v>
      </c>
      <c r="B278" s="16" t="s">
        <v>20</v>
      </c>
      <c r="C278" s="16" t="s">
        <v>20</v>
      </c>
      <c r="D278" s="8" t="s">
        <v>461</v>
      </c>
      <c r="E278" s="8" t="s">
        <v>462</v>
      </c>
      <c r="F278" s="8" t="s">
        <v>89</v>
      </c>
      <c r="G278" s="8" t="s">
        <v>462</v>
      </c>
      <c r="H278" s="83" t="s">
        <v>34</v>
      </c>
      <c r="I278" s="2">
        <v>2018</v>
      </c>
      <c r="J278" s="11">
        <v>15</v>
      </c>
      <c r="K278" s="11"/>
      <c r="L278" s="3"/>
      <c r="M278" s="3"/>
      <c r="N278" s="69">
        <f t="shared" si="5"/>
        <v>-100</v>
      </c>
      <c r="O278" s="3"/>
      <c r="P278" s="3"/>
      <c r="Q278" s="3"/>
      <c r="R278" s="3"/>
    </row>
    <row r="279" spans="1:18" ht="95.25" hidden="1" customHeight="1" x14ac:dyDescent="0.3">
      <c r="A279" s="16" t="s">
        <v>379</v>
      </c>
      <c r="B279" s="16" t="s">
        <v>20</v>
      </c>
      <c r="C279" s="16" t="s">
        <v>20</v>
      </c>
      <c r="D279" s="16" t="s">
        <v>410</v>
      </c>
      <c r="E279" s="12" t="s">
        <v>463</v>
      </c>
      <c r="F279" s="16" t="s">
        <v>89</v>
      </c>
      <c r="G279" s="2" t="s">
        <v>464</v>
      </c>
      <c r="H279" s="83" t="s">
        <v>34</v>
      </c>
      <c r="I279" s="2">
        <v>2018</v>
      </c>
      <c r="J279" s="37">
        <v>45</v>
      </c>
      <c r="N279" s="69">
        <f t="shared" ref="N279:N342" si="6">IFERROR(K279/J279*100-100,"Nav vērtības")</f>
        <v>-100</v>
      </c>
      <c r="O279" s="2"/>
      <c r="P279" s="2"/>
      <c r="Q279" s="2"/>
      <c r="R279" s="2"/>
    </row>
    <row r="280" spans="1:18" ht="95.25" hidden="1" customHeight="1" x14ac:dyDescent="0.3">
      <c r="A280" s="16" t="s">
        <v>379</v>
      </c>
      <c r="B280" s="16" t="s">
        <v>20</v>
      </c>
      <c r="C280" s="16" t="s">
        <v>20</v>
      </c>
      <c r="D280" s="16" t="s">
        <v>410</v>
      </c>
      <c r="E280" s="12" t="s">
        <v>463</v>
      </c>
      <c r="F280" s="16" t="s">
        <v>89</v>
      </c>
      <c r="G280" s="2" t="s">
        <v>465</v>
      </c>
      <c r="H280" s="83" t="s">
        <v>34</v>
      </c>
      <c r="I280" s="2">
        <v>2018</v>
      </c>
      <c r="J280" s="37">
        <v>3400</v>
      </c>
      <c r="N280" s="69">
        <f t="shared" si="6"/>
        <v>-100</v>
      </c>
      <c r="O280" s="2"/>
      <c r="P280" s="2"/>
      <c r="Q280" s="2"/>
      <c r="R280" s="2"/>
    </row>
    <row r="281" spans="1:18" ht="72.75" hidden="1" customHeight="1" x14ac:dyDescent="0.3">
      <c r="A281" s="16" t="s">
        <v>379</v>
      </c>
      <c r="B281" s="16" t="s">
        <v>20</v>
      </c>
      <c r="C281" s="16" t="s">
        <v>20</v>
      </c>
      <c r="D281" s="16" t="s">
        <v>410</v>
      </c>
      <c r="E281" s="12" t="s">
        <v>463</v>
      </c>
      <c r="F281" s="16" t="s">
        <v>89</v>
      </c>
      <c r="G281" s="2" t="s">
        <v>466</v>
      </c>
      <c r="H281" s="83" t="s">
        <v>34</v>
      </c>
      <c r="I281" s="2">
        <v>2018</v>
      </c>
      <c r="J281" s="37">
        <v>40</v>
      </c>
      <c r="N281" s="69">
        <f t="shared" si="6"/>
        <v>-100</v>
      </c>
      <c r="O281" s="2"/>
      <c r="P281" s="2"/>
      <c r="Q281" s="2"/>
      <c r="R281" s="2"/>
    </row>
    <row r="282" spans="1:18" ht="72.75" hidden="1" customHeight="1" x14ac:dyDescent="0.3">
      <c r="A282" s="16" t="s">
        <v>379</v>
      </c>
      <c r="B282" s="16" t="s">
        <v>20</v>
      </c>
      <c r="C282" s="16" t="s">
        <v>20</v>
      </c>
      <c r="D282" s="16" t="s">
        <v>410</v>
      </c>
      <c r="E282" s="12" t="s">
        <v>463</v>
      </c>
      <c r="F282" s="16" t="s">
        <v>89</v>
      </c>
      <c r="G282" s="2" t="s">
        <v>467</v>
      </c>
      <c r="H282" s="83" t="s">
        <v>34</v>
      </c>
      <c r="I282" s="2">
        <v>2018</v>
      </c>
      <c r="J282" s="37">
        <v>300</v>
      </c>
      <c r="N282" s="69">
        <f t="shared" si="6"/>
        <v>-100</v>
      </c>
      <c r="O282" s="2"/>
      <c r="P282" s="2"/>
      <c r="Q282" s="2"/>
      <c r="R282" s="2"/>
    </row>
    <row r="283" spans="1:18" ht="72.75" hidden="1" customHeight="1" x14ac:dyDescent="0.3">
      <c r="A283" s="16" t="s">
        <v>468</v>
      </c>
      <c r="B283" s="16" t="s">
        <v>469</v>
      </c>
      <c r="C283" s="36" t="s">
        <v>20</v>
      </c>
      <c r="D283" s="36" t="s">
        <v>20</v>
      </c>
      <c r="E283" s="36" t="s">
        <v>20</v>
      </c>
      <c r="F283" s="16" t="s">
        <v>21</v>
      </c>
      <c r="G283" s="2" t="s">
        <v>470</v>
      </c>
      <c r="H283" s="77" t="s">
        <v>471</v>
      </c>
      <c r="I283" s="2">
        <v>2020</v>
      </c>
      <c r="J283" s="37">
        <v>25176</v>
      </c>
      <c r="K283" s="41"/>
      <c r="N283" s="69">
        <f t="shared" si="6"/>
        <v>-100</v>
      </c>
      <c r="O283" s="2"/>
      <c r="P283" s="2"/>
      <c r="Q283" s="2"/>
      <c r="R283" s="2"/>
    </row>
    <row r="284" spans="1:18" ht="72.75" hidden="1" customHeight="1" x14ac:dyDescent="0.3">
      <c r="A284" s="16" t="s">
        <v>468</v>
      </c>
      <c r="B284" s="16" t="s">
        <v>469</v>
      </c>
      <c r="C284" s="36" t="s">
        <v>20</v>
      </c>
      <c r="D284" s="36" t="s">
        <v>20</v>
      </c>
      <c r="E284" s="36" t="s">
        <v>20</v>
      </c>
      <c r="F284" s="16" t="s">
        <v>21</v>
      </c>
      <c r="G284" s="2" t="s">
        <v>472</v>
      </c>
      <c r="H284" s="2" t="s">
        <v>26</v>
      </c>
      <c r="I284" s="2">
        <v>2020</v>
      </c>
      <c r="J284" s="37">
        <v>40</v>
      </c>
      <c r="N284" s="69">
        <f t="shared" si="6"/>
        <v>-100</v>
      </c>
      <c r="O284" s="2"/>
      <c r="P284" s="2"/>
      <c r="Q284" s="2"/>
      <c r="R284" s="2"/>
    </row>
    <row r="285" spans="1:18" ht="72.75" hidden="1" customHeight="1" x14ac:dyDescent="0.3">
      <c r="A285" s="16" t="s">
        <v>468</v>
      </c>
      <c r="B285" s="16" t="s">
        <v>469</v>
      </c>
      <c r="C285" s="36" t="s">
        <v>20</v>
      </c>
      <c r="D285" s="36" t="s">
        <v>20</v>
      </c>
      <c r="E285" s="36" t="s">
        <v>20</v>
      </c>
      <c r="F285" s="16" t="s">
        <v>21</v>
      </c>
      <c r="G285" s="2" t="s">
        <v>473</v>
      </c>
      <c r="H285" s="2" t="s">
        <v>26</v>
      </c>
      <c r="I285" s="2">
        <v>2020</v>
      </c>
      <c r="J285" s="37">
        <v>1.5</v>
      </c>
      <c r="N285" s="69">
        <f t="shared" si="6"/>
        <v>-100</v>
      </c>
      <c r="O285" s="2"/>
      <c r="P285" s="2"/>
      <c r="Q285" s="2"/>
      <c r="R285" s="2"/>
    </row>
    <row r="286" spans="1:18" ht="72.75" hidden="1" customHeight="1" x14ac:dyDescent="0.3">
      <c r="A286" s="16" t="s">
        <v>468</v>
      </c>
      <c r="B286" s="16" t="s">
        <v>469</v>
      </c>
      <c r="C286" s="36" t="s">
        <v>20</v>
      </c>
      <c r="D286" s="36" t="s">
        <v>20</v>
      </c>
      <c r="E286" s="36" t="s">
        <v>20</v>
      </c>
      <c r="F286" s="16" t="s">
        <v>21</v>
      </c>
      <c r="G286" s="2" t="s">
        <v>474</v>
      </c>
      <c r="H286" s="2" t="s">
        <v>475</v>
      </c>
      <c r="I286" s="2">
        <v>2020</v>
      </c>
      <c r="J286" s="37">
        <v>176</v>
      </c>
      <c r="N286" s="69">
        <f t="shared" si="6"/>
        <v>-100</v>
      </c>
      <c r="O286" s="2"/>
      <c r="P286" s="2"/>
      <c r="Q286" s="2"/>
      <c r="R286" s="2"/>
    </row>
    <row r="287" spans="1:18" ht="72.75" hidden="1" customHeight="1" x14ac:dyDescent="0.3">
      <c r="A287" s="16" t="s">
        <v>468</v>
      </c>
      <c r="B287" s="16" t="s">
        <v>469</v>
      </c>
      <c r="C287" s="36" t="s">
        <v>20</v>
      </c>
      <c r="D287" s="36" t="s">
        <v>20</v>
      </c>
      <c r="E287" s="36" t="s">
        <v>20</v>
      </c>
      <c r="F287" s="16" t="s">
        <v>44</v>
      </c>
      <c r="G287" s="2" t="s">
        <v>476</v>
      </c>
      <c r="H287" s="2" t="s">
        <v>477</v>
      </c>
      <c r="I287" s="2">
        <v>2018</v>
      </c>
      <c r="J287" s="37">
        <v>40</v>
      </c>
      <c r="N287" s="69">
        <f t="shared" si="6"/>
        <v>-100</v>
      </c>
      <c r="O287" s="2"/>
      <c r="P287" s="2"/>
      <c r="Q287" s="2"/>
      <c r="R287" s="2"/>
    </row>
    <row r="288" spans="1:18" ht="72.75" hidden="1" customHeight="1" x14ac:dyDescent="0.3">
      <c r="A288" s="16" t="s">
        <v>468</v>
      </c>
      <c r="B288" s="16" t="s">
        <v>469</v>
      </c>
      <c r="C288" s="36" t="s">
        <v>20</v>
      </c>
      <c r="D288" s="36" t="s">
        <v>20</v>
      </c>
      <c r="E288" s="36" t="s">
        <v>20</v>
      </c>
      <c r="F288" s="16" t="s">
        <v>44</v>
      </c>
      <c r="G288" s="2" t="s">
        <v>478</v>
      </c>
      <c r="H288" s="2" t="s">
        <v>477</v>
      </c>
      <c r="I288" s="2">
        <v>2018</v>
      </c>
      <c r="J288" s="37">
        <v>20</v>
      </c>
      <c r="N288" s="69">
        <f t="shared" si="6"/>
        <v>-100</v>
      </c>
      <c r="O288" s="2"/>
      <c r="P288" s="2"/>
      <c r="Q288" s="2"/>
      <c r="R288" s="2"/>
    </row>
    <row r="289" spans="1:18" ht="72.75" hidden="1" customHeight="1" x14ac:dyDescent="0.3">
      <c r="A289" s="16" t="s">
        <v>468</v>
      </c>
      <c r="B289" s="16" t="s">
        <v>479</v>
      </c>
      <c r="C289" s="36" t="s">
        <v>20</v>
      </c>
      <c r="D289" s="36" t="s">
        <v>20</v>
      </c>
      <c r="E289" s="36" t="s">
        <v>20</v>
      </c>
      <c r="F289" s="16" t="s">
        <v>21</v>
      </c>
      <c r="G289" s="2" t="s">
        <v>480</v>
      </c>
      <c r="H289" s="2" t="s">
        <v>26</v>
      </c>
      <c r="I289" s="2">
        <v>2020</v>
      </c>
      <c r="J289" s="37" t="s">
        <v>481</v>
      </c>
      <c r="N289" s="69" t="str">
        <f t="shared" si="6"/>
        <v>Nav vērtības</v>
      </c>
      <c r="O289" s="2"/>
      <c r="P289" s="2"/>
      <c r="Q289" s="2"/>
      <c r="R289" s="2"/>
    </row>
    <row r="290" spans="1:18" ht="52.5" hidden="1" customHeight="1" x14ac:dyDescent="0.3">
      <c r="A290" s="16" t="s">
        <v>468</v>
      </c>
      <c r="B290" s="16" t="s">
        <v>479</v>
      </c>
      <c r="C290" s="36" t="s">
        <v>20</v>
      </c>
      <c r="D290" s="36" t="s">
        <v>20</v>
      </c>
      <c r="E290" s="36" t="s">
        <v>20</v>
      </c>
      <c r="F290" s="16" t="s">
        <v>21</v>
      </c>
      <c r="G290" s="2" t="s">
        <v>482</v>
      </c>
      <c r="H290" s="2" t="s">
        <v>26</v>
      </c>
      <c r="I290" s="2">
        <v>2020</v>
      </c>
      <c r="J290" s="37">
        <v>48</v>
      </c>
      <c r="N290" s="69">
        <f t="shared" si="6"/>
        <v>-100</v>
      </c>
      <c r="O290" s="2"/>
      <c r="P290" s="2"/>
      <c r="Q290" s="2"/>
      <c r="R290" s="2"/>
    </row>
    <row r="291" spans="1:18" ht="52.5" hidden="1" customHeight="1" x14ac:dyDescent="0.3">
      <c r="A291" s="16" t="s">
        <v>468</v>
      </c>
      <c r="B291" s="16" t="s">
        <v>479</v>
      </c>
      <c r="C291" s="36" t="s">
        <v>20</v>
      </c>
      <c r="D291" s="36" t="s">
        <v>20</v>
      </c>
      <c r="E291" s="10" t="s">
        <v>20</v>
      </c>
      <c r="F291" s="16" t="s">
        <v>32</v>
      </c>
      <c r="G291" s="2" t="s">
        <v>483</v>
      </c>
      <c r="H291" s="83" t="s">
        <v>34</v>
      </c>
      <c r="I291" s="2">
        <v>2018</v>
      </c>
      <c r="J291" s="37">
        <v>520</v>
      </c>
      <c r="N291" s="69">
        <f t="shared" si="6"/>
        <v>-100</v>
      </c>
      <c r="O291" s="2"/>
      <c r="P291" s="2"/>
      <c r="Q291" s="2"/>
      <c r="R291" s="2"/>
    </row>
    <row r="292" spans="1:18" ht="132.75" hidden="1" customHeight="1" x14ac:dyDescent="0.3">
      <c r="A292" s="16" t="s">
        <v>468</v>
      </c>
      <c r="B292" s="16" t="s">
        <v>479</v>
      </c>
      <c r="C292" s="36" t="s">
        <v>20</v>
      </c>
      <c r="D292" s="36" t="s">
        <v>20</v>
      </c>
      <c r="E292" s="10" t="s">
        <v>20</v>
      </c>
      <c r="F292" s="16" t="s">
        <v>32</v>
      </c>
      <c r="G292" s="2" t="s">
        <v>484</v>
      </c>
      <c r="H292" s="83" t="s">
        <v>34</v>
      </c>
      <c r="I292" s="2">
        <v>2018</v>
      </c>
      <c r="J292" s="37" t="s">
        <v>485</v>
      </c>
      <c r="N292" s="69" t="str">
        <f t="shared" si="6"/>
        <v>Nav vērtības</v>
      </c>
      <c r="O292" s="2"/>
      <c r="P292" s="2"/>
      <c r="Q292" s="2"/>
      <c r="R292" s="2"/>
    </row>
    <row r="293" spans="1:18" ht="77.25" hidden="1" customHeight="1" x14ac:dyDescent="0.3">
      <c r="A293" s="16" t="s">
        <v>468</v>
      </c>
      <c r="B293" s="16" t="s">
        <v>479</v>
      </c>
      <c r="C293" s="36" t="s">
        <v>20</v>
      </c>
      <c r="D293" s="36" t="s">
        <v>20</v>
      </c>
      <c r="E293" s="10" t="s">
        <v>20</v>
      </c>
      <c r="F293" s="16" t="s">
        <v>32</v>
      </c>
      <c r="G293" s="2" t="s">
        <v>486</v>
      </c>
      <c r="H293" s="83" t="s">
        <v>34</v>
      </c>
      <c r="I293" s="2">
        <v>2018</v>
      </c>
      <c r="J293" s="37">
        <v>17</v>
      </c>
      <c r="N293" s="69">
        <f t="shared" si="6"/>
        <v>-100</v>
      </c>
      <c r="O293" s="2"/>
      <c r="P293" s="2"/>
      <c r="Q293" s="2"/>
      <c r="R293" s="2"/>
    </row>
    <row r="294" spans="1:18" ht="96.75" hidden="1" customHeight="1" x14ac:dyDescent="0.3">
      <c r="A294" s="16" t="s">
        <v>468</v>
      </c>
      <c r="B294" s="16" t="s">
        <v>479</v>
      </c>
      <c r="C294" s="36" t="s">
        <v>20</v>
      </c>
      <c r="D294" s="36" t="s">
        <v>20</v>
      </c>
      <c r="E294" s="10" t="s">
        <v>20</v>
      </c>
      <c r="F294" s="16" t="s">
        <v>32</v>
      </c>
      <c r="G294" s="2" t="s">
        <v>487</v>
      </c>
      <c r="H294" s="83" t="s">
        <v>34</v>
      </c>
      <c r="I294" s="2">
        <v>2018</v>
      </c>
      <c r="J294" s="37">
        <v>120</v>
      </c>
      <c r="N294" s="69">
        <f t="shared" si="6"/>
        <v>-100</v>
      </c>
      <c r="O294" s="2"/>
      <c r="P294" s="2"/>
      <c r="Q294" s="2"/>
      <c r="R294" s="2"/>
    </row>
    <row r="295" spans="1:18" ht="52.5" hidden="1" customHeight="1" x14ac:dyDescent="0.3">
      <c r="A295" s="16" t="s">
        <v>468</v>
      </c>
      <c r="B295" s="16" t="s">
        <v>479</v>
      </c>
      <c r="C295" s="36" t="s">
        <v>20</v>
      </c>
      <c r="D295" s="36" t="s">
        <v>20</v>
      </c>
      <c r="E295" s="10" t="s">
        <v>20</v>
      </c>
      <c r="F295" s="16" t="s">
        <v>32</v>
      </c>
      <c r="G295" s="2" t="s">
        <v>488</v>
      </c>
      <c r="H295" s="83" t="s">
        <v>34</v>
      </c>
      <c r="I295" s="2">
        <v>2018</v>
      </c>
      <c r="J295" s="37">
        <v>920</v>
      </c>
      <c r="N295" s="69">
        <f t="shared" si="6"/>
        <v>-100</v>
      </c>
      <c r="O295" s="2"/>
      <c r="P295" s="2"/>
      <c r="Q295" s="2"/>
      <c r="R295" s="2"/>
    </row>
    <row r="296" spans="1:18" ht="108.75" hidden="1" customHeight="1" x14ac:dyDescent="0.3">
      <c r="A296" s="16" t="s">
        <v>468</v>
      </c>
      <c r="B296" s="16" t="s">
        <v>479</v>
      </c>
      <c r="C296" s="36" t="s">
        <v>20</v>
      </c>
      <c r="D296" s="36" t="s">
        <v>20</v>
      </c>
      <c r="E296" s="10" t="s">
        <v>20</v>
      </c>
      <c r="F296" s="16" t="s">
        <v>32</v>
      </c>
      <c r="G296" s="2" t="s">
        <v>489</v>
      </c>
      <c r="H296" s="83" t="s">
        <v>34</v>
      </c>
      <c r="I296" s="2">
        <v>2018</v>
      </c>
      <c r="J296" s="37">
        <v>19</v>
      </c>
      <c r="N296" s="69">
        <f t="shared" si="6"/>
        <v>-100</v>
      </c>
      <c r="O296" s="2"/>
      <c r="P296" s="2"/>
      <c r="Q296" s="2"/>
      <c r="R296" s="2"/>
    </row>
    <row r="297" spans="1:18" ht="52.5" hidden="1" customHeight="1" x14ac:dyDescent="0.3">
      <c r="A297" s="16" t="s">
        <v>468</v>
      </c>
      <c r="B297" s="16" t="s">
        <v>479</v>
      </c>
      <c r="C297" s="36" t="s">
        <v>20</v>
      </c>
      <c r="D297" s="36" t="s">
        <v>20</v>
      </c>
      <c r="E297" s="10" t="s">
        <v>20</v>
      </c>
      <c r="F297" s="16" t="s">
        <v>32</v>
      </c>
      <c r="G297" s="2" t="s">
        <v>490</v>
      </c>
      <c r="H297" s="83" t="s">
        <v>34</v>
      </c>
      <c r="I297" s="2">
        <v>2018</v>
      </c>
      <c r="J297" s="37" t="s">
        <v>491</v>
      </c>
      <c r="N297" s="69">
        <f t="shared" si="6"/>
        <v>-100</v>
      </c>
      <c r="O297" s="2"/>
      <c r="P297" s="2"/>
      <c r="Q297" s="2"/>
      <c r="R297" s="2"/>
    </row>
    <row r="298" spans="1:18" ht="52.5" hidden="1" customHeight="1" x14ac:dyDescent="0.3">
      <c r="A298" s="16" t="s">
        <v>468</v>
      </c>
      <c r="B298" s="16" t="s">
        <v>479</v>
      </c>
      <c r="C298" s="36" t="s">
        <v>20</v>
      </c>
      <c r="D298" s="36" t="s">
        <v>20</v>
      </c>
      <c r="E298" s="36" t="s">
        <v>20</v>
      </c>
      <c r="F298" s="16" t="s">
        <v>44</v>
      </c>
      <c r="G298" s="2" t="s">
        <v>492</v>
      </c>
      <c r="H298" s="2" t="s">
        <v>477</v>
      </c>
      <c r="I298" s="2">
        <v>2018</v>
      </c>
      <c r="J298" s="37">
        <v>30</v>
      </c>
      <c r="N298" s="69">
        <f t="shared" si="6"/>
        <v>-100</v>
      </c>
      <c r="O298" s="2"/>
      <c r="P298" s="2"/>
      <c r="Q298" s="2"/>
      <c r="R298" s="2"/>
    </row>
    <row r="299" spans="1:18" ht="100.5" hidden="1" customHeight="1" x14ac:dyDescent="0.3">
      <c r="A299" s="16" t="s">
        <v>468</v>
      </c>
      <c r="B299" s="16" t="s">
        <v>493</v>
      </c>
      <c r="C299" s="36" t="s">
        <v>20</v>
      </c>
      <c r="D299" s="36" t="s">
        <v>20</v>
      </c>
      <c r="E299" s="36" t="s">
        <v>20</v>
      </c>
      <c r="F299" s="16" t="s">
        <v>21</v>
      </c>
      <c r="G299" s="2" t="s">
        <v>494</v>
      </c>
      <c r="H299" s="2" t="s">
        <v>26</v>
      </c>
      <c r="I299" s="2">
        <v>2020</v>
      </c>
      <c r="J299" s="37">
        <v>44.1</v>
      </c>
      <c r="N299" s="69">
        <f t="shared" si="6"/>
        <v>-100</v>
      </c>
      <c r="O299" s="2"/>
      <c r="P299" s="2"/>
      <c r="Q299" s="2"/>
      <c r="R299" s="2"/>
    </row>
    <row r="300" spans="1:18" ht="52.5" hidden="1" customHeight="1" x14ac:dyDescent="0.3">
      <c r="A300" s="16" t="s">
        <v>468</v>
      </c>
      <c r="B300" s="16" t="s">
        <v>493</v>
      </c>
      <c r="C300" s="36" t="s">
        <v>20</v>
      </c>
      <c r="D300" s="36" t="s">
        <v>20</v>
      </c>
      <c r="E300" s="36" t="s">
        <v>20</v>
      </c>
      <c r="F300" s="16" t="s">
        <v>21</v>
      </c>
      <c r="G300" s="2" t="s">
        <v>495</v>
      </c>
      <c r="H300" s="2" t="s">
        <v>26</v>
      </c>
      <c r="I300" s="2">
        <v>2020</v>
      </c>
      <c r="J300" s="37">
        <v>40</v>
      </c>
      <c r="N300" s="69">
        <f t="shared" si="6"/>
        <v>-100</v>
      </c>
      <c r="O300" s="2"/>
      <c r="P300" s="2"/>
      <c r="Q300" s="2"/>
      <c r="R300" s="2"/>
    </row>
    <row r="301" spans="1:18" ht="52.5" hidden="1" customHeight="1" x14ac:dyDescent="0.3">
      <c r="A301" s="16" t="s">
        <v>468</v>
      </c>
      <c r="B301" s="16" t="s">
        <v>493</v>
      </c>
      <c r="C301" s="36" t="s">
        <v>20</v>
      </c>
      <c r="D301" s="36" t="s">
        <v>20</v>
      </c>
      <c r="E301" s="36" t="s">
        <v>20</v>
      </c>
      <c r="F301" s="16" t="s">
        <v>21</v>
      </c>
      <c r="G301" s="2" t="s">
        <v>496</v>
      </c>
      <c r="H301" s="2" t="s">
        <v>475</v>
      </c>
      <c r="I301" s="2">
        <v>2020</v>
      </c>
      <c r="J301" s="37">
        <v>176</v>
      </c>
      <c r="N301" s="69">
        <f t="shared" si="6"/>
        <v>-100</v>
      </c>
      <c r="O301" s="2"/>
      <c r="P301" s="2"/>
      <c r="Q301" s="2"/>
      <c r="R301" s="2"/>
    </row>
    <row r="302" spans="1:18" ht="52.5" hidden="1" customHeight="1" x14ac:dyDescent="0.3">
      <c r="A302" s="16" t="s">
        <v>468</v>
      </c>
      <c r="B302" s="16" t="s">
        <v>493</v>
      </c>
      <c r="C302" s="36" t="s">
        <v>20</v>
      </c>
      <c r="D302" s="36" t="s">
        <v>20</v>
      </c>
      <c r="E302" s="36" t="s">
        <v>20</v>
      </c>
      <c r="F302" s="16" t="s">
        <v>21</v>
      </c>
      <c r="G302" s="2" t="s">
        <v>497</v>
      </c>
      <c r="H302" s="2" t="s">
        <v>26</v>
      </c>
      <c r="I302" s="2">
        <v>2020</v>
      </c>
      <c r="J302" s="37" t="s">
        <v>498</v>
      </c>
      <c r="N302" s="69" t="str">
        <f t="shared" si="6"/>
        <v>Nav vērtības</v>
      </c>
      <c r="O302" s="2"/>
      <c r="P302" s="2"/>
      <c r="Q302" s="2"/>
      <c r="R302" s="2"/>
    </row>
    <row r="303" spans="1:18" ht="117" hidden="1" customHeight="1" x14ac:dyDescent="0.3">
      <c r="A303" s="16" t="s">
        <v>468</v>
      </c>
      <c r="B303" s="16" t="s">
        <v>493</v>
      </c>
      <c r="C303" s="36" t="s">
        <v>20</v>
      </c>
      <c r="D303" s="36" t="s">
        <v>20</v>
      </c>
      <c r="E303" s="36" t="s">
        <v>20</v>
      </c>
      <c r="F303" s="16" t="s">
        <v>21</v>
      </c>
      <c r="G303" s="2" t="s">
        <v>499</v>
      </c>
      <c r="H303" s="83" t="s">
        <v>34</v>
      </c>
      <c r="I303" s="2">
        <v>2020</v>
      </c>
      <c r="J303" s="37" t="s">
        <v>500</v>
      </c>
      <c r="N303" s="69" t="str">
        <f t="shared" si="6"/>
        <v>Nav vērtības</v>
      </c>
      <c r="O303" s="2"/>
      <c r="P303" s="2"/>
      <c r="Q303" s="2"/>
      <c r="R303" s="2"/>
    </row>
    <row r="304" spans="1:18" ht="52.5" hidden="1" customHeight="1" x14ac:dyDescent="0.3">
      <c r="A304" s="16" t="s">
        <v>468</v>
      </c>
      <c r="B304" s="16" t="s">
        <v>493</v>
      </c>
      <c r="C304" s="36" t="s">
        <v>20</v>
      </c>
      <c r="D304" s="36" t="s">
        <v>20</v>
      </c>
      <c r="E304" s="10" t="s">
        <v>20</v>
      </c>
      <c r="F304" s="16" t="s">
        <v>32</v>
      </c>
      <c r="G304" s="2" t="s">
        <v>501</v>
      </c>
      <c r="H304" s="2" t="s">
        <v>26</v>
      </c>
      <c r="I304" s="2">
        <v>2018</v>
      </c>
      <c r="J304" s="37">
        <v>100</v>
      </c>
      <c r="N304" s="69">
        <f t="shared" si="6"/>
        <v>-100</v>
      </c>
      <c r="O304" s="2"/>
      <c r="P304" s="2"/>
      <c r="Q304" s="2"/>
      <c r="R304" s="2"/>
    </row>
    <row r="305" spans="1:18" ht="99" hidden="1" customHeight="1" x14ac:dyDescent="0.3">
      <c r="A305" s="16" t="s">
        <v>468</v>
      </c>
      <c r="B305" s="16" t="s">
        <v>493</v>
      </c>
      <c r="C305" s="36" t="s">
        <v>20</v>
      </c>
      <c r="D305" s="36" t="s">
        <v>20</v>
      </c>
      <c r="E305" s="10" t="s">
        <v>20</v>
      </c>
      <c r="F305" s="16" t="s">
        <v>32</v>
      </c>
      <c r="G305" s="2" t="s">
        <v>502</v>
      </c>
      <c r="H305" s="2" t="s">
        <v>503</v>
      </c>
      <c r="I305" s="2">
        <v>2018</v>
      </c>
      <c r="J305" s="41">
        <v>25.79</v>
      </c>
      <c r="N305" s="69">
        <f t="shared" si="6"/>
        <v>-100</v>
      </c>
      <c r="O305" s="2"/>
      <c r="P305" s="2"/>
      <c r="Q305" s="2"/>
      <c r="R305" s="2"/>
    </row>
    <row r="306" spans="1:18" ht="107.25" hidden="1" customHeight="1" x14ac:dyDescent="0.3">
      <c r="A306" s="16" t="s">
        <v>468</v>
      </c>
      <c r="B306" s="16" t="s">
        <v>493</v>
      </c>
      <c r="C306" s="36" t="s">
        <v>20</v>
      </c>
      <c r="D306" s="36" t="s">
        <v>20</v>
      </c>
      <c r="E306" s="10" t="s">
        <v>20</v>
      </c>
      <c r="F306" s="16" t="s">
        <v>32</v>
      </c>
      <c r="G306" s="2" t="s">
        <v>504</v>
      </c>
      <c r="H306" s="2" t="s">
        <v>26</v>
      </c>
      <c r="I306" s="2">
        <v>2018</v>
      </c>
      <c r="J306" s="37">
        <v>100</v>
      </c>
      <c r="N306" s="69">
        <f t="shared" si="6"/>
        <v>-100</v>
      </c>
      <c r="O306" s="2"/>
      <c r="P306" s="2"/>
      <c r="Q306" s="2"/>
      <c r="R306" s="2"/>
    </row>
    <row r="307" spans="1:18" ht="98.25" hidden="1" customHeight="1" x14ac:dyDescent="0.3">
      <c r="A307" s="16" t="s">
        <v>468</v>
      </c>
      <c r="B307" s="16" t="s">
        <v>493</v>
      </c>
      <c r="C307" s="36" t="s">
        <v>20</v>
      </c>
      <c r="D307" s="36" t="s">
        <v>20</v>
      </c>
      <c r="E307" s="36" t="s">
        <v>20</v>
      </c>
      <c r="F307" s="16" t="s">
        <v>44</v>
      </c>
      <c r="G307" s="2" t="s">
        <v>505</v>
      </c>
      <c r="H307" s="2" t="s">
        <v>477</v>
      </c>
      <c r="I307" s="2">
        <v>2018</v>
      </c>
      <c r="J307" s="37">
        <v>14</v>
      </c>
      <c r="N307" s="69">
        <f t="shared" si="6"/>
        <v>-100</v>
      </c>
      <c r="O307" s="2"/>
      <c r="P307" s="2"/>
      <c r="Q307" s="2"/>
      <c r="R307" s="2"/>
    </row>
    <row r="308" spans="1:18" ht="69.75" hidden="1" customHeight="1" x14ac:dyDescent="0.3">
      <c r="A308" s="16" t="s">
        <v>468</v>
      </c>
      <c r="B308" s="16" t="s">
        <v>506</v>
      </c>
      <c r="C308" s="36" t="s">
        <v>20</v>
      </c>
      <c r="D308" s="36" t="s">
        <v>20</v>
      </c>
      <c r="E308" s="36" t="s">
        <v>20</v>
      </c>
      <c r="F308" s="16" t="s">
        <v>21</v>
      </c>
      <c r="G308" s="2" t="s">
        <v>507</v>
      </c>
      <c r="H308" s="2" t="s">
        <v>26</v>
      </c>
      <c r="I308" s="2">
        <v>2020</v>
      </c>
      <c r="J308" s="37">
        <v>6.9</v>
      </c>
      <c r="N308" s="69">
        <f t="shared" si="6"/>
        <v>-100</v>
      </c>
      <c r="O308" s="2"/>
      <c r="P308" s="2"/>
      <c r="Q308" s="2"/>
      <c r="R308" s="2"/>
    </row>
    <row r="309" spans="1:18" ht="76.5" hidden="1" customHeight="1" x14ac:dyDescent="0.3">
      <c r="A309" s="16" t="s">
        <v>468</v>
      </c>
      <c r="B309" s="16" t="s">
        <v>506</v>
      </c>
      <c r="C309" s="36" t="s">
        <v>20</v>
      </c>
      <c r="D309" s="36" t="s">
        <v>20</v>
      </c>
      <c r="E309" s="36" t="s">
        <v>20</v>
      </c>
      <c r="F309" s="16" t="s">
        <v>21</v>
      </c>
      <c r="G309" s="2" t="s">
        <v>508</v>
      </c>
      <c r="H309" s="2" t="s">
        <v>26</v>
      </c>
      <c r="I309" s="2">
        <v>2020</v>
      </c>
      <c r="J309" s="37">
        <v>20</v>
      </c>
      <c r="N309" s="69">
        <f t="shared" si="6"/>
        <v>-100</v>
      </c>
      <c r="O309" s="2"/>
      <c r="P309" s="2"/>
      <c r="Q309" s="2"/>
      <c r="R309" s="2"/>
    </row>
    <row r="310" spans="1:18" ht="178.5" hidden="1" customHeight="1" x14ac:dyDescent="0.3">
      <c r="A310" s="16" t="s">
        <v>468</v>
      </c>
      <c r="B310" s="16" t="s">
        <v>506</v>
      </c>
      <c r="C310" s="36" t="s">
        <v>20</v>
      </c>
      <c r="D310" s="36" t="s">
        <v>20</v>
      </c>
      <c r="E310" s="10" t="s">
        <v>20</v>
      </c>
      <c r="F310" s="16" t="s">
        <v>32</v>
      </c>
      <c r="G310" s="2" t="s">
        <v>509</v>
      </c>
      <c r="H310" s="83" t="s">
        <v>34</v>
      </c>
      <c r="I310" s="2">
        <v>2018</v>
      </c>
      <c r="J310" s="37">
        <v>12</v>
      </c>
      <c r="N310" s="69">
        <f t="shared" si="6"/>
        <v>-100</v>
      </c>
      <c r="O310" s="2"/>
      <c r="P310" s="2"/>
      <c r="Q310" s="2"/>
      <c r="R310" s="2"/>
    </row>
    <row r="311" spans="1:18" ht="73.5" hidden="1" customHeight="1" x14ac:dyDescent="0.3">
      <c r="A311" s="16" t="s">
        <v>468</v>
      </c>
      <c r="B311" s="16" t="s">
        <v>506</v>
      </c>
      <c r="C311" s="36" t="s">
        <v>20</v>
      </c>
      <c r="D311" s="36" t="s">
        <v>20</v>
      </c>
      <c r="E311" s="10" t="s">
        <v>20</v>
      </c>
      <c r="F311" s="16" t="s">
        <v>32</v>
      </c>
      <c r="G311" s="2" t="s">
        <v>510</v>
      </c>
      <c r="H311" s="83" t="s">
        <v>34</v>
      </c>
      <c r="I311" s="2">
        <v>2018</v>
      </c>
      <c r="J311" s="37">
        <v>1</v>
      </c>
      <c r="N311" s="69">
        <f t="shared" si="6"/>
        <v>-100</v>
      </c>
      <c r="O311" s="2"/>
      <c r="P311" s="2"/>
      <c r="Q311" s="2"/>
      <c r="R311" s="2"/>
    </row>
    <row r="312" spans="1:18" ht="73.5" hidden="1" customHeight="1" x14ac:dyDescent="0.3">
      <c r="A312" s="16" t="s">
        <v>468</v>
      </c>
      <c r="B312" s="16" t="s">
        <v>506</v>
      </c>
      <c r="C312" s="36" t="s">
        <v>20</v>
      </c>
      <c r="D312" s="36" t="s">
        <v>20</v>
      </c>
      <c r="E312" s="10" t="s">
        <v>20</v>
      </c>
      <c r="F312" s="16" t="s">
        <v>32</v>
      </c>
      <c r="G312" s="2" t="s">
        <v>511</v>
      </c>
      <c r="H312" s="83" t="s">
        <v>34</v>
      </c>
      <c r="I312" s="2">
        <v>2018</v>
      </c>
      <c r="J312" s="37">
        <v>2030</v>
      </c>
      <c r="N312" s="69">
        <f t="shared" si="6"/>
        <v>-100</v>
      </c>
      <c r="O312" s="2"/>
      <c r="P312" s="2"/>
      <c r="Q312" s="2"/>
      <c r="R312" s="2"/>
    </row>
    <row r="313" spans="1:18" ht="73.5" hidden="1" customHeight="1" x14ac:dyDescent="0.3">
      <c r="A313" s="16" t="s">
        <v>468</v>
      </c>
      <c r="B313" s="16" t="s">
        <v>506</v>
      </c>
      <c r="C313" s="36" t="s">
        <v>20</v>
      </c>
      <c r="D313" s="36" t="s">
        <v>20</v>
      </c>
      <c r="E313" s="10" t="s">
        <v>20</v>
      </c>
      <c r="F313" s="16" t="s">
        <v>32</v>
      </c>
      <c r="G313" s="2" t="s">
        <v>512</v>
      </c>
      <c r="H313" s="83" t="s">
        <v>34</v>
      </c>
      <c r="I313" s="2">
        <v>2018</v>
      </c>
      <c r="J313" s="37">
        <v>5062</v>
      </c>
      <c r="N313" s="69">
        <f t="shared" si="6"/>
        <v>-100</v>
      </c>
      <c r="O313" s="2"/>
      <c r="P313" s="2"/>
      <c r="Q313" s="2"/>
      <c r="R313" s="2"/>
    </row>
    <row r="314" spans="1:18" ht="66" hidden="1" customHeight="1" x14ac:dyDescent="0.3">
      <c r="A314" s="16" t="s">
        <v>468</v>
      </c>
      <c r="B314" s="16" t="s">
        <v>506</v>
      </c>
      <c r="C314" s="36" t="s">
        <v>20</v>
      </c>
      <c r="D314" s="36" t="s">
        <v>20</v>
      </c>
      <c r="E314" s="36" t="s">
        <v>20</v>
      </c>
      <c r="F314" s="16" t="s">
        <v>44</v>
      </c>
      <c r="G314" s="2" t="s">
        <v>513</v>
      </c>
      <c r="H314" s="83" t="s">
        <v>514</v>
      </c>
      <c r="I314" s="2">
        <v>2020</v>
      </c>
      <c r="J314" s="37">
        <v>65</v>
      </c>
      <c r="N314" s="69">
        <f t="shared" si="6"/>
        <v>-100</v>
      </c>
      <c r="O314" s="2"/>
      <c r="P314" s="2"/>
      <c r="Q314" s="2"/>
      <c r="R314" s="2"/>
    </row>
    <row r="315" spans="1:18" ht="84.75" hidden="1" customHeight="1" x14ac:dyDescent="0.3">
      <c r="A315" s="16" t="s">
        <v>468</v>
      </c>
      <c r="B315" s="16" t="s">
        <v>515</v>
      </c>
      <c r="C315" s="36" t="s">
        <v>20</v>
      </c>
      <c r="D315" s="36" t="s">
        <v>20</v>
      </c>
      <c r="E315" s="36" t="s">
        <v>20</v>
      </c>
      <c r="F315" s="16" t="s">
        <v>21</v>
      </c>
      <c r="G315" s="2" t="s">
        <v>516</v>
      </c>
      <c r="H315" s="2" t="s">
        <v>52</v>
      </c>
      <c r="I315" s="2">
        <v>2020</v>
      </c>
      <c r="J315" s="37">
        <v>6.5</v>
      </c>
      <c r="N315" s="69">
        <f t="shared" si="6"/>
        <v>-100</v>
      </c>
      <c r="O315" s="2"/>
      <c r="P315" s="2"/>
      <c r="Q315" s="2"/>
      <c r="R315" s="2"/>
    </row>
    <row r="316" spans="1:18" ht="65.25" hidden="1" customHeight="1" x14ac:dyDescent="0.3">
      <c r="A316" s="16" t="s">
        <v>468</v>
      </c>
      <c r="B316" s="16" t="s">
        <v>515</v>
      </c>
      <c r="C316" s="36" t="s">
        <v>20</v>
      </c>
      <c r="D316" s="36" t="s">
        <v>20</v>
      </c>
      <c r="E316" s="10" t="s">
        <v>20</v>
      </c>
      <c r="F316" s="16" t="s">
        <v>32</v>
      </c>
      <c r="G316" s="2" t="s">
        <v>517</v>
      </c>
      <c r="H316" s="83" t="s">
        <v>34</v>
      </c>
      <c r="I316" s="2">
        <v>2018</v>
      </c>
      <c r="J316" s="37">
        <v>19</v>
      </c>
      <c r="N316" s="69">
        <f t="shared" si="6"/>
        <v>-100</v>
      </c>
      <c r="O316" s="2"/>
      <c r="P316" s="2"/>
      <c r="Q316" s="2"/>
      <c r="R316" s="2"/>
    </row>
    <row r="317" spans="1:18" ht="73.5" hidden="1" customHeight="1" x14ac:dyDescent="0.3">
      <c r="A317" s="16" t="s">
        <v>468</v>
      </c>
      <c r="B317" s="16" t="s">
        <v>515</v>
      </c>
      <c r="C317" s="36" t="s">
        <v>20</v>
      </c>
      <c r="D317" s="36" t="s">
        <v>20</v>
      </c>
      <c r="E317" s="10" t="s">
        <v>20</v>
      </c>
      <c r="F317" s="16" t="s">
        <v>32</v>
      </c>
      <c r="G317" s="2" t="s">
        <v>518</v>
      </c>
      <c r="H317" s="83" t="s">
        <v>34</v>
      </c>
      <c r="I317" s="2">
        <v>2018</v>
      </c>
      <c r="J317" s="37">
        <v>37000</v>
      </c>
      <c r="N317" s="69">
        <f t="shared" si="6"/>
        <v>-100</v>
      </c>
      <c r="O317" s="2"/>
      <c r="P317" s="2"/>
      <c r="Q317" s="2"/>
      <c r="R317" s="2"/>
    </row>
    <row r="318" spans="1:18" ht="52.5" hidden="1" customHeight="1" x14ac:dyDescent="0.3">
      <c r="A318" s="16" t="s">
        <v>468</v>
      </c>
      <c r="B318" s="16" t="s">
        <v>515</v>
      </c>
      <c r="C318" s="36" t="s">
        <v>20</v>
      </c>
      <c r="D318" s="36" t="s">
        <v>20</v>
      </c>
      <c r="E318" s="10" t="s">
        <v>20</v>
      </c>
      <c r="F318" s="16" t="s">
        <v>32</v>
      </c>
      <c r="G318" s="2" t="s">
        <v>519</v>
      </c>
      <c r="H318" s="83" t="s">
        <v>34</v>
      </c>
      <c r="I318" s="2">
        <v>2018</v>
      </c>
      <c r="J318" s="37">
        <v>43</v>
      </c>
      <c r="N318" s="69">
        <f t="shared" si="6"/>
        <v>-100</v>
      </c>
      <c r="O318" s="2"/>
      <c r="P318" s="2"/>
      <c r="Q318" s="2"/>
      <c r="R318" s="2"/>
    </row>
    <row r="319" spans="1:18" ht="52.5" hidden="1" customHeight="1" x14ac:dyDescent="0.3">
      <c r="A319" s="16" t="s">
        <v>468</v>
      </c>
      <c r="B319" s="16" t="s">
        <v>515</v>
      </c>
      <c r="C319" s="36" t="s">
        <v>20</v>
      </c>
      <c r="D319" s="36" t="s">
        <v>20</v>
      </c>
      <c r="E319" s="10" t="s">
        <v>20</v>
      </c>
      <c r="F319" s="16" t="s">
        <v>32</v>
      </c>
      <c r="G319" s="2" t="s">
        <v>520</v>
      </c>
      <c r="H319" s="83" t="s">
        <v>34</v>
      </c>
      <c r="I319" s="2">
        <v>2018</v>
      </c>
      <c r="J319" s="37">
        <v>31</v>
      </c>
      <c r="N319" s="69">
        <f t="shared" si="6"/>
        <v>-100</v>
      </c>
      <c r="O319" s="2"/>
      <c r="P319" s="2"/>
      <c r="Q319" s="2"/>
      <c r="R319" s="2"/>
    </row>
    <row r="320" spans="1:18" ht="52.5" hidden="1" customHeight="1" x14ac:dyDescent="0.3">
      <c r="A320" s="16" t="s">
        <v>468</v>
      </c>
      <c r="B320" s="16" t="s">
        <v>515</v>
      </c>
      <c r="C320" s="36" t="s">
        <v>20</v>
      </c>
      <c r="D320" s="36" t="s">
        <v>20</v>
      </c>
      <c r="E320" s="10" t="s">
        <v>20</v>
      </c>
      <c r="F320" s="16" t="s">
        <v>32</v>
      </c>
      <c r="G320" s="2" t="s">
        <v>521</v>
      </c>
      <c r="H320" s="83" t="s">
        <v>34</v>
      </c>
      <c r="I320" s="2">
        <v>2018</v>
      </c>
      <c r="J320" s="37" t="s">
        <v>522</v>
      </c>
      <c r="N320" s="69" t="str">
        <f t="shared" si="6"/>
        <v>Nav vērtības</v>
      </c>
      <c r="O320" s="2"/>
      <c r="P320" s="2"/>
      <c r="Q320" s="2"/>
      <c r="R320" s="2"/>
    </row>
    <row r="321" spans="1:18" ht="81.75" hidden="1" customHeight="1" x14ac:dyDescent="0.3">
      <c r="A321" s="16" t="s">
        <v>468</v>
      </c>
      <c r="B321" s="16" t="s">
        <v>515</v>
      </c>
      <c r="C321" s="36" t="s">
        <v>20</v>
      </c>
      <c r="D321" s="36" t="s">
        <v>20</v>
      </c>
      <c r="E321" s="10" t="s">
        <v>20</v>
      </c>
      <c r="F321" s="16" t="s">
        <v>32</v>
      </c>
      <c r="G321" s="2" t="s">
        <v>523</v>
      </c>
      <c r="H321" s="83" t="s">
        <v>34</v>
      </c>
      <c r="I321" s="2">
        <v>2018</v>
      </c>
      <c r="J321" s="37">
        <v>2000</v>
      </c>
      <c r="N321" s="69">
        <f t="shared" si="6"/>
        <v>-100</v>
      </c>
      <c r="O321" s="2"/>
      <c r="P321" s="2"/>
      <c r="Q321" s="2"/>
      <c r="R321" s="2"/>
    </row>
    <row r="322" spans="1:18" ht="81.75" hidden="1" customHeight="1" x14ac:dyDescent="0.3">
      <c r="A322" s="16" t="s">
        <v>468</v>
      </c>
      <c r="B322" s="16" t="s">
        <v>515</v>
      </c>
      <c r="C322" s="36" t="s">
        <v>20</v>
      </c>
      <c r="D322" s="36" t="s">
        <v>20</v>
      </c>
      <c r="E322" s="36" t="s">
        <v>20</v>
      </c>
      <c r="F322" s="16" t="s">
        <v>44</v>
      </c>
      <c r="G322" s="2" t="s">
        <v>524</v>
      </c>
      <c r="H322" s="2" t="s">
        <v>525</v>
      </c>
      <c r="I322" s="2">
        <v>2018</v>
      </c>
      <c r="J322" s="37">
        <v>20</v>
      </c>
      <c r="K322" s="41"/>
      <c r="N322" s="69">
        <f t="shared" si="6"/>
        <v>-100</v>
      </c>
      <c r="O322" s="2"/>
      <c r="P322" s="2"/>
      <c r="Q322" s="2"/>
      <c r="R322" s="2"/>
    </row>
    <row r="323" spans="1:18" ht="82.5" hidden="1" customHeight="1" x14ac:dyDescent="0.3">
      <c r="A323" s="16" t="s">
        <v>468</v>
      </c>
      <c r="B323" s="16" t="s">
        <v>515</v>
      </c>
      <c r="C323" s="36" t="s">
        <v>20</v>
      </c>
      <c r="D323" s="36" t="s">
        <v>20</v>
      </c>
      <c r="E323" s="36" t="s">
        <v>20</v>
      </c>
      <c r="F323" s="16" t="s">
        <v>44</v>
      </c>
      <c r="G323" s="2" t="s">
        <v>526</v>
      </c>
      <c r="H323" s="2" t="s">
        <v>26</v>
      </c>
      <c r="I323" s="2">
        <v>2018</v>
      </c>
      <c r="J323" s="37">
        <v>85</v>
      </c>
      <c r="N323" s="69">
        <f t="shared" si="6"/>
        <v>-100</v>
      </c>
      <c r="O323" s="2"/>
      <c r="P323" s="2"/>
      <c r="Q323" s="2"/>
      <c r="R323" s="2"/>
    </row>
    <row r="324" spans="1:18" ht="82.5" hidden="1" customHeight="1" x14ac:dyDescent="0.3">
      <c r="A324" s="16" t="s">
        <v>468</v>
      </c>
      <c r="B324" s="16" t="s">
        <v>527</v>
      </c>
      <c r="C324" s="36" t="s">
        <v>20</v>
      </c>
      <c r="D324" s="36" t="s">
        <v>20</v>
      </c>
      <c r="E324" s="36" t="s">
        <v>20</v>
      </c>
      <c r="F324" s="16" t="s">
        <v>21</v>
      </c>
      <c r="G324" s="2" t="s">
        <v>528</v>
      </c>
      <c r="H324" s="2" t="s">
        <v>477</v>
      </c>
      <c r="I324" s="2">
        <v>2020</v>
      </c>
      <c r="J324" s="37">
        <v>23</v>
      </c>
      <c r="N324" s="69">
        <f t="shared" si="6"/>
        <v>-100</v>
      </c>
      <c r="O324" s="2"/>
      <c r="P324" s="2"/>
      <c r="Q324" s="2"/>
      <c r="R324" s="2"/>
    </row>
    <row r="325" spans="1:18" ht="82.5" hidden="1" customHeight="1" x14ac:dyDescent="0.3">
      <c r="A325" s="16" t="s">
        <v>468</v>
      </c>
      <c r="B325" s="16" t="s">
        <v>527</v>
      </c>
      <c r="C325" s="36" t="s">
        <v>20</v>
      </c>
      <c r="D325" s="36" t="s">
        <v>20</v>
      </c>
      <c r="E325" s="10" t="s">
        <v>20</v>
      </c>
      <c r="F325" s="16" t="s">
        <v>32</v>
      </c>
      <c r="G325" s="2" t="s">
        <v>529</v>
      </c>
      <c r="H325" s="83" t="s">
        <v>34</v>
      </c>
      <c r="I325" s="2">
        <v>2018</v>
      </c>
      <c r="J325" s="37">
        <v>19</v>
      </c>
      <c r="N325" s="69">
        <f t="shared" si="6"/>
        <v>-100</v>
      </c>
      <c r="O325" s="2"/>
      <c r="P325" s="2"/>
      <c r="Q325" s="2"/>
      <c r="R325" s="2"/>
    </row>
    <row r="326" spans="1:18" ht="82.5" hidden="1" customHeight="1" x14ac:dyDescent="0.3">
      <c r="A326" s="16" t="s">
        <v>468</v>
      </c>
      <c r="B326" s="16" t="s">
        <v>527</v>
      </c>
      <c r="C326" s="36" t="s">
        <v>20</v>
      </c>
      <c r="D326" s="36" t="s">
        <v>20</v>
      </c>
      <c r="E326" s="10" t="s">
        <v>20</v>
      </c>
      <c r="F326" s="16" t="s">
        <v>32</v>
      </c>
      <c r="G326" s="2" t="s">
        <v>530</v>
      </c>
      <c r="H326" s="2" t="s">
        <v>26</v>
      </c>
      <c r="I326" s="2">
        <v>2018</v>
      </c>
      <c r="J326" s="37">
        <v>90</v>
      </c>
      <c r="N326" s="69">
        <f t="shared" si="6"/>
        <v>-100</v>
      </c>
      <c r="O326" s="2"/>
      <c r="P326" s="2"/>
      <c r="Q326" s="2"/>
      <c r="R326" s="2"/>
    </row>
    <row r="327" spans="1:18" ht="82.5" hidden="1" customHeight="1" x14ac:dyDescent="0.3">
      <c r="A327" s="16" t="s">
        <v>468</v>
      </c>
      <c r="B327" s="16" t="s">
        <v>527</v>
      </c>
      <c r="C327" s="36" t="s">
        <v>20</v>
      </c>
      <c r="D327" s="36" t="s">
        <v>20</v>
      </c>
      <c r="E327" s="10" t="s">
        <v>20</v>
      </c>
      <c r="F327" s="16" t="s">
        <v>32</v>
      </c>
      <c r="G327" s="2" t="s">
        <v>531</v>
      </c>
      <c r="H327" s="2" t="s">
        <v>26</v>
      </c>
      <c r="I327" s="2">
        <v>2018</v>
      </c>
      <c r="J327" s="37">
        <v>80</v>
      </c>
      <c r="N327" s="69">
        <f t="shared" si="6"/>
        <v>-100</v>
      </c>
      <c r="O327" s="2"/>
      <c r="P327" s="2"/>
      <c r="Q327" s="2"/>
      <c r="R327" s="2"/>
    </row>
    <row r="328" spans="1:18" ht="31.2" hidden="1" x14ac:dyDescent="0.3">
      <c r="A328" s="16" t="s">
        <v>468</v>
      </c>
      <c r="B328" s="16" t="s">
        <v>527</v>
      </c>
      <c r="C328" s="36" t="s">
        <v>20</v>
      </c>
      <c r="D328" s="36" t="s">
        <v>20</v>
      </c>
      <c r="E328" s="10" t="s">
        <v>20</v>
      </c>
      <c r="F328" s="16" t="s">
        <v>32</v>
      </c>
      <c r="G328" s="2" t="s">
        <v>532</v>
      </c>
      <c r="H328" s="2" t="s">
        <v>533</v>
      </c>
      <c r="I328" s="2">
        <v>2018</v>
      </c>
      <c r="J328" s="37">
        <v>1419</v>
      </c>
      <c r="N328" s="69">
        <f t="shared" si="6"/>
        <v>-100</v>
      </c>
      <c r="O328" s="2"/>
      <c r="P328" s="2"/>
      <c r="Q328" s="2"/>
      <c r="R328" s="2"/>
    </row>
    <row r="329" spans="1:18" ht="93.6" hidden="1" x14ac:dyDescent="0.3">
      <c r="A329" s="16" t="s">
        <v>468</v>
      </c>
      <c r="B329" s="16" t="s">
        <v>527</v>
      </c>
      <c r="C329" s="36" t="s">
        <v>20</v>
      </c>
      <c r="D329" s="36" t="s">
        <v>20</v>
      </c>
      <c r="E329" s="36" t="s">
        <v>20</v>
      </c>
      <c r="F329" s="16" t="s">
        <v>44</v>
      </c>
      <c r="G329" s="2" t="s">
        <v>534</v>
      </c>
      <c r="H329" s="2" t="s">
        <v>26</v>
      </c>
      <c r="I329" s="2">
        <v>2018</v>
      </c>
      <c r="J329" s="37">
        <v>85</v>
      </c>
      <c r="N329" s="69">
        <f t="shared" si="6"/>
        <v>-100</v>
      </c>
      <c r="O329" s="2"/>
      <c r="P329" s="2"/>
      <c r="Q329" s="2"/>
      <c r="R329" s="2"/>
    </row>
    <row r="330" spans="1:18" ht="93.6" hidden="1" x14ac:dyDescent="0.3">
      <c r="A330" s="16" t="s">
        <v>468</v>
      </c>
      <c r="B330" s="70" t="s">
        <v>20</v>
      </c>
      <c r="C330" s="16" t="s">
        <v>535</v>
      </c>
      <c r="D330" s="16" t="s">
        <v>536</v>
      </c>
      <c r="E330" s="12" t="s">
        <v>537</v>
      </c>
      <c r="F330" s="16" t="s">
        <v>168</v>
      </c>
      <c r="G330" s="2" t="s">
        <v>169</v>
      </c>
      <c r="H330" s="83" t="s">
        <v>170</v>
      </c>
      <c r="I330" s="2">
        <v>2018</v>
      </c>
      <c r="J330" s="37">
        <v>164628</v>
      </c>
      <c r="K330" s="41"/>
      <c r="N330" s="69">
        <f t="shared" si="6"/>
        <v>-100</v>
      </c>
      <c r="O330" s="2"/>
      <c r="P330" s="2"/>
      <c r="Q330" s="2"/>
      <c r="R330" s="2"/>
    </row>
    <row r="331" spans="1:18" ht="93.6" hidden="1" x14ac:dyDescent="0.3">
      <c r="A331" s="16" t="s">
        <v>468</v>
      </c>
      <c r="B331" s="70" t="s">
        <v>20</v>
      </c>
      <c r="C331" s="16" t="s">
        <v>535</v>
      </c>
      <c r="D331" s="16" t="s">
        <v>536</v>
      </c>
      <c r="E331" s="12" t="s">
        <v>537</v>
      </c>
      <c r="F331" s="16" t="s">
        <v>73</v>
      </c>
      <c r="G331" s="3" t="s">
        <v>538</v>
      </c>
      <c r="H331" s="83" t="s">
        <v>34</v>
      </c>
      <c r="I331" s="2">
        <v>2018</v>
      </c>
      <c r="J331" s="37">
        <v>20000</v>
      </c>
      <c r="N331" s="69">
        <f t="shared" si="6"/>
        <v>-100</v>
      </c>
      <c r="O331" s="2"/>
      <c r="P331" s="2"/>
      <c r="Q331" s="2"/>
      <c r="R331" s="2"/>
    </row>
    <row r="332" spans="1:18" ht="62.4" hidden="1" x14ac:dyDescent="0.3">
      <c r="A332" s="16" t="s">
        <v>468</v>
      </c>
      <c r="B332" s="70" t="s">
        <v>20</v>
      </c>
      <c r="C332" s="16" t="s">
        <v>539</v>
      </c>
      <c r="D332" s="16" t="s">
        <v>540</v>
      </c>
      <c r="E332" s="12" t="s">
        <v>541</v>
      </c>
      <c r="F332" s="16" t="s">
        <v>168</v>
      </c>
      <c r="G332" s="2" t="s">
        <v>169</v>
      </c>
      <c r="H332" s="83" t="s">
        <v>170</v>
      </c>
      <c r="I332" s="2">
        <v>2018</v>
      </c>
      <c r="J332" s="37">
        <v>22000</v>
      </c>
      <c r="K332" s="41"/>
      <c r="N332" s="69">
        <f t="shared" si="6"/>
        <v>-100</v>
      </c>
      <c r="O332" s="2"/>
      <c r="P332" s="2"/>
      <c r="Q332" s="2"/>
      <c r="R332" s="2"/>
    </row>
    <row r="333" spans="1:18" ht="62.4" hidden="1" x14ac:dyDescent="0.3">
      <c r="A333" s="16" t="s">
        <v>468</v>
      </c>
      <c r="B333" s="70" t="s">
        <v>20</v>
      </c>
      <c r="C333" s="16" t="s">
        <v>539</v>
      </c>
      <c r="D333" s="16" t="s">
        <v>540</v>
      </c>
      <c r="E333" s="12" t="s">
        <v>541</v>
      </c>
      <c r="F333" s="16" t="s">
        <v>73</v>
      </c>
      <c r="G333" s="2" t="s">
        <v>542</v>
      </c>
      <c r="H333" s="83" t="s">
        <v>34</v>
      </c>
      <c r="I333" s="2">
        <v>2018</v>
      </c>
      <c r="J333" s="37">
        <v>8</v>
      </c>
      <c r="N333" s="69">
        <f t="shared" si="6"/>
        <v>-100</v>
      </c>
      <c r="O333" s="2"/>
      <c r="P333" s="2"/>
      <c r="Q333" s="2"/>
      <c r="R333" s="2"/>
    </row>
    <row r="334" spans="1:18" ht="140.4" hidden="1" x14ac:dyDescent="0.3">
      <c r="A334" s="16" t="s">
        <v>468</v>
      </c>
      <c r="B334" s="70" t="s">
        <v>20</v>
      </c>
      <c r="C334" s="16" t="s">
        <v>543</v>
      </c>
      <c r="D334" s="16" t="s">
        <v>544</v>
      </c>
      <c r="E334" s="12" t="s">
        <v>545</v>
      </c>
      <c r="F334" s="16" t="s">
        <v>168</v>
      </c>
      <c r="G334" s="2" t="s">
        <v>169</v>
      </c>
      <c r="H334" s="83" t="s">
        <v>170</v>
      </c>
      <c r="I334" s="2">
        <v>2018</v>
      </c>
      <c r="J334" s="37">
        <v>226000</v>
      </c>
      <c r="K334" s="41"/>
      <c r="N334" s="69">
        <f t="shared" si="6"/>
        <v>-100</v>
      </c>
      <c r="O334" s="2"/>
      <c r="P334" s="2"/>
      <c r="Q334" s="2"/>
      <c r="R334" s="2"/>
    </row>
    <row r="335" spans="1:18" ht="140.4" hidden="1" x14ac:dyDescent="0.3">
      <c r="A335" s="16" t="s">
        <v>468</v>
      </c>
      <c r="B335" s="70" t="s">
        <v>20</v>
      </c>
      <c r="C335" s="16" t="s">
        <v>543</v>
      </c>
      <c r="D335" s="16" t="s">
        <v>544</v>
      </c>
      <c r="E335" s="12" t="s">
        <v>545</v>
      </c>
      <c r="F335" s="16" t="s">
        <v>73</v>
      </c>
      <c r="G335" s="2" t="s">
        <v>546</v>
      </c>
      <c r="H335" s="83" t="s">
        <v>34</v>
      </c>
      <c r="I335" s="2">
        <v>2018</v>
      </c>
      <c r="J335" s="37">
        <v>50</v>
      </c>
      <c r="N335" s="69">
        <f t="shared" si="6"/>
        <v>-100</v>
      </c>
      <c r="O335" s="2"/>
      <c r="P335" s="2"/>
      <c r="Q335" s="2"/>
      <c r="R335" s="2"/>
    </row>
    <row r="336" spans="1:18" ht="140.4" hidden="1" x14ac:dyDescent="0.3">
      <c r="A336" s="16" t="s">
        <v>468</v>
      </c>
      <c r="B336" s="70" t="s">
        <v>20</v>
      </c>
      <c r="C336" s="16" t="s">
        <v>543</v>
      </c>
      <c r="D336" s="16" t="s">
        <v>544</v>
      </c>
      <c r="E336" s="12" t="s">
        <v>545</v>
      </c>
      <c r="F336" s="16" t="s">
        <v>73</v>
      </c>
      <c r="G336" s="2" t="s">
        <v>547</v>
      </c>
      <c r="H336" s="83" t="s">
        <v>34</v>
      </c>
      <c r="I336" s="2">
        <v>2018</v>
      </c>
      <c r="J336" s="37">
        <v>5</v>
      </c>
      <c r="N336" s="69">
        <f t="shared" si="6"/>
        <v>-100</v>
      </c>
      <c r="O336" s="2"/>
      <c r="P336" s="2"/>
      <c r="Q336" s="2"/>
      <c r="R336" s="2"/>
    </row>
    <row r="337" spans="1:18" ht="140.4" hidden="1" x14ac:dyDescent="0.3">
      <c r="A337" s="16" t="s">
        <v>468</v>
      </c>
      <c r="B337" s="70" t="s">
        <v>20</v>
      </c>
      <c r="C337" s="16" t="s">
        <v>543</v>
      </c>
      <c r="D337" s="16" t="s">
        <v>544</v>
      </c>
      <c r="E337" s="12" t="s">
        <v>545</v>
      </c>
      <c r="F337" s="16" t="s">
        <v>73</v>
      </c>
      <c r="G337" s="2" t="s">
        <v>548</v>
      </c>
      <c r="H337" s="83" t="s">
        <v>34</v>
      </c>
      <c r="I337" s="2">
        <v>2018</v>
      </c>
      <c r="J337" s="37">
        <v>300</v>
      </c>
      <c r="N337" s="69">
        <f t="shared" si="6"/>
        <v>-100</v>
      </c>
      <c r="O337" s="2"/>
      <c r="P337" s="2"/>
      <c r="Q337" s="2"/>
      <c r="R337" s="2"/>
    </row>
    <row r="338" spans="1:18" ht="140.4" hidden="1" x14ac:dyDescent="0.3">
      <c r="A338" s="16" t="s">
        <v>468</v>
      </c>
      <c r="B338" s="70" t="s">
        <v>20</v>
      </c>
      <c r="C338" s="16" t="s">
        <v>543</v>
      </c>
      <c r="D338" s="16" t="s">
        <v>544</v>
      </c>
      <c r="E338" s="12" t="s">
        <v>545</v>
      </c>
      <c r="F338" s="16" t="s">
        <v>73</v>
      </c>
      <c r="G338" s="2" t="s">
        <v>549</v>
      </c>
      <c r="H338" s="83" t="s">
        <v>34</v>
      </c>
      <c r="I338" s="2">
        <v>2018</v>
      </c>
      <c r="J338" s="37">
        <v>25</v>
      </c>
      <c r="N338" s="69">
        <f t="shared" si="6"/>
        <v>-100</v>
      </c>
      <c r="O338" s="2"/>
      <c r="P338" s="2"/>
      <c r="Q338" s="2"/>
      <c r="R338" s="2"/>
    </row>
    <row r="339" spans="1:18" ht="140.4" hidden="1" x14ac:dyDescent="0.3">
      <c r="A339" s="16" t="s">
        <v>468</v>
      </c>
      <c r="B339" s="70" t="s">
        <v>20</v>
      </c>
      <c r="C339" s="16" t="s">
        <v>543</v>
      </c>
      <c r="D339" s="16" t="s">
        <v>544</v>
      </c>
      <c r="E339" s="12" t="s">
        <v>545</v>
      </c>
      <c r="F339" s="16" t="s">
        <v>73</v>
      </c>
      <c r="G339" s="2" t="s">
        <v>550</v>
      </c>
      <c r="H339" s="83" t="s">
        <v>34</v>
      </c>
      <c r="I339" s="2">
        <v>2018</v>
      </c>
      <c r="J339" s="37">
        <v>1</v>
      </c>
      <c r="N339" s="69">
        <f t="shared" si="6"/>
        <v>-100</v>
      </c>
      <c r="O339" s="2"/>
      <c r="P339" s="2"/>
      <c r="Q339" s="2"/>
      <c r="R339" s="2"/>
    </row>
    <row r="340" spans="1:18" ht="140.4" hidden="1" x14ac:dyDescent="0.3">
      <c r="A340" s="16" t="s">
        <v>468</v>
      </c>
      <c r="B340" s="16" t="s">
        <v>20</v>
      </c>
      <c r="C340" s="16" t="s">
        <v>543</v>
      </c>
      <c r="D340" s="16" t="s">
        <v>544</v>
      </c>
      <c r="E340" s="12" t="s">
        <v>545</v>
      </c>
      <c r="F340" s="16" t="s">
        <v>551</v>
      </c>
      <c r="G340" s="2" t="s">
        <v>420</v>
      </c>
      <c r="H340" s="83" t="s">
        <v>34</v>
      </c>
      <c r="I340" s="2">
        <v>2018</v>
      </c>
      <c r="J340" s="37">
        <v>6</v>
      </c>
      <c r="N340" s="69">
        <f t="shared" si="6"/>
        <v>-100</v>
      </c>
      <c r="O340" s="2"/>
      <c r="P340" s="2"/>
      <c r="Q340" s="2"/>
      <c r="R340" s="2"/>
    </row>
    <row r="341" spans="1:18" ht="62.4" hidden="1" x14ac:dyDescent="0.3">
      <c r="A341" s="16" t="s">
        <v>468</v>
      </c>
      <c r="B341" s="70" t="s">
        <v>20</v>
      </c>
      <c r="C341" s="16" t="s">
        <v>552</v>
      </c>
      <c r="D341" s="16" t="s">
        <v>553</v>
      </c>
      <c r="E341" s="12" t="s">
        <v>554</v>
      </c>
      <c r="F341" s="16" t="s">
        <v>168</v>
      </c>
      <c r="G341" s="2" t="s">
        <v>169</v>
      </c>
      <c r="H341" s="83" t="s">
        <v>170</v>
      </c>
      <c r="I341" s="2">
        <v>2018</v>
      </c>
      <c r="J341" s="37">
        <v>4000000</v>
      </c>
      <c r="K341" s="41"/>
      <c r="N341" s="69">
        <f t="shared" si="6"/>
        <v>-100</v>
      </c>
      <c r="O341" s="2"/>
      <c r="P341" s="2"/>
      <c r="Q341" s="2"/>
      <c r="R341" s="2"/>
    </row>
    <row r="342" spans="1:18" ht="62.4" hidden="1" x14ac:dyDescent="0.3">
      <c r="A342" s="16" t="s">
        <v>468</v>
      </c>
      <c r="B342" s="70" t="s">
        <v>20</v>
      </c>
      <c r="C342" s="16" t="s">
        <v>552</v>
      </c>
      <c r="D342" s="16" t="s">
        <v>553</v>
      </c>
      <c r="E342" s="12" t="s">
        <v>554</v>
      </c>
      <c r="F342" s="16" t="s">
        <v>73</v>
      </c>
      <c r="G342" s="2" t="s">
        <v>555</v>
      </c>
      <c r="H342" s="83" t="s">
        <v>34</v>
      </c>
      <c r="I342" s="2">
        <v>2018</v>
      </c>
      <c r="J342" s="37">
        <v>2643</v>
      </c>
      <c r="N342" s="69">
        <f t="shared" si="6"/>
        <v>-100</v>
      </c>
      <c r="O342" s="2"/>
      <c r="P342" s="2"/>
      <c r="Q342" s="2"/>
      <c r="R342" s="2"/>
    </row>
    <row r="343" spans="1:18" ht="109.2" hidden="1" x14ac:dyDescent="0.3">
      <c r="A343" s="16" t="s">
        <v>468</v>
      </c>
      <c r="B343" s="70" t="s">
        <v>20</v>
      </c>
      <c r="C343" s="16" t="s">
        <v>556</v>
      </c>
      <c r="D343" s="16" t="s">
        <v>410</v>
      </c>
      <c r="E343" s="12" t="s">
        <v>557</v>
      </c>
      <c r="F343" s="16" t="s">
        <v>168</v>
      </c>
      <c r="G343" s="2" t="s">
        <v>169</v>
      </c>
      <c r="H343" s="83" t="s">
        <v>170</v>
      </c>
      <c r="I343" s="2">
        <v>2018</v>
      </c>
      <c r="J343" s="37">
        <v>184840</v>
      </c>
      <c r="K343" s="41"/>
      <c r="N343" s="69">
        <f t="shared" ref="N343:N406" si="7">IFERROR(K343/J343*100-100,"Nav vērtības")</f>
        <v>-100</v>
      </c>
      <c r="O343" s="2"/>
      <c r="P343" s="2"/>
      <c r="Q343" s="2"/>
      <c r="R343" s="2"/>
    </row>
    <row r="344" spans="1:18" ht="109.2" hidden="1" x14ac:dyDescent="0.3">
      <c r="A344" s="16" t="s">
        <v>468</v>
      </c>
      <c r="B344" s="70" t="s">
        <v>20</v>
      </c>
      <c r="C344" s="16" t="s">
        <v>556</v>
      </c>
      <c r="D344" s="16" t="s">
        <v>410</v>
      </c>
      <c r="E344" s="12" t="s">
        <v>557</v>
      </c>
      <c r="F344" s="16" t="s">
        <v>73</v>
      </c>
      <c r="G344" s="2" t="s">
        <v>558</v>
      </c>
      <c r="H344" s="2" t="s">
        <v>26</v>
      </c>
      <c r="I344" s="2">
        <v>2018</v>
      </c>
      <c r="J344" s="37">
        <v>100</v>
      </c>
      <c r="N344" s="69">
        <f t="shared" si="7"/>
        <v>-100</v>
      </c>
      <c r="O344" s="2"/>
      <c r="P344" s="2"/>
      <c r="Q344" s="2"/>
      <c r="R344" s="2"/>
    </row>
    <row r="345" spans="1:18" ht="78" hidden="1" x14ac:dyDescent="0.3">
      <c r="A345" s="16" t="s">
        <v>468</v>
      </c>
      <c r="B345" s="70" t="s">
        <v>20</v>
      </c>
      <c r="C345" s="16" t="s">
        <v>559</v>
      </c>
      <c r="D345" s="16" t="s">
        <v>553</v>
      </c>
      <c r="E345" s="12" t="s">
        <v>560</v>
      </c>
      <c r="F345" s="16" t="s">
        <v>168</v>
      </c>
      <c r="G345" s="2" t="s">
        <v>169</v>
      </c>
      <c r="H345" s="83" t="s">
        <v>170</v>
      </c>
      <c r="I345" s="2">
        <v>2018</v>
      </c>
      <c r="J345" s="37">
        <v>487770</v>
      </c>
      <c r="K345" s="41"/>
      <c r="N345" s="69">
        <f t="shared" si="7"/>
        <v>-100</v>
      </c>
      <c r="O345" s="2"/>
      <c r="P345" s="2"/>
      <c r="Q345" s="2"/>
      <c r="R345" s="2"/>
    </row>
    <row r="346" spans="1:18" ht="78" hidden="1" x14ac:dyDescent="0.3">
      <c r="A346" s="16" t="s">
        <v>468</v>
      </c>
      <c r="B346" s="70" t="s">
        <v>20</v>
      </c>
      <c r="C346" s="16" t="s">
        <v>559</v>
      </c>
      <c r="D346" s="16" t="s">
        <v>553</v>
      </c>
      <c r="E346" s="12" t="s">
        <v>560</v>
      </c>
      <c r="F346" s="16" t="s">
        <v>73</v>
      </c>
      <c r="G346" s="2" t="s">
        <v>490</v>
      </c>
      <c r="H346" s="83" t="s">
        <v>34</v>
      </c>
      <c r="I346" s="2">
        <v>2018</v>
      </c>
      <c r="J346" s="37" t="s">
        <v>491</v>
      </c>
      <c r="N346" s="69">
        <f t="shared" si="7"/>
        <v>-100</v>
      </c>
      <c r="O346" s="2"/>
      <c r="P346" s="2"/>
      <c r="Q346" s="2"/>
      <c r="R346" s="2"/>
    </row>
    <row r="347" spans="1:18" ht="78" hidden="1" x14ac:dyDescent="0.3">
      <c r="A347" s="16" t="s">
        <v>468</v>
      </c>
      <c r="B347" s="70" t="s">
        <v>20</v>
      </c>
      <c r="C347" s="16" t="s">
        <v>559</v>
      </c>
      <c r="D347" s="16" t="s">
        <v>553</v>
      </c>
      <c r="E347" s="2" t="s">
        <v>561</v>
      </c>
      <c r="F347" s="16" t="s">
        <v>73</v>
      </c>
      <c r="G347" s="2" t="s">
        <v>562</v>
      </c>
      <c r="H347" s="83" t="s">
        <v>34</v>
      </c>
      <c r="I347" s="2">
        <v>2018</v>
      </c>
      <c r="J347" s="37">
        <v>1</v>
      </c>
      <c r="N347" s="69">
        <f t="shared" si="7"/>
        <v>-100</v>
      </c>
      <c r="O347" s="2"/>
      <c r="P347" s="2"/>
      <c r="Q347" s="2"/>
      <c r="R347" s="2"/>
    </row>
    <row r="348" spans="1:18" ht="62.4" hidden="1" x14ac:dyDescent="0.3">
      <c r="A348" s="16" t="s">
        <v>468</v>
      </c>
      <c r="B348" s="70" t="s">
        <v>20</v>
      </c>
      <c r="C348" s="16" t="s">
        <v>563</v>
      </c>
      <c r="D348" s="16" t="s">
        <v>410</v>
      </c>
      <c r="E348" s="12" t="s">
        <v>564</v>
      </c>
      <c r="F348" s="16" t="s">
        <v>168</v>
      </c>
      <c r="G348" s="2" t="s">
        <v>169</v>
      </c>
      <c r="H348" s="83" t="s">
        <v>170</v>
      </c>
      <c r="I348" s="2">
        <v>2018</v>
      </c>
      <c r="J348" s="37">
        <v>121901</v>
      </c>
      <c r="K348" s="41"/>
      <c r="N348" s="69">
        <f t="shared" si="7"/>
        <v>-100</v>
      </c>
      <c r="O348" s="2"/>
      <c r="P348" s="2"/>
      <c r="Q348" s="2"/>
      <c r="R348" s="2"/>
    </row>
    <row r="349" spans="1:18" ht="62.4" hidden="1" x14ac:dyDescent="0.3">
      <c r="A349" s="16" t="s">
        <v>468</v>
      </c>
      <c r="B349" s="70" t="s">
        <v>20</v>
      </c>
      <c r="C349" s="16" t="s">
        <v>563</v>
      </c>
      <c r="D349" s="16" t="s">
        <v>410</v>
      </c>
      <c r="E349" s="12" t="s">
        <v>564</v>
      </c>
      <c r="F349" s="16" t="s">
        <v>73</v>
      </c>
      <c r="G349" s="2" t="s">
        <v>565</v>
      </c>
      <c r="H349" s="83" t="s">
        <v>34</v>
      </c>
      <c r="I349" s="2">
        <v>2018</v>
      </c>
      <c r="J349" s="37">
        <v>6</v>
      </c>
      <c r="N349" s="69">
        <f t="shared" si="7"/>
        <v>-100</v>
      </c>
      <c r="O349" s="2"/>
      <c r="P349" s="2"/>
      <c r="Q349" s="2"/>
      <c r="R349" s="2"/>
    </row>
    <row r="350" spans="1:18" ht="62.4" hidden="1" x14ac:dyDescent="0.3">
      <c r="A350" s="16" t="s">
        <v>468</v>
      </c>
      <c r="B350" s="70" t="s">
        <v>20</v>
      </c>
      <c r="C350" s="16" t="s">
        <v>566</v>
      </c>
      <c r="D350" s="16" t="s">
        <v>410</v>
      </c>
      <c r="E350" s="12" t="s">
        <v>567</v>
      </c>
      <c r="F350" s="16" t="s">
        <v>168</v>
      </c>
      <c r="G350" s="2" t="s">
        <v>169</v>
      </c>
      <c r="H350" s="83" t="s">
        <v>170</v>
      </c>
      <c r="I350" s="2">
        <v>2018</v>
      </c>
      <c r="J350" s="37">
        <v>57489</v>
      </c>
      <c r="K350" s="41"/>
      <c r="N350" s="69">
        <f t="shared" si="7"/>
        <v>-100</v>
      </c>
      <c r="O350" s="2"/>
      <c r="P350" s="2"/>
      <c r="Q350" s="2"/>
      <c r="R350" s="2"/>
    </row>
    <row r="351" spans="1:18" ht="62.4" hidden="1" x14ac:dyDescent="0.3">
      <c r="A351" s="16" t="s">
        <v>468</v>
      </c>
      <c r="B351" s="70" t="s">
        <v>20</v>
      </c>
      <c r="C351" s="16" t="s">
        <v>566</v>
      </c>
      <c r="D351" s="16" t="s">
        <v>410</v>
      </c>
      <c r="E351" s="12" t="s">
        <v>567</v>
      </c>
      <c r="F351" s="16" t="s">
        <v>73</v>
      </c>
      <c r="G351" s="2" t="s">
        <v>568</v>
      </c>
      <c r="H351" s="83" t="s">
        <v>34</v>
      </c>
      <c r="I351" s="2">
        <v>2018</v>
      </c>
      <c r="J351" s="37">
        <v>1</v>
      </c>
      <c r="N351" s="69">
        <f t="shared" si="7"/>
        <v>-100</v>
      </c>
      <c r="O351" s="2"/>
      <c r="P351" s="2"/>
      <c r="Q351" s="2"/>
      <c r="R351" s="2"/>
    </row>
    <row r="352" spans="1:18" ht="78" hidden="1" x14ac:dyDescent="0.3">
      <c r="A352" s="16" t="s">
        <v>468</v>
      </c>
      <c r="B352" s="70" t="s">
        <v>20</v>
      </c>
      <c r="C352" s="16" t="s">
        <v>569</v>
      </c>
      <c r="D352" s="16" t="s">
        <v>544</v>
      </c>
      <c r="E352" s="12" t="s">
        <v>570</v>
      </c>
      <c r="F352" s="16" t="s">
        <v>168</v>
      </c>
      <c r="G352" s="2" t="s">
        <v>169</v>
      </c>
      <c r="H352" s="83" t="s">
        <v>170</v>
      </c>
      <c r="I352" s="2">
        <v>2018</v>
      </c>
      <c r="J352" s="37">
        <v>280342</v>
      </c>
      <c r="K352" s="41"/>
      <c r="N352" s="69">
        <f t="shared" si="7"/>
        <v>-100</v>
      </c>
      <c r="O352" s="2"/>
      <c r="P352" s="2"/>
      <c r="Q352" s="2"/>
      <c r="R352" s="2"/>
    </row>
    <row r="353" spans="1:18" ht="78" hidden="1" x14ac:dyDescent="0.3">
      <c r="A353" s="16" t="s">
        <v>468</v>
      </c>
      <c r="B353" s="70" t="s">
        <v>20</v>
      </c>
      <c r="C353" s="16" t="s">
        <v>569</v>
      </c>
      <c r="D353" s="16" t="s">
        <v>544</v>
      </c>
      <c r="E353" s="12" t="s">
        <v>570</v>
      </c>
      <c r="F353" s="16" t="s">
        <v>73</v>
      </c>
      <c r="G353" s="2" t="s">
        <v>571</v>
      </c>
      <c r="H353" s="83" t="s">
        <v>34</v>
      </c>
      <c r="I353" s="2">
        <v>2018</v>
      </c>
      <c r="J353" s="37">
        <v>56</v>
      </c>
      <c r="N353" s="69">
        <f t="shared" si="7"/>
        <v>-100</v>
      </c>
      <c r="O353" s="2"/>
      <c r="P353" s="2"/>
      <c r="Q353" s="2"/>
      <c r="R353" s="2"/>
    </row>
    <row r="354" spans="1:18" ht="78" hidden="1" x14ac:dyDescent="0.3">
      <c r="A354" s="16" t="s">
        <v>468</v>
      </c>
      <c r="B354" s="16" t="s">
        <v>20</v>
      </c>
      <c r="C354" s="16" t="s">
        <v>569</v>
      </c>
      <c r="D354" s="16" t="s">
        <v>544</v>
      </c>
      <c r="E354" s="12" t="s">
        <v>570</v>
      </c>
      <c r="F354" s="16" t="s">
        <v>551</v>
      </c>
      <c r="G354" s="2" t="s">
        <v>420</v>
      </c>
      <c r="H354" s="83" t="s">
        <v>34</v>
      </c>
      <c r="I354" s="2">
        <v>2018</v>
      </c>
      <c r="J354" s="37">
        <v>1</v>
      </c>
      <c r="N354" s="69">
        <f t="shared" si="7"/>
        <v>-100</v>
      </c>
      <c r="O354" s="2"/>
      <c r="P354" s="2"/>
      <c r="Q354" s="2"/>
      <c r="R354" s="2"/>
    </row>
    <row r="355" spans="1:18" ht="78" hidden="1" x14ac:dyDescent="0.3">
      <c r="A355" s="16" t="s">
        <v>468</v>
      </c>
      <c r="B355" s="16" t="s">
        <v>20</v>
      </c>
      <c r="C355" s="16" t="s">
        <v>20</v>
      </c>
      <c r="D355" s="16" t="s">
        <v>572</v>
      </c>
      <c r="E355" s="3" t="s">
        <v>573</v>
      </c>
      <c r="F355" s="16" t="s">
        <v>89</v>
      </c>
      <c r="G355" s="3" t="s">
        <v>574</v>
      </c>
      <c r="H355" s="83" t="s">
        <v>34</v>
      </c>
      <c r="I355" s="4">
        <v>2018</v>
      </c>
      <c r="J355" s="56" t="s">
        <v>575</v>
      </c>
      <c r="K355" s="63"/>
      <c r="L355" s="4"/>
      <c r="M355" s="4"/>
      <c r="N355" s="69" t="str">
        <f t="shared" si="7"/>
        <v>Nav vērtības</v>
      </c>
      <c r="O355" s="4"/>
      <c r="P355" s="4"/>
      <c r="Q355" s="4"/>
      <c r="R355" s="4"/>
    </row>
    <row r="356" spans="1:18" ht="31.2" hidden="1" x14ac:dyDescent="0.3">
      <c r="A356" s="16" t="s">
        <v>468</v>
      </c>
      <c r="B356" s="16" t="s">
        <v>20</v>
      </c>
      <c r="C356" s="16" t="s">
        <v>20</v>
      </c>
      <c r="D356" s="16" t="s">
        <v>572</v>
      </c>
      <c r="E356" s="3" t="s">
        <v>576</v>
      </c>
      <c r="F356" s="16" t="s">
        <v>89</v>
      </c>
      <c r="G356" s="3" t="s">
        <v>577</v>
      </c>
      <c r="H356" s="83" t="s">
        <v>34</v>
      </c>
      <c r="I356" s="4">
        <v>2018</v>
      </c>
      <c r="J356" s="63">
        <v>12</v>
      </c>
      <c r="K356" s="63"/>
      <c r="L356" s="4"/>
      <c r="M356" s="4"/>
      <c r="N356" s="69">
        <f t="shared" si="7"/>
        <v>-100</v>
      </c>
      <c r="O356" s="4"/>
      <c r="P356" s="4"/>
      <c r="Q356" s="4"/>
      <c r="R356" s="4"/>
    </row>
    <row r="357" spans="1:18" ht="78" hidden="1" x14ac:dyDescent="0.3">
      <c r="A357" s="16" t="s">
        <v>468</v>
      </c>
      <c r="B357" s="16" t="s">
        <v>20</v>
      </c>
      <c r="C357" s="16" t="s">
        <v>20</v>
      </c>
      <c r="D357" s="16" t="s">
        <v>572</v>
      </c>
      <c r="E357" s="3" t="s">
        <v>576</v>
      </c>
      <c r="F357" s="16" t="s">
        <v>89</v>
      </c>
      <c r="G357" s="3" t="s">
        <v>578</v>
      </c>
      <c r="H357" s="83" t="s">
        <v>34</v>
      </c>
      <c r="I357" s="14">
        <v>2018</v>
      </c>
      <c r="J357" s="11" t="s">
        <v>579</v>
      </c>
      <c r="K357" s="64"/>
      <c r="L357" s="14"/>
      <c r="M357" s="14"/>
      <c r="N357" s="69" t="str">
        <f t="shared" si="7"/>
        <v>Nav vērtības</v>
      </c>
      <c r="O357" s="14"/>
      <c r="P357" s="14"/>
      <c r="Q357" s="14"/>
      <c r="R357" s="14"/>
    </row>
    <row r="358" spans="1:18" ht="62.4" hidden="1" x14ac:dyDescent="0.3">
      <c r="A358" s="16" t="s">
        <v>468</v>
      </c>
      <c r="B358" s="16" t="s">
        <v>20</v>
      </c>
      <c r="C358" s="16" t="s">
        <v>20</v>
      </c>
      <c r="D358" s="16" t="s">
        <v>572</v>
      </c>
      <c r="E358" s="3" t="s">
        <v>576</v>
      </c>
      <c r="F358" s="16" t="s">
        <v>89</v>
      </c>
      <c r="G358" s="3" t="s">
        <v>580</v>
      </c>
      <c r="H358" s="83" t="s">
        <v>34</v>
      </c>
      <c r="I358" s="4">
        <v>2018</v>
      </c>
      <c r="J358" s="63">
        <v>1</v>
      </c>
      <c r="K358" s="63"/>
      <c r="L358" s="4"/>
      <c r="M358" s="4"/>
      <c r="N358" s="69">
        <f t="shared" si="7"/>
        <v>-100</v>
      </c>
      <c r="O358" s="4"/>
      <c r="P358" s="4"/>
      <c r="Q358" s="4"/>
      <c r="R358" s="4"/>
    </row>
    <row r="359" spans="1:18" ht="46.8" hidden="1" x14ac:dyDescent="0.3">
      <c r="A359" s="16" t="s">
        <v>468</v>
      </c>
      <c r="B359" s="16" t="s">
        <v>20</v>
      </c>
      <c r="C359" s="16" t="s">
        <v>20</v>
      </c>
      <c r="D359" s="16" t="s">
        <v>572</v>
      </c>
      <c r="E359" s="3" t="s">
        <v>581</v>
      </c>
      <c r="F359" s="16" t="s">
        <v>89</v>
      </c>
      <c r="G359" s="3" t="s">
        <v>582</v>
      </c>
      <c r="H359" s="83" t="s">
        <v>34</v>
      </c>
      <c r="I359" s="14">
        <v>2018</v>
      </c>
      <c r="J359" s="11">
        <v>2030</v>
      </c>
      <c r="K359" s="64"/>
      <c r="L359" s="14"/>
      <c r="M359" s="14"/>
      <c r="N359" s="69">
        <f t="shared" si="7"/>
        <v>-100</v>
      </c>
      <c r="O359" s="14"/>
      <c r="P359" s="14"/>
      <c r="Q359" s="14"/>
      <c r="R359" s="14"/>
    </row>
    <row r="360" spans="1:18" ht="109.2" hidden="1" x14ac:dyDescent="0.3">
      <c r="A360" s="16" t="s">
        <v>468</v>
      </c>
      <c r="B360" s="16" t="s">
        <v>20</v>
      </c>
      <c r="C360" s="16" t="s">
        <v>20</v>
      </c>
      <c r="D360" s="16" t="s">
        <v>583</v>
      </c>
      <c r="E360" s="3" t="s">
        <v>537</v>
      </c>
      <c r="F360" s="16" t="s">
        <v>89</v>
      </c>
      <c r="G360" s="3" t="s">
        <v>584</v>
      </c>
      <c r="H360" s="2" t="s">
        <v>26</v>
      </c>
      <c r="I360" s="2">
        <v>2018</v>
      </c>
      <c r="J360" s="25">
        <v>80</v>
      </c>
      <c r="N360" s="69">
        <f t="shared" si="7"/>
        <v>-100</v>
      </c>
      <c r="O360" s="2"/>
      <c r="P360" s="2"/>
      <c r="Q360" s="2"/>
      <c r="R360" s="2"/>
    </row>
    <row r="361" spans="1:18" ht="140.4" hidden="1" x14ac:dyDescent="0.3">
      <c r="A361" s="16" t="s">
        <v>468</v>
      </c>
      <c r="B361" s="16" t="s">
        <v>20</v>
      </c>
      <c r="C361" s="16" t="s">
        <v>20</v>
      </c>
      <c r="D361" s="16" t="s">
        <v>583</v>
      </c>
      <c r="E361" s="3" t="s">
        <v>537</v>
      </c>
      <c r="F361" s="16" t="s">
        <v>89</v>
      </c>
      <c r="G361" s="3" t="s">
        <v>585</v>
      </c>
      <c r="H361" s="83" t="s">
        <v>34</v>
      </c>
      <c r="I361" s="2">
        <v>2018</v>
      </c>
      <c r="J361" s="37">
        <v>2</v>
      </c>
      <c r="N361" s="69">
        <f t="shared" si="7"/>
        <v>-100</v>
      </c>
      <c r="O361" s="2"/>
      <c r="P361" s="2"/>
      <c r="Q361" s="2"/>
      <c r="R361" s="2"/>
    </row>
    <row r="362" spans="1:18" ht="109.2" hidden="1" x14ac:dyDescent="0.3">
      <c r="A362" s="16" t="s">
        <v>468</v>
      </c>
      <c r="B362" s="16" t="s">
        <v>20</v>
      </c>
      <c r="C362" s="16" t="s">
        <v>20</v>
      </c>
      <c r="D362" s="16" t="s">
        <v>583</v>
      </c>
      <c r="E362" s="3" t="s">
        <v>537</v>
      </c>
      <c r="F362" s="16" t="s">
        <v>89</v>
      </c>
      <c r="G362" s="3" t="s">
        <v>586</v>
      </c>
      <c r="H362" s="83" t="s">
        <v>34</v>
      </c>
      <c r="I362" s="2">
        <v>2018</v>
      </c>
      <c r="J362" s="37">
        <v>20000</v>
      </c>
      <c r="N362" s="69">
        <f t="shared" si="7"/>
        <v>-100</v>
      </c>
      <c r="O362" s="2"/>
      <c r="P362" s="2"/>
      <c r="Q362" s="2"/>
      <c r="R362" s="2"/>
    </row>
    <row r="363" spans="1:18" ht="46.8" hidden="1" x14ac:dyDescent="0.3">
      <c r="A363" s="16" t="s">
        <v>468</v>
      </c>
      <c r="B363" s="16" t="s">
        <v>20</v>
      </c>
      <c r="C363" s="16" t="s">
        <v>20</v>
      </c>
      <c r="D363" s="16" t="s">
        <v>583</v>
      </c>
      <c r="E363" s="3" t="s">
        <v>537</v>
      </c>
      <c r="F363" s="16" t="s">
        <v>89</v>
      </c>
      <c r="G363" s="3" t="s">
        <v>587</v>
      </c>
      <c r="H363" s="2" t="s">
        <v>26</v>
      </c>
      <c r="I363" s="2">
        <v>2018</v>
      </c>
      <c r="J363" s="37">
        <v>90</v>
      </c>
      <c r="N363" s="69">
        <f t="shared" si="7"/>
        <v>-100</v>
      </c>
      <c r="O363" s="2"/>
      <c r="P363" s="2"/>
      <c r="Q363" s="2"/>
      <c r="R363" s="2"/>
    </row>
    <row r="364" spans="1:18" ht="78" hidden="1" x14ac:dyDescent="0.3">
      <c r="A364" s="16" t="s">
        <v>468</v>
      </c>
      <c r="B364" s="16" t="s">
        <v>20</v>
      </c>
      <c r="C364" s="16" t="s">
        <v>20</v>
      </c>
      <c r="D364" s="16" t="s">
        <v>583</v>
      </c>
      <c r="E364" s="3" t="s">
        <v>588</v>
      </c>
      <c r="F364" s="16" t="s">
        <v>89</v>
      </c>
      <c r="G364" s="3" t="s">
        <v>589</v>
      </c>
      <c r="H364" s="83" t="s">
        <v>34</v>
      </c>
      <c r="I364" s="2">
        <v>2018</v>
      </c>
      <c r="J364" s="37">
        <v>4</v>
      </c>
      <c r="N364" s="69">
        <f t="shared" si="7"/>
        <v>-100</v>
      </c>
      <c r="O364" s="2"/>
      <c r="P364" s="2"/>
      <c r="Q364" s="2"/>
      <c r="R364" s="2"/>
    </row>
    <row r="365" spans="1:18" ht="46.8" hidden="1" x14ac:dyDescent="0.3">
      <c r="A365" s="16" t="s">
        <v>468</v>
      </c>
      <c r="B365" s="16" t="s">
        <v>20</v>
      </c>
      <c r="C365" s="16" t="s">
        <v>20</v>
      </c>
      <c r="D365" s="16" t="s">
        <v>583</v>
      </c>
      <c r="E365" s="3" t="s">
        <v>588</v>
      </c>
      <c r="F365" s="16" t="s">
        <v>89</v>
      </c>
      <c r="G365" s="3" t="s">
        <v>590</v>
      </c>
      <c r="H365" s="83" t="s">
        <v>34</v>
      </c>
      <c r="I365" s="2">
        <v>2018</v>
      </c>
      <c r="J365" s="25">
        <v>4</v>
      </c>
      <c r="N365" s="69">
        <f t="shared" si="7"/>
        <v>-100</v>
      </c>
      <c r="O365" s="2"/>
      <c r="P365" s="2"/>
      <c r="Q365" s="2"/>
      <c r="R365" s="2"/>
    </row>
    <row r="366" spans="1:18" ht="93.6" hidden="1" x14ac:dyDescent="0.3">
      <c r="A366" s="16" t="s">
        <v>468</v>
      </c>
      <c r="B366" s="16" t="s">
        <v>20</v>
      </c>
      <c r="C366" s="16" t="s">
        <v>20</v>
      </c>
      <c r="D366" s="16" t="s">
        <v>583</v>
      </c>
      <c r="E366" s="3" t="s">
        <v>588</v>
      </c>
      <c r="F366" s="16" t="s">
        <v>89</v>
      </c>
      <c r="G366" s="3" t="s">
        <v>591</v>
      </c>
      <c r="H366" s="83" t="s">
        <v>34</v>
      </c>
      <c r="I366" s="2">
        <v>2018</v>
      </c>
      <c r="J366" s="37">
        <v>1</v>
      </c>
      <c r="N366" s="69">
        <f t="shared" si="7"/>
        <v>-100</v>
      </c>
      <c r="O366" s="2"/>
      <c r="P366" s="2"/>
      <c r="Q366" s="2"/>
      <c r="R366" s="2"/>
    </row>
    <row r="367" spans="1:18" ht="78" hidden="1" x14ac:dyDescent="0.3">
      <c r="A367" s="16" t="s">
        <v>468</v>
      </c>
      <c r="B367" s="16" t="s">
        <v>20</v>
      </c>
      <c r="C367" s="16" t="s">
        <v>20</v>
      </c>
      <c r="D367" s="16" t="s">
        <v>583</v>
      </c>
      <c r="E367" s="3" t="s">
        <v>588</v>
      </c>
      <c r="F367" s="16" t="s">
        <v>89</v>
      </c>
      <c r="G367" s="3" t="s">
        <v>592</v>
      </c>
      <c r="H367" s="83" t="s">
        <v>34</v>
      </c>
      <c r="I367" s="2">
        <v>2018</v>
      </c>
      <c r="J367" s="37">
        <v>6</v>
      </c>
      <c r="N367" s="69">
        <f t="shared" si="7"/>
        <v>-100</v>
      </c>
      <c r="O367" s="2"/>
      <c r="P367" s="2"/>
      <c r="Q367" s="2"/>
      <c r="R367" s="2"/>
    </row>
    <row r="368" spans="1:18" ht="62.4" hidden="1" x14ac:dyDescent="0.3">
      <c r="A368" s="16" t="s">
        <v>468</v>
      </c>
      <c r="B368" s="16" t="s">
        <v>20</v>
      </c>
      <c r="C368" s="16" t="s">
        <v>20</v>
      </c>
      <c r="D368" s="16" t="s">
        <v>583</v>
      </c>
      <c r="E368" s="3" t="s">
        <v>593</v>
      </c>
      <c r="F368" s="16" t="s">
        <v>89</v>
      </c>
      <c r="G368" s="3" t="s">
        <v>594</v>
      </c>
      <c r="H368" s="2" t="s">
        <v>26</v>
      </c>
      <c r="I368" s="2">
        <v>2018</v>
      </c>
      <c r="J368" s="25">
        <v>92</v>
      </c>
      <c r="N368" s="69">
        <f t="shared" si="7"/>
        <v>-100</v>
      </c>
      <c r="O368" s="2"/>
      <c r="P368" s="2"/>
      <c r="Q368" s="2"/>
      <c r="R368" s="2"/>
    </row>
    <row r="369" spans="1:18" ht="46.8" hidden="1" x14ac:dyDescent="0.3">
      <c r="A369" s="16" t="s">
        <v>468</v>
      </c>
      <c r="B369" s="16" t="s">
        <v>20</v>
      </c>
      <c r="C369" s="16" t="s">
        <v>20</v>
      </c>
      <c r="D369" s="16" t="s">
        <v>583</v>
      </c>
      <c r="E369" s="3" t="s">
        <v>593</v>
      </c>
      <c r="F369" s="16" t="s">
        <v>89</v>
      </c>
      <c r="G369" s="3" t="s">
        <v>595</v>
      </c>
      <c r="H369" s="83" t="s">
        <v>34</v>
      </c>
      <c r="I369" s="2">
        <v>2018</v>
      </c>
      <c r="J369" s="25">
        <v>19</v>
      </c>
      <c r="N369" s="69">
        <f t="shared" si="7"/>
        <v>-100</v>
      </c>
      <c r="O369" s="2"/>
      <c r="P369" s="2"/>
      <c r="Q369" s="2"/>
      <c r="R369" s="2"/>
    </row>
    <row r="370" spans="1:18" ht="46.8" hidden="1" x14ac:dyDescent="0.3">
      <c r="A370" s="16" t="s">
        <v>468</v>
      </c>
      <c r="B370" s="16" t="s">
        <v>20</v>
      </c>
      <c r="C370" s="16" t="s">
        <v>20</v>
      </c>
      <c r="D370" s="16" t="s">
        <v>583</v>
      </c>
      <c r="E370" s="3" t="s">
        <v>596</v>
      </c>
      <c r="F370" s="16" t="s">
        <v>89</v>
      </c>
      <c r="G370" s="3" t="s">
        <v>597</v>
      </c>
      <c r="H370" s="83" t="s">
        <v>34</v>
      </c>
      <c r="I370" s="2">
        <v>2018</v>
      </c>
      <c r="J370" s="37">
        <v>1</v>
      </c>
      <c r="N370" s="69">
        <f t="shared" si="7"/>
        <v>-100</v>
      </c>
      <c r="O370" s="2"/>
      <c r="P370" s="2"/>
      <c r="Q370" s="2"/>
      <c r="R370" s="2"/>
    </row>
    <row r="371" spans="1:18" ht="109.2" hidden="1" x14ac:dyDescent="0.3">
      <c r="A371" s="16" t="s">
        <v>468</v>
      </c>
      <c r="B371" s="16" t="s">
        <v>20</v>
      </c>
      <c r="C371" s="16" t="s">
        <v>20</v>
      </c>
      <c r="D371" s="16" t="s">
        <v>583</v>
      </c>
      <c r="E371" s="3" t="s">
        <v>596</v>
      </c>
      <c r="F371" s="16" t="s">
        <v>89</v>
      </c>
      <c r="G371" s="3" t="s">
        <v>598</v>
      </c>
      <c r="H371" s="83" t="s">
        <v>34</v>
      </c>
      <c r="I371" s="2">
        <v>2018</v>
      </c>
      <c r="J371" s="37">
        <v>5</v>
      </c>
      <c r="N371" s="69">
        <f t="shared" si="7"/>
        <v>-100</v>
      </c>
      <c r="O371" s="2"/>
      <c r="P371" s="2"/>
      <c r="Q371" s="2"/>
      <c r="R371" s="2"/>
    </row>
    <row r="372" spans="1:18" ht="93.6" hidden="1" x14ac:dyDescent="0.3">
      <c r="A372" s="16" t="s">
        <v>468</v>
      </c>
      <c r="B372" s="16" t="s">
        <v>20</v>
      </c>
      <c r="C372" s="16" t="s">
        <v>20</v>
      </c>
      <c r="D372" s="16" t="s">
        <v>544</v>
      </c>
      <c r="E372" s="2" t="s">
        <v>545</v>
      </c>
      <c r="F372" s="16" t="s">
        <v>89</v>
      </c>
      <c r="G372" s="2" t="s">
        <v>599</v>
      </c>
      <c r="H372" s="83" t="s">
        <v>34</v>
      </c>
      <c r="I372" s="2">
        <v>2018</v>
      </c>
      <c r="J372" s="25">
        <v>11</v>
      </c>
      <c r="K372" s="25"/>
      <c r="L372" s="6"/>
      <c r="M372" s="6"/>
      <c r="N372" s="69">
        <f t="shared" si="7"/>
        <v>-100</v>
      </c>
      <c r="O372" s="6"/>
      <c r="P372" s="6"/>
      <c r="Q372" s="6"/>
      <c r="R372" s="6"/>
    </row>
    <row r="373" spans="1:18" ht="78" hidden="1" x14ac:dyDescent="0.3">
      <c r="A373" s="16" t="s">
        <v>468</v>
      </c>
      <c r="B373" s="16" t="s">
        <v>20</v>
      </c>
      <c r="C373" s="16" t="s">
        <v>20</v>
      </c>
      <c r="D373" s="16" t="s">
        <v>544</v>
      </c>
      <c r="E373" s="2" t="s">
        <v>545</v>
      </c>
      <c r="F373" s="16" t="s">
        <v>89</v>
      </c>
      <c r="G373" s="2" t="s">
        <v>600</v>
      </c>
      <c r="H373" s="83" t="s">
        <v>34</v>
      </c>
      <c r="I373" s="2">
        <v>2018</v>
      </c>
      <c r="J373" s="11">
        <v>1150</v>
      </c>
      <c r="K373" s="61"/>
      <c r="L373" s="7"/>
      <c r="M373" s="7"/>
      <c r="N373" s="69">
        <f t="shared" si="7"/>
        <v>-100</v>
      </c>
      <c r="O373" s="7"/>
      <c r="P373" s="7"/>
      <c r="Q373" s="7"/>
      <c r="R373" s="7"/>
    </row>
    <row r="374" spans="1:18" ht="62.4" hidden="1" x14ac:dyDescent="0.3">
      <c r="A374" s="16" t="s">
        <v>468</v>
      </c>
      <c r="B374" s="16" t="s">
        <v>20</v>
      </c>
      <c r="C374" s="16" t="s">
        <v>20</v>
      </c>
      <c r="D374" s="16" t="s">
        <v>544</v>
      </c>
      <c r="E374" s="2" t="s">
        <v>545</v>
      </c>
      <c r="F374" s="16" t="s">
        <v>89</v>
      </c>
      <c r="G374" s="2" t="s">
        <v>601</v>
      </c>
      <c r="H374" s="83" t="s">
        <v>34</v>
      </c>
      <c r="I374" s="2">
        <v>2018</v>
      </c>
      <c r="J374" s="56">
        <v>150</v>
      </c>
      <c r="K374" s="55"/>
      <c r="L374" s="15"/>
      <c r="M374" s="15"/>
      <c r="N374" s="69">
        <f t="shared" si="7"/>
        <v>-100</v>
      </c>
      <c r="O374" s="15"/>
      <c r="P374" s="15"/>
      <c r="Q374" s="15"/>
      <c r="R374" s="15"/>
    </row>
    <row r="375" spans="1:18" ht="62.4" hidden="1" x14ac:dyDescent="0.3">
      <c r="A375" s="16" t="s">
        <v>468</v>
      </c>
      <c r="B375" s="16" t="s">
        <v>20</v>
      </c>
      <c r="C375" s="16" t="s">
        <v>20</v>
      </c>
      <c r="D375" s="16" t="s">
        <v>544</v>
      </c>
      <c r="E375" s="2" t="s">
        <v>545</v>
      </c>
      <c r="F375" s="16" t="s">
        <v>89</v>
      </c>
      <c r="G375" s="3" t="s">
        <v>546</v>
      </c>
      <c r="H375" s="83" t="s">
        <v>34</v>
      </c>
      <c r="I375" s="2">
        <v>2018</v>
      </c>
      <c r="J375" s="25">
        <v>50</v>
      </c>
      <c r="K375" s="25"/>
      <c r="L375" s="6"/>
      <c r="M375" s="6"/>
      <c r="N375" s="69">
        <f t="shared" si="7"/>
        <v>-100</v>
      </c>
      <c r="O375" s="6"/>
      <c r="P375" s="6"/>
      <c r="Q375" s="6"/>
      <c r="R375" s="6"/>
    </row>
    <row r="376" spans="1:18" ht="62.4" hidden="1" x14ac:dyDescent="0.3">
      <c r="A376" s="16" t="s">
        <v>468</v>
      </c>
      <c r="B376" s="16" t="s">
        <v>20</v>
      </c>
      <c r="C376" s="16" t="s">
        <v>20</v>
      </c>
      <c r="D376" s="16" t="s">
        <v>544</v>
      </c>
      <c r="E376" s="2" t="s">
        <v>545</v>
      </c>
      <c r="F376" s="16" t="s">
        <v>89</v>
      </c>
      <c r="G376" s="3" t="s">
        <v>602</v>
      </c>
      <c r="H376" s="83" t="s">
        <v>34</v>
      </c>
      <c r="I376" s="2">
        <v>2018</v>
      </c>
      <c r="J376" s="25">
        <v>5</v>
      </c>
      <c r="K376" s="25"/>
      <c r="L376" s="6"/>
      <c r="M376" s="6"/>
      <c r="N376" s="69">
        <f t="shared" si="7"/>
        <v>-100</v>
      </c>
      <c r="O376" s="6"/>
      <c r="P376" s="6"/>
      <c r="Q376" s="6"/>
      <c r="R376" s="6"/>
    </row>
    <row r="377" spans="1:18" ht="62.4" hidden="1" x14ac:dyDescent="0.3">
      <c r="A377" s="16" t="s">
        <v>468</v>
      </c>
      <c r="B377" s="16" t="s">
        <v>20</v>
      </c>
      <c r="C377" s="16" t="s">
        <v>20</v>
      </c>
      <c r="D377" s="16" t="s">
        <v>544</v>
      </c>
      <c r="E377" s="2" t="s">
        <v>545</v>
      </c>
      <c r="F377" s="16" t="s">
        <v>89</v>
      </c>
      <c r="G377" s="3" t="s">
        <v>603</v>
      </c>
      <c r="H377" s="83" t="s">
        <v>34</v>
      </c>
      <c r="I377" s="2">
        <v>2018</v>
      </c>
      <c r="J377" s="25">
        <v>300</v>
      </c>
      <c r="K377" s="25"/>
      <c r="L377" s="6"/>
      <c r="M377" s="6"/>
      <c r="N377" s="69">
        <f t="shared" si="7"/>
        <v>-100</v>
      </c>
      <c r="O377" s="6"/>
      <c r="P377" s="6"/>
      <c r="Q377" s="6"/>
      <c r="R377" s="6"/>
    </row>
    <row r="378" spans="1:18" ht="47.25" hidden="1" customHeight="1" x14ac:dyDescent="0.3">
      <c r="A378" s="16" t="s">
        <v>468</v>
      </c>
      <c r="B378" s="16" t="s">
        <v>20</v>
      </c>
      <c r="C378" s="16" t="s">
        <v>20</v>
      </c>
      <c r="D378" s="16" t="s">
        <v>544</v>
      </c>
      <c r="E378" s="2" t="s">
        <v>545</v>
      </c>
      <c r="F378" s="16" t="s">
        <v>89</v>
      </c>
      <c r="G378" s="3" t="s">
        <v>604</v>
      </c>
      <c r="H378" s="83" t="s">
        <v>34</v>
      </c>
      <c r="I378" s="2">
        <v>2018</v>
      </c>
      <c r="J378" s="25">
        <v>25</v>
      </c>
      <c r="K378" s="25"/>
      <c r="L378" s="6"/>
      <c r="M378" s="6"/>
      <c r="N378" s="69">
        <f t="shared" si="7"/>
        <v>-100</v>
      </c>
      <c r="O378" s="6"/>
      <c r="P378" s="6"/>
      <c r="Q378" s="6"/>
      <c r="R378" s="6"/>
    </row>
    <row r="379" spans="1:18" ht="47.25" hidden="1" customHeight="1" x14ac:dyDescent="0.3">
      <c r="A379" s="16" t="s">
        <v>468</v>
      </c>
      <c r="B379" s="16" t="s">
        <v>20</v>
      </c>
      <c r="C379" s="16" t="s">
        <v>20</v>
      </c>
      <c r="D379" s="16" t="s">
        <v>544</v>
      </c>
      <c r="E379" s="2" t="s">
        <v>545</v>
      </c>
      <c r="F379" s="16" t="s">
        <v>89</v>
      </c>
      <c r="G379" s="3" t="s">
        <v>605</v>
      </c>
      <c r="H379" s="83" t="s">
        <v>34</v>
      </c>
      <c r="I379" s="2">
        <v>2018</v>
      </c>
      <c r="J379" s="25">
        <v>1</v>
      </c>
      <c r="K379" s="25"/>
      <c r="L379" s="6"/>
      <c r="M379" s="6"/>
      <c r="N379" s="69">
        <f t="shared" si="7"/>
        <v>-100</v>
      </c>
      <c r="O379" s="6"/>
      <c r="P379" s="6"/>
      <c r="Q379" s="6"/>
      <c r="R379" s="6"/>
    </row>
    <row r="380" spans="1:18" ht="47.25" hidden="1" customHeight="1" x14ac:dyDescent="0.3">
      <c r="A380" s="16" t="s">
        <v>468</v>
      </c>
      <c r="B380" s="16" t="s">
        <v>20</v>
      </c>
      <c r="C380" s="16" t="s">
        <v>20</v>
      </c>
      <c r="D380" s="16" t="s">
        <v>544</v>
      </c>
      <c r="E380" s="2" t="s">
        <v>606</v>
      </c>
      <c r="F380" s="16" t="s">
        <v>89</v>
      </c>
      <c r="G380" s="2" t="s">
        <v>607</v>
      </c>
      <c r="H380" s="83" t="s">
        <v>34</v>
      </c>
      <c r="I380" s="2">
        <v>2018</v>
      </c>
      <c r="J380" s="56">
        <v>1800</v>
      </c>
      <c r="K380" s="25"/>
      <c r="L380" s="6"/>
      <c r="M380" s="6"/>
      <c r="N380" s="69">
        <f t="shared" si="7"/>
        <v>-100</v>
      </c>
      <c r="O380" s="6"/>
      <c r="P380" s="6"/>
      <c r="Q380" s="6"/>
      <c r="R380" s="6"/>
    </row>
    <row r="381" spans="1:18" ht="46.8" hidden="1" x14ac:dyDescent="0.3">
      <c r="A381" s="16" t="s">
        <v>468</v>
      </c>
      <c r="B381" s="16" t="s">
        <v>20</v>
      </c>
      <c r="C381" s="16" t="s">
        <v>20</v>
      </c>
      <c r="D381" s="16" t="s">
        <v>544</v>
      </c>
      <c r="E381" s="2" t="s">
        <v>606</v>
      </c>
      <c r="F381" s="16" t="s">
        <v>89</v>
      </c>
      <c r="G381" s="2" t="s">
        <v>608</v>
      </c>
      <c r="H381" s="83" t="s">
        <v>34</v>
      </c>
      <c r="I381" s="2">
        <v>2018</v>
      </c>
      <c r="J381" s="56">
        <v>35000</v>
      </c>
      <c r="K381" s="55"/>
      <c r="L381" s="15"/>
      <c r="M381" s="15"/>
      <c r="N381" s="69">
        <f t="shared" si="7"/>
        <v>-100</v>
      </c>
      <c r="O381" s="15"/>
      <c r="P381" s="15"/>
      <c r="Q381" s="15"/>
      <c r="R381" s="15"/>
    </row>
    <row r="382" spans="1:18" ht="46.8" hidden="1" x14ac:dyDescent="0.3">
      <c r="A382" s="16" t="s">
        <v>468</v>
      </c>
      <c r="B382" s="16" t="s">
        <v>20</v>
      </c>
      <c r="C382" s="16" t="s">
        <v>20</v>
      </c>
      <c r="D382" s="16" t="s">
        <v>544</v>
      </c>
      <c r="E382" s="2" t="s">
        <v>606</v>
      </c>
      <c r="F382" s="16" t="s">
        <v>89</v>
      </c>
      <c r="G382" s="3" t="s">
        <v>609</v>
      </c>
      <c r="H382" s="83" t="s">
        <v>34</v>
      </c>
      <c r="I382" s="2">
        <v>2018</v>
      </c>
      <c r="J382" s="56">
        <v>200</v>
      </c>
      <c r="K382" s="55"/>
      <c r="L382" s="15"/>
      <c r="M382" s="15"/>
      <c r="N382" s="69">
        <f t="shared" si="7"/>
        <v>-100</v>
      </c>
      <c r="O382" s="15"/>
      <c r="P382" s="15"/>
      <c r="Q382" s="15"/>
      <c r="R382" s="15"/>
    </row>
    <row r="383" spans="1:18" ht="46.8" hidden="1" x14ac:dyDescent="0.3">
      <c r="A383" s="16" t="s">
        <v>468</v>
      </c>
      <c r="B383" s="16" t="s">
        <v>20</v>
      </c>
      <c r="C383" s="16" t="s">
        <v>20</v>
      </c>
      <c r="D383" s="16" t="s">
        <v>544</v>
      </c>
      <c r="E383" s="2" t="s">
        <v>570</v>
      </c>
      <c r="F383" s="16" t="s">
        <v>89</v>
      </c>
      <c r="G383" s="2" t="s">
        <v>610</v>
      </c>
      <c r="H383" s="83" t="s">
        <v>34</v>
      </c>
      <c r="I383" s="2">
        <v>2018</v>
      </c>
      <c r="J383" s="11">
        <v>8</v>
      </c>
      <c r="K383" s="11"/>
      <c r="L383" s="3"/>
      <c r="M383" s="3"/>
      <c r="N383" s="69">
        <f t="shared" si="7"/>
        <v>-100</v>
      </c>
      <c r="O383" s="3"/>
      <c r="P383" s="3"/>
      <c r="Q383" s="3"/>
      <c r="R383" s="3"/>
    </row>
    <row r="384" spans="1:18" ht="93.6" hidden="1" x14ac:dyDescent="0.3">
      <c r="A384" s="16" t="s">
        <v>468</v>
      </c>
      <c r="B384" s="16" t="s">
        <v>20</v>
      </c>
      <c r="C384" s="16" t="s">
        <v>20</v>
      </c>
      <c r="D384" s="16" t="s">
        <v>544</v>
      </c>
      <c r="E384" s="2" t="s">
        <v>570</v>
      </c>
      <c r="F384" s="16" t="s">
        <v>89</v>
      </c>
      <c r="G384" s="2" t="s">
        <v>611</v>
      </c>
      <c r="H384" s="83" t="s">
        <v>34</v>
      </c>
      <c r="I384" s="2">
        <v>2018</v>
      </c>
      <c r="J384" s="56">
        <v>200</v>
      </c>
      <c r="N384" s="69">
        <f t="shared" si="7"/>
        <v>-100</v>
      </c>
      <c r="O384" s="2"/>
      <c r="P384" s="2"/>
      <c r="Q384" s="2"/>
      <c r="R384" s="2"/>
    </row>
    <row r="385" spans="1:18" ht="78" hidden="1" x14ac:dyDescent="0.3">
      <c r="A385" s="16" t="s">
        <v>468</v>
      </c>
      <c r="B385" s="16" t="s">
        <v>20</v>
      </c>
      <c r="C385" s="16" t="s">
        <v>20</v>
      </c>
      <c r="D385" s="16" t="s">
        <v>544</v>
      </c>
      <c r="E385" s="2" t="s">
        <v>570</v>
      </c>
      <c r="F385" s="16" t="s">
        <v>89</v>
      </c>
      <c r="G385" s="3" t="s">
        <v>612</v>
      </c>
      <c r="H385" s="83" t="s">
        <v>34</v>
      </c>
      <c r="I385" s="2">
        <v>2018</v>
      </c>
      <c r="J385" s="56" t="s">
        <v>613</v>
      </c>
      <c r="N385" s="69" t="str">
        <f t="shared" si="7"/>
        <v>Nav vērtības</v>
      </c>
      <c r="O385" s="2"/>
      <c r="P385" s="2"/>
      <c r="Q385" s="2"/>
      <c r="R385" s="2"/>
    </row>
    <row r="386" spans="1:18" ht="62.4" hidden="1" x14ac:dyDescent="0.3">
      <c r="A386" s="16" t="s">
        <v>468</v>
      </c>
      <c r="B386" s="16" t="s">
        <v>20</v>
      </c>
      <c r="C386" s="16" t="s">
        <v>20</v>
      </c>
      <c r="D386" s="16" t="s">
        <v>540</v>
      </c>
      <c r="E386" s="3" t="s">
        <v>614</v>
      </c>
      <c r="F386" s="16" t="s">
        <v>89</v>
      </c>
      <c r="G386" s="3" t="s">
        <v>615</v>
      </c>
      <c r="H386" s="83" t="s">
        <v>34</v>
      </c>
      <c r="I386" s="2">
        <v>2018</v>
      </c>
      <c r="J386" s="11" t="s">
        <v>616</v>
      </c>
      <c r="K386" s="11"/>
      <c r="L386" s="3"/>
      <c r="M386" s="3"/>
      <c r="N386" s="69">
        <f t="shared" si="7"/>
        <v>-100</v>
      </c>
      <c r="O386" s="3"/>
      <c r="P386" s="3"/>
      <c r="Q386" s="3"/>
      <c r="R386" s="3"/>
    </row>
    <row r="387" spans="1:18" ht="78" hidden="1" x14ac:dyDescent="0.3">
      <c r="A387" s="16" t="s">
        <v>468</v>
      </c>
      <c r="B387" s="16" t="s">
        <v>20</v>
      </c>
      <c r="C387" s="16" t="s">
        <v>20</v>
      </c>
      <c r="D387" s="16" t="s">
        <v>540</v>
      </c>
      <c r="E387" s="3" t="s">
        <v>614</v>
      </c>
      <c r="F387" s="16" t="s">
        <v>89</v>
      </c>
      <c r="G387" s="3" t="s">
        <v>617</v>
      </c>
      <c r="H387" s="83" t="s">
        <v>34</v>
      </c>
      <c r="I387" s="2">
        <v>2018</v>
      </c>
      <c r="J387" s="11" t="s">
        <v>618</v>
      </c>
      <c r="K387" s="11"/>
      <c r="L387" s="3"/>
      <c r="M387" s="3"/>
      <c r="N387" s="69">
        <f t="shared" si="7"/>
        <v>-100</v>
      </c>
      <c r="O387" s="3"/>
      <c r="P387" s="3"/>
      <c r="Q387" s="3"/>
      <c r="R387" s="3"/>
    </row>
    <row r="388" spans="1:18" ht="62.4" hidden="1" x14ac:dyDescent="0.3">
      <c r="A388" s="16" t="s">
        <v>468</v>
      </c>
      <c r="B388" s="16" t="s">
        <v>20</v>
      </c>
      <c r="C388" s="16" t="s">
        <v>20</v>
      </c>
      <c r="D388" s="16" t="s">
        <v>540</v>
      </c>
      <c r="E388" s="3" t="s">
        <v>614</v>
      </c>
      <c r="F388" s="16" t="s">
        <v>89</v>
      </c>
      <c r="G388" s="3" t="s">
        <v>619</v>
      </c>
      <c r="H388" s="83" t="s">
        <v>34</v>
      </c>
      <c r="I388" s="2">
        <v>2018</v>
      </c>
      <c r="J388" s="37">
        <v>8</v>
      </c>
      <c r="N388" s="69">
        <f t="shared" si="7"/>
        <v>-100</v>
      </c>
      <c r="O388" s="2"/>
      <c r="P388" s="2"/>
      <c r="Q388" s="2"/>
      <c r="R388" s="2"/>
    </row>
    <row r="389" spans="1:18" ht="78" hidden="1" x14ac:dyDescent="0.3">
      <c r="A389" s="16" t="s">
        <v>468</v>
      </c>
      <c r="B389" s="16" t="s">
        <v>20</v>
      </c>
      <c r="C389" s="16" t="s">
        <v>20</v>
      </c>
      <c r="D389" s="16" t="s">
        <v>540</v>
      </c>
      <c r="E389" s="3" t="s">
        <v>614</v>
      </c>
      <c r="F389" s="16" t="s">
        <v>89</v>
      </c>
      <c r="G389" s="3" t="s">
        <v>620</v>
      </c>
      <c r="H389" s="83" t="s">
        <v>34</v>
      </c>
      <c r="I389" s="2">
        <v>2018</v>
      </c>
      <c r="J389" s="11" t="s">
        <v>621</v>
      </c>
      <c r="N389" s="69" t="str">
        <f t="shared" si="7"/>
        <v>Nav vērtības</v>
      </c>
      <c r="O389" s="2"/>
      <c r="P389" s="2"/>
      <c r="Q389" s="2"/>
      <c r="R389" s="2"/>
    </row>
    <row r="390" spans="1:18" ht="78" hidden="1" x14ac:dyDescent="0.3">
      <c r="A390" s="16" t="s">
        <v>468</v>
      </c>
      <c r="B390" s="16" t="s">
        <v>20</v>
      </c>
      <c r="C390" s="16" t="s">
        <v>20</v>
      </c>
      <c r="D390" s="16" t="s">
        <v>540</v>
      </c>
      <c r="E390" s="3" t="s">
        <v>614</v>
      </c>
      <c r="F390" s="16" t="s">
        <v>89</v>
      </c>
      <c r="G390" s="3" t="s">
        <v>622</v>
      </c>
      <c r="H390" s="83" t="s">
        <v>34</v>
      </c>
      <c r="I390" s="2">
        <v>2018</v>
      </c>
      <c r="J390" s="37">
        <v>14</v>
      </c>
      <c r="N390" s="69">
        <f t="shared" si="7"/>
        <v>-100</v>
      </c>
      <c r="O390" s="2"/>
      <c r="P390" s="2"/>
      <c r="Q390" s="2"/>
      <c r="R390" s="2"/>
    </row>
    <row r="391" spans="1:18" ht="62.4" hidden="1" x14ac:dyDescent="0.3">
      <c r="A391" s="16" t="s">
        <v>468</v>
      </c>
      <c r="B391" s="16" t="s">
        <v>20</v>
      </c>
      <c r="C391" s="16" t="s">
        <v>20</v>
      </c>
      <c r="D391" s="16" t="s">
        <v>540</v>
      </c>
      <c r="E391" s="3" t="s">
        <v>614</v>
      </c>
      <c r="F391" s="16" t="s">
        <v>89</v>
      </c>
      <c r="G391" s="3" t="s">
        <v>623</v>
      </c>
      <c r="H391" s="2" t="s">
        <v>26</v>
      </c>
      <c r="I391" s="2">
        <v>2018</v>
      </c>
      <c r="J391" s="37">
        <v>20</v>
      </c>
      <c r="N391" s="69">
        <f t="shared" si="7"/>
        <v>-100</v>
      </c>
      <c r="O391" s="2"/>
      <c r="P391" s="2"/>
      <c r="Q391" s="2"/>
      <c r="R391" s="2"/>
    </row>
    <row r="392" spans="1:18" ht="78" hidden="1" x14ac:dyDescent="0.3">
      <c r="A392" s="16" t="s">
        <v>468</v>
      </c>
      <c r="B392" s="16" t="s">
        <v>20</v>
      </c>
      <c r="C392" s="16" t="s">
        <v>20</v>
      </c>
      <c r="D392" s="16" t="s">
        <v>540</v>
      </c>
      <c r="E392" s="3" t="s">
        <v>624</v>
      </c>
      <c r="F392" s="16" t="s">
        <v>89</v>
      </c>
      <c r="G392" s="3" t="s">
        <v>625</v>
      </c>
      <c r="H392" s="83" t="s">
        <v>34</v>
      </c>
      <c r="I392" s="2">
        <v>2018</v>
      </c>
      <c r="J392" s="37">
        <v>11</v>
      </c>
      <c r="N392" s="69">
        <f t="shared" si="7"/>
        <v>-100</v>
      </c>
      <c r="O392" s="2"/>
      <c r="P392" s="2"/>
      <c r="Q392" s="2"/>
      <c r="R392" s="2"/>
    </row>
    <row r="393" spans="1:18" ht="78" hidden="1" x14ac:dyDescent="0.3">
      <c r="A393" s="16" t="s">
        <v>468</v>
      </c>
      <c r="B393" s="16" t="s">
        <v>20</v>
      </c>
      <c r="C393" s="16" t="s">
        <v>20</v>
      </c>
      <c r="D393" s="16" t="s">
        <v>540</v>
      </c>
      <c r="E393" s="3" t="s">
        <v>624</v>
      </c>
      <c r="F393" s="16" t="s">
        <v>89</v>
      </c>
      <c r="G393" s="3" t="s">
        <v>626</v>
      </c>
      <c r="H393" s="83" t="s">
        <v>34</v>
      </c>
      <c r="I393" s="2">
        <v>2018</v>
      </c>
      <c r="J393" s="37">
        <v>85</v>
      </c>
      <c r="N393" s="69">
        <f t="shared" si="7"/>
        <v>-100</v>
      </c>
      <c r="O393" s="2"/>
      <c r="P393" s="2"/>
      <c r="Q393" s="2"/>
      <c r="R393" s="2"/>
    </row>
    <row r="394" spans="1:18" ht="31.2" hidden="1" x14ac:dyDescent="0.3">
      <c r="A394" s="16" t="s">
        <v>468</v>
      </c>
      <c r="B394" s="16" t="s">
        <v>20</v>
      </c>
      <c r="C394" s="16" t="s">
        <v>20</v>
      </c>
      <c r="D394" s="16" t="s">
        <v>540</v>
      </c>
      <c r="E394" s="3" t="s">
        <v>627</v>
      </c>
      <c r="F394" s="16" t="s">
        <v>89</v>
      </c>
      <c r="G394" s="3" t="s">
        <v>628</v>
      </c>
      <c r="H394" s="83" t="s">
        <v>34</v>
      </c>
      <c r="I394" s="2">
        <v>2018</v>
      </c>
      <c r="J394" s="37">
        <v>31</v>
      </c>
      <c r="N394" s="69">
        <f t="shared" si="7"/>
        <v>-100</v>
      </c>
      <c r="O394" s="2"/>
      <c r="P394" s="2"/>
      <c r="Q394" s="2"/>
      <c r="R394" s="2"/>
    </row>
    <row r="395" spans="1:18" ht="46.8" hidden="1" x14ac:dyDescent="0.3">
      <c r="A395" s="16" t="s">
        <v>468</v>
      </c>
      <c r="B395" s="16" t="s">
        <v>20</v>
      </c>
      <c r="C395" s="16" t="s">
        <v>20</v>
      </c>
      <c r="D395" s="16" t="s">
        <v>540</v>
      </c>
      <c r="E395" s="3" t="s">
        <v>629</v>
      </c>
      <c r="F395" s="16" t="s">
        <v>89</v>
      </c>
      <c r="G395" s="3" t="s">
        <v>630</v>
      </c>
      <c r="H395" s="2" t="s">
        <v>26</v>
      </c>
      <c r="I395" s="2">
        <v>2018</v>
      </c>
      <c r="J395" s="37">
        <v>25</v>
      </c>
      <c r="N395" s="69">
        <f t="shared" si="7"/>
        <v>-100</v>
      </c>
      <c r="O395" s="2"/>
      <c r="P395" s="2"/>
      <c r="Q395" s="2"/>
      <c r="R395" s="2"/>
    </row>
    <row r="396" spans="1:18" ht="78" hidden="1" x14ac:dyDescent="0.3">
      <c r="A396" s="16" t="s">
        <v>468</v>
      </c>
      <c r="B396" s="16" t="s">
        <v>20</v>
      </c>
      <c r="C396" s="16" t="s">
        <v>20</v>
      </c>
      <c r="D396" s="16" t="s">
        <v>540</v>
      </c>
      <c r="E396" s="3" t="s">
        <v>629</v>
      </c>
      <c r="F396" s="16" t="s">
        <v>89</v>
      </c>
      <c r="G396" s="3" t="s">
        <v>631</v>
      </c>
      <c r="H396" s="83" t="s">
        <v>34</v>
      </c>
      <c r="I396" s="2">
        <v>2018</v>
      </c>
      <c r="J396" s="37">
        <v>70</v>
      </c>
      <c r="N396" s="69">
        <f t="shared" si="7"/>
        <v>-100</v>
      </c>
      <c r="O396" s="2"/>
      <c r="P396" s="2"/>
      <c r="Q396" s="2"/>
      <c r="R396" s="2"/>
    </row>
    <row r="397" spans="1:18" ht="46.8" hidden="1" x14ac:dyDescent="0.3">
      <c r="A397" s="16" t="s">
        <v>468</v>
      </c>
      <c r="B397" s="16" t="s">
        <v>20</v>
      </c>
      <c r="C397" s="16" t="s">
        <v>20</v>
      </c>
      <c r="D397" s="16" t="s">
        <v>632</v>
      </c>
      <c r="E397" s="3" t="s">
        <v>633</v>
      </c>
      <c r="F397" s="16" t="s">
        <v>89</v>
      </c>
      <c r="G397" s="3" t="s">
        <v>634</v>
      </c>
      <c r="H397" s="83" t="s">
        <v>34</v>
      </c>
      <c r="I397" s="2">
        <v>2018</v>
      </c>
      <c r="J397" s="56">
        <v>1300</v>
      </c>
      <c r="N397" s="69">
        <f t="shared" si="7"/>
        <v>-100</v>
      </c>
      <c r="O397" s="2"/>
      <c r="P397" s="2"/>
      <c r="Q397" s="2"/>
      <c r="R397" s="2"/>
    </row>
    <row r="398" spans="1:18" ht="46.8" hidden="1" x14ac:dyDescent="0.3">
      <c r="A398" s="16" t="s">
        <v>468</v>
      </c>
      <c r="B398" s="16" t="s">
        <v>20</v>
      </c>
      <c r="C398" s="16" t="s">
        <v>20</v>
      </c>
      <c r="D398" s="16" t="s">
        <v>632</v>
      </c>
      <c r="E398" s="3" t="s">
        <v>633</v>
      </c>
      <c r="F398" s="16" t="s">
        <v>89</v>
      </c>
      <c r="G398" s="2" t="s">
        <v>635</v>
      </c>
      <c r="H398" s="83" t="s">
        <v>34</v>
      </c>
      <c r="I398" s="2">
        <v>2018</v>
      </c>
      <c r="J398" s="56">
        <v>2000</v>
      </c>
      <c r="K398" s="56"/>
      <c r="L398" s="8"/>
      <c r="M398" s="8"/>
      <c r="N398" s="69">
        <f t="shared" si="7"/>
        <v>-100</v>
      </c>
      <c r="O398" s="8"/>
      <c r="P398" s="8"/>
      <c r="Q398" s="8"/>
      <c r="R398" s="8"/>
    </row>
    <row r="399" spans="1:18" ht="78" hidden="1" x14ac:dyDescent="0.3">
      <c r="A399" s="16" t="s">
        <v>468</v>
      </c>
      <c r="B399" s="16" t="s">
        <v>20</v>
      </c>
      <c r="C399" s="16" t="s">
        <v>20</v>
      </c>
      <c r="D399" s="16" t="s">
        <v>632</v>
      </c>
      <c r="E399" s="3" t="s">
        <v>636</v>
      </c>
      <c r="F399" s="16" t="s">
        <v>89</v>
      </c>
      <c r="G399" s="3" t="s">
        <v>637</v>
      </c>
      <c r="H399" s="83" t="s">
        <v>34</v>
      </c>
      <c r="I399" s="2">
        <v>2018</v>
      </c>
      <c r="J399" s="56" t="s">
        <v>638</v>
      </c>
      <c r="N399" s="69">
        <f t="shared" si="7"/>
        <v>-100</v>
      </c>
      <c r="O399" s="2"/>
      <c r="P399" s="2"/>
      <c r="Q399" s="2"/>
      <c r="R399" s="2"/>
    </row>
    <row r="400" spans="1:18" ht="78" hidden="1" x14ac:dyDescent="0.3">
      <c r="A400" s="16" t="s">
        <v>468</v>
      </c>
      <c r="B400" s="16" t="s">
        <v>20</v>
      </c>
      <c r="C400" s="16" t="s">
        <v>20</v>
      </c>
      <c r="D400" s="16" t="s">
        <v>632</v>
      </c>
      <c r="E400" s="3" t="s">
        <v>636</v>
      </c>
      <c r="F400" s="16" t="s">
        <v>89</v>
      </c>
      <c r="G400" s="3" t="s">
        <v>637</v>
      </c>
      <c r="H400" s="83" t="s">
        <v>34</v>
      </c>
      <c r="I400" s="2">
        <v>2018</v>
      </c>
      <c r="J400" s="56">
        <v>6</v>
      </c>
      <c r="N400" s="69">
        <f t="shared" si="7"/>
        <v>-100</v>
      </c>
      <c r="O400" s="2"/>
      <c r="P400" s="2"/>
      <c r="Q400" s="2"/>
      <c r="R400" s="2"/>
    </row>
    <row r="401" spans="1:18" ht="46.8" hidden="1" x14ac:dyDescent="0.3">
      <c r="A401" s="16" t="s">
        <v>468</v>
      </c>
      <c r="B401" s="16" t="s">
        <v>20</v>
      </c>
      <c r="C401" s="16" t="s">
        <v>20</v>
      </c>
      <c r="D401" s="16" t="s">
        <v>632</v>
      </c>
      <c r="E401" s="3" t="s">
        <v>636</v>
      </c>
      <c r="F401" s="16" t="s">
        <v>89</v>
      </c>
      <c r="G401" s="2" t="s">
        <v>639</v>
      </c>
      <c r="H401" s="83" t="s">
        <v>34</v>
      </c>
      <c r="I401" s="2">
        <v>2018</v>
      </c>
      <c r="J401" s="56" t="s">
        <v>640</v>
      </c>
      <c r="N401" s="69">
        <f t="shared" si="7"/>
        <v>-100</v>
      </c>
      <c r="O401" s="2"/>
      <c r="P401" s="2"/>
      <c r="Q401" s="2"/>
      <c r="R401" s="2"/>
    </row>
    <row r="402" spans="1:18" ht="93.6" hidden="1" x14ac:dyDescent="0.3">
      <c r="A402" s="16" t="s">
        <v>468</v>
      </c>
      <c r="B402" s="16" t="s">
        <v>20</v>
      </c>
      <c r="C402" s="16" t="s">
        <v>20</v>
      </c>
      <c r="D402" s="16" t="s">
        <v>632</v>
      </c>
      <c r="E402" s="2" t="s">
        <v>641</v>
      </c>
      <c r="F402" s="16" t="s">
        <v>89</v>
      </c>
      <c r="G402" s="2" t="s">
        <v>642</v>
      </c>
      <c r="H402" s="83" t="s">
        <v>34</v>
      </c>
      <c r="I402" s="2">
        <v>2018</v>
      </c>
      <c r="J402" s="11">
        <v>8</v>
      </c>
      <c r="N402" s="69">
        <f t="shared" si="7"/>
        <v>-100</v>
      </c>
      <c r="O402" s="2"/>
      <c r="P402" s="2"/>
      <c r="Q402" s="2"/>
      <c r="R402" s="2"/>
    </row>
    <row r="403" spans="1:18" ht="93.6" hidden="1" x14ac:dyDescent="0.3">
      <c r="A403" s="16" t="s">
        <v>468</v>
      </c>
      <c r="B403" s="16" t="s">
        <v>20</v>
      </c>
      <c r="C403" s="16" t="s">
        <v>20</v>
      </c>
      <c r="D403" s="16" t="s">
        <v>632</v>
      </c>
      <c r="E403" s="2" t="s">
        <v>641</v>
      </c>
      <c r="F403" s="16" t="s">
        <v>89</v>
      </c>
      <c r="G403" s="2" t="s">
        <v>643</v>
      </c>
      <c r="H403" s="83" t="s">
        <v>34</v>
      </c>
      <c r="I403" s="2">
        <v>2018</v>
      </c>
      <c r="J403" s="56" t="s">
        <v>522</v>
      </c>
      <c r="N403" s="69" t="str">
        <f t="shared" si="7"/>
        <v>Nav vērtības</v>
      </c>
      <c r="O403" s="2"/>
      <c r="P403" s="2"/>
      <c r="Q403" s="2"/>
      <c r="R403" s="2"/>
    </row>
    <row r="404" spans="1:18" ht="46.8" hidden="1" x14ac:dyDescent="0.3">
      <c r="A404" s="16" t="s">
        <v>468</v>
      </c>
      <c r="B404" s="16" t="s">
        <v>20</v>
      </c>
      <c r="C404" s="16" t="s">
        <v>20</v>
      </c>
      <c r="D404" s="16" t="s">
        <v>632</v>
      </c>
      <c r="E404" s="3" t="s">
        <v>644</v>
      </c>
      <c r="F404" s="16" t="s">
        <v>89</v>
      </c>
      <c r="G404" s="3" t="s">
        <v>645</v>
      </c>
      <c r="H404" s="83" t="s">
        <v>34</v>
      </c>
      <c r="I404" s="2">
        <v>2018</v>
      </c>
      <c r="J404" s="56">
        <v>20</v>
      </c>
      <c r="K404" s="56"/>
      <c r="L404" s="8"/>
      <c r="M404" s="8"/>
      <c r="N404" s="69">
        <f t="shared" si="7"/>
        <v>-100</v>
      </c>
      <c r="O404" s="8"/>
      <c r="P404" s="8"/>
      <c r="Q404" s="8"/>
      <c r="R404" s="8"/>
    </row>
    <row r="405" spans="1:18" ht="46.8" hidden="1" x14ac:dyDescent="0.3">
      <c r="A405" s="16" t="s">
        <v>468</v>
      </c>
      <c r="B405" s="16" t="s">
        <v>20</v>
      </c>
      <c r="C405" s="16" t="s">
        <v>20</v>
      </c>
      <c r="D405" s="16" t="s">
        <v>646</v>
      </c>
      <c r="E405" s="3" t="s">
        <v>647</v>
      </c>
      <c r="F405" s="16" t="s">
        <v>89</v>
      </c>
      <c r="G405" s="3" t="s">
        <v>648</v>
      </c>
      <c r="H405" s="83" t="s">
        <v>34</v>
      </c>
      <c r="I405" s="2">
        <v>2018</v>
      </c>
      <c r="J405" s="56">
        <v>8</v>
      </c>
      <c r="N405" s="69">
        <f t="shared" si="7"/>
        <v>-100</v>
      </c>
      <c r="O405" s="2"/>
      <c r="P405" s="2"/>
      <c r="Q405" s="2"/>
      <c r="R405" s="2"/>
    </row>
    <row r="406" spans="1:18" ht="93.6" hidden="1" x14ac:dyDescent="0.3">
      <c r="A406" s="16" t="s">
        <v>468</v>
      </c>
      <c r="B406" s="16" t="s">
        <v>20</v>
      </c>
      <c r="C406" s="16" t="s">
        <v>20</v>
      </c>
      <c r="D406" s="16" t="s">
        <v>646</v>
      </c>
      <c r="E406" s="3" t="s">
        <v>649</v>
      </c>
      <c r="F406" s="16" t="s">
        <v>89</v>
      </c>
      <c r="G406" s="3" t="s">
        <v>650</v>
      </c>
      <c r="H406" s="83" t="s">
        <v>34</v>
      </c>
      <c r="I406" s="2">
        <v>2018</v>
      </c>
      <c r="J406" s="56">
        <v>28</v>
      </c>
      <c r="N406" s="69">
        <f t="shared" si="7"/>
        <v>-100</v>
      </c>
      <c r="O406" s="2"/>
      <c r="P406" s="2"/>
      <c r="Q406" s="2"/>
      <c r="R406" s="2"/>
    </row>
    <row r="407" spans="1:18" ht="46.8" hidden="1" x14ac:dyDescent="0.3">
      <c r="A407" s="16" t="s">
        <v>468</v>
      </c>
      <c r="B407" s="16" t="s">
        <v>20</v>
      </c>
      <c r="C407" s="16" t="s">
        <v>20</v>
      </c>
      <c r="D407" s="16" t="s">
        <v>651</v>
      </c>
      <c r="E407" s="2" t="s">
        <v>652</v>
      </c>
      <c r="F407" s="16" t="s">
        <v>89</v>
      </c>
      <c r="G407" s="2" t="s">
        <v>488</v>
      </c>
      <c r="H407" s="83" t="s">
        <v>34</v>
      </c>
      <c r="I407" s="2">
        <v>2018</v>
      </c>
      <c r="J407" s="56">
        <v>920</v>
      </c>
      <c r="N407" s="69">
        <f t="shared" ref="N407:N470" si="8">IFERROR(K407/J407*100-100,"Nav vērtības")</f>
        <v>-100</v>
      </c>
      <c r="O407" s="2"/>
      <c r="P407" s="2"/>
      <c r="Q407" s="2"/>
      <c r="R407" s="2"/>
    </row>
    <row r="408" spans="1:18" ht="46.8" hidden="1" x14ac:dyDescent="0.3">
      <c r="A408" s="16" t="s">
        <v>468</v>
      </c>
      <c r="B408" s="16" t="s">
        <v>20</v>
      </c>
      <c r="C408" s="16" t="s">
        <v>20</v>
      </c>
      <c r="D408" s="16" t="s">
        <v>651</v>
      </c>
      <c r="E408" s="3" t="s">
        <v>652</v>
      </c>
      <c r="F408" s="16" t="s">
        <v>89</v>
      </c>
      <c r="G408" s="3" t="s">
        <v>653</v>
      </c>
      <c r="H408" s="83" t="s">
        <v>34</v>
      </c>
      <c r="I408" s="2">
        <v>2018</v>
      </c>
      <c r="J408" s="55">
        <v>945</v>
      </c>
      <c r="N408" s="69">
        <f t="shared" si="8"/>
        <v>-100</v>
      </c>
      <c r="O408" s="2"/>
      <c r="P408" s="2"/>
      <c r="Q408" s="2"/>
      <c r="R408" s="2"/>
    </row>
    <row r="409" spans="1:18" ht="78" hidden="1" x14ac:dyDescent="0.3">
      <c r="A409" s="16" t="s">
        <v>468</v>
      </c>
      <c r="B409" s="16" t="s">
        <v>20</v>
      </c>
      <c r="C409" s="16" t="s">
        <v>20</v>
      </c>
      <c r="D409" s="16" t="s">
        <v>651</v>
      </c>
      <c r="E409" s="3" t="s">
        <v>652</v>
      </c>
      <c r="F409" s="16" t="s">
        <v>89</v>
      </c>
      <c r="G409" s="3" t="s">
        <v>654</v>
      </c>
      <c r="H409" s="2" t="s">
        <v>26</v>
      </c>
      <c r="I409" s="2">
        <v>2018</v>
      </c>
      <c r="J409" s="55">
        <v>1</v>
      </c>
      <c r="N409" s="69">
        <f t="shared" si="8"/>
        <v>-100</v>
      </c>
      <c r="O409" s="2"/>
      <c r="P409" s="2"/>
      <c r="Q409" s="2"/>
      <c r="R409" s="2"/>
    </row>
    <row r="410" spans="1:18" ht="46.8" hidden="1" x14ac:dyDescent="0.3">
      <c r="A410" s="16" t="s">
        <v>468</v>
      </c>
      <c r="B410" s="16" t="s">
        <v>20</v>
      </c>
      <c r="C410" s="16" t="s">
        <v>20</v>
      </c>
      <c r="D410" s="16" t="s">
        <v>651</v>
      </c>
      <c r="E410" s="3" t="s">
        <v>652</v>
      </c>
      <c r="F410" s="16" t="s">
        <v>89</v>
      </c>
      <c r="G410" s="3" t="s">
        <v>655</v>
      </c>
      <c r="H410" s="83" t="s">
        <v>34</v>
      </c>
      <c r="I410" s="2">
        <v>2018</v>
      </c>
      <c r="J410" s="37">
        <v>500</v>
      </c>
      <c r="N410" s="69">
        <f t="shared" si="8"/>
        <v>-100</v>
      </c>
      <c r="O410" s="2"/>
      <c r="P410" s="2"/>
      <c r="Q410" s="2"/>
      <c r="R410" s="2"/>
    </row>
    <row r="411" spans="1:18" ht="62.4" hidden="1" x14ac:dyDescent="0.3">
      <c r="A411" s="16" t="s">
        <v>468</v>
      </c>
      <c r="B411" s="16" t="s">
        <v>20</v>
      </c>
      <c r="C411" s="16" t="s">
        <v>20</v>
      </c>
      <c r="D411" s="16" t="s">
        <v>651</v>
      </c>
      <c r="E411" s="3" t="s">
        <v>656</v>
      </c>
      <c r="F411" s="16" t="s">
        <v>89</v>
      </c>
      <c r="G411" s="3" t="s">
        <v>657</v>
      </c>
      <c r="H411" s="83" t="s">
        <v>34</v>
      </c>
      <c r="I411" s="2">
        <v>2018</v>
      </c>
      <c r="J411" s="37">
        <v>170</v>
      </c>
      <c r="N411" s="69">
        <f t="shared" si="8"/>
        <v>-100</v>
      </c>
      <c r="O411" s="2"/>
      <c r="P411" s="2"/>
      <c r="Q411" s="2"/>
      <c r="R411" s="2"/>
    </row>
    <row r="412" spans="1:18" ht="46.8" hidden="1" x14ac:dyDescent="0.3">
      <c r="A412" s="16" t="s">
        <v>468</v>
      </c>
      <c r="B412" s="16" t="s">
        <v>20</v>
      </c>
      <c r="C412" s="16" t="s">
        <v>20</v>
      </c>
      <c r="D412" s="16" t="s">
        <v>651</v>
      </c>
      <c r="E412" s="3" t="s">
        <v>656</v>
      </c>
      <c r="F412" s="16" t="s">
        <v>89</v>
      </c>
      <c r="G412" s="3" t="s">
        <v>658</v>
      </c>
      <c r="H412" s="83" t="s">
        <v>34</v>
      </c>
      <c r="I412" s="2">
        <v>2018</v>
      </c>
      <c r="J412" s="37">
        <v>100</v>
      </c>
      <c r="N412" s="69">
        <f t="shared" si="8"/>
        <v>-100</v>
      </c>
      <c r="O412" s="2"/>
      <c r="P412" s="2"/>
      <c r="Q412" s="2"/>
      <c r="R412" s="2"/>
    </row>
    <row r="413" spans="1:18" ht="46.8" hidden="1" x14ac:dyDescent="0.3">
      <c r="A413" s="16" t="s">
        <v>468</v>
      </c>
      <c r="B413" s="16" t="s">
        <v>20</v>
      </c>
      <c r="C413" s="16" t="s">
        <v>20</v>
      </c>
      <c r="D413" s="16" t="s">
        <v>651</v>
      </c>
      <c r="E413" s="3" t="s">
        <v>656</v>
      </c>
      <c r="F413" s="16" t="s">
        <v>89</v>
      </c>
      <c r="G413" s="3" t="s">
        <v>659</v>
      </c>
      <c r="H413" s="83" t="s">
        <v>34</v>
      </c>
      <c r="I413" s="2">
        <v>2018</v>
      </c>
      <c r="J413" s="37">
        <v>120</v>
      </c>
      <c r="N413" s="69">
        <f t="shared" si="8"/>
        <v>-100</v>
      </c>
      <c r="O413" s="2"/>
      <c r="P413" s="2"/>
      <c r="Q413" s="2"/>
      <c r="R413" s="2"/>
    </row>
    <row r="414" spans="1:18" ht="46.8" hidden="1" x14ac:dyDescent="0.3">
      <c r="A414" s="16" t="s">
        <v>468</v>
      </c>
      <c r="B414" s="16" t="s">
        <v>20</v>
      </c>
      <c r="C414" s="16" t="s">
        <v>20</v>
      </c>
      <c r="D414" s="16" t="s">
        <v>651</v>
      </c>
      <c r="E414" s="3" t="s">
        <v>660</v>
      </c>
      <c r="F414" s="16" t="s">
        <v>89</v>
      </c>
      <c r="G414" s="3" t="s">
        <v>661</v>
      </c>
      <c r="H414" s="83" t="s">
        <v>34</v>
      </c>
      <c r="I414" s="2">
        <v>2018</v>
      </c>
      <c r="J414" s="37">
        <v>1</v>
      </c>
      <c r="N414" s="69">
        <f t="shared" si="8"/>
        <v>-100</v>
      </c>
      <c r="O414" s="2"/>
      <c r="P414" s="2"/>
      <c r="Q414" s="2"/>
      <c r="R414" s="2"/>
    </row>
    <row r="415" spans="1:18" ht="46.8" hidden="1" x14ac:dyDescent="0.3">
      <c r="A415" s="16" t="s">
        <v>468</v>
      </c>
      <c r="B415" s="16" t="s">
        <v>20</v>
      </c>
      <c r="C415" s="16" t="s">
        <v>20</v>
      </c>
      <c r="D415" s="16" t="s">
        <v>651</v>
      </c>
      <c r="E415" s="3" t="s">
        <v>660</v>
      </c>
      <c r="F415" s="16" t="s">
        <v>89</v>
      </c>
      <c r="G415" s="3" t="s">
        <v>662</v>
      </c>
      <c r="H415" s="83" t="s">
        <v>34</v>
      </c>
      <c r="I415" s="2">
        <v>2018</v>
      </c>
      <c r="J415" s="37">
        <v>1</v>
      </c>
      <c r="N415" s="69">
        <f t="shared" si="8"/>
        <v>-100</v>
      </c>
      <c r="O415" s="2"/>
      <c r="P415" s="2"/>
      <c r="Q415" s="2"/>
      <c r="R415" s="2"/>
    </row>
    <row r="416" spans="1:18" ht="93.6" hidden="1" x14ac:dyDescent="0.3">
      <c r="A416" s="16" t="s">
        <v>468</v>
      </c>
      <c r="B416" s="16" t="s">
        <v>20</v>
      </c>
      <c r="C416" s="16" t="s">
        <v>20</v>
      </c>
      <c r="D416" s="16" t="s">
        <v>663</v>
      </c>
      <c r="E416" s="3" t="s">
        <v>664</v>
      </c>
      <c r="F416" s="16" t="s">
        <v>89</v>
      </c>
      <c r="G416" s="3" t="s">
        <v>665</v>
      </c>
      <c r="H416" s="2" t="s">
        <v>26</v>
      </c>
      <c r="I416" s="2">
        <v>2018</v>
      </c>
      <c r="J416" s="37">
        <v>100</v>
      </c>
      <c r="N416" s="69">
        <f t="shared" si="8"/>
        <v>-100</v>
      </c>
      <c r="O416" s="2"/>
      <c r="P416" s="2"/>
      <c r="Q416" s="2"/>
      <c r="R416" s="2"/>
    </row>
    <row r="417" spans="1:18" ht="62.4" hidden="1" x14ac:dyDescent="0.3">
      <c r="A417" s="16" t="s">
        <v>468</v>
      </c>
      <c r="B417" s="16" t="s">
        <v>20</v>
      </c>
      <c r="C417" s="16" t="s">
        <v>20</v>
      </c>
      <c r="D417" s="16" t="s">
        <v>666</v>
      </c>
      <c r="E417" s="3" t="s">
        <v>667</v>
      </c>
      <c r="F417" s="16" t="s">
        <v>89</v>
      </c>
      <c r="G417" s="3" t="s">
        <v>668</v>
      </c>
      <c r="H417" s="2" t="s">
        <v>669</v>
      </c>
      <c r="I417" s="2">
        <v>2018</v>
      </c>
      <c r="J417" s="56">
        <v>25.79</v>
      </c>
      <c r="N417" s="69">
        <f t="shared" si="8"/>
        <v>-100</v>
      </c>
      <c r="O417" s="2"/>
      <c r="P417" s="2"/>
      <c r="Q417" s="2"/>
      <c r="R417" s="2"/>
    </row>
    <row r="418" spans="1:18" ht="62.4" hidden="1" x14ac:dyDescent="0.3">
      <c r="A418" s="16" t="s">
        <v>468</v>
      </c>
      <c r="B418" s="16" t="s">
        <v>20</v>
      </c>
      <c r="C418" s="16" t="s">
        <v>20</v>
      </c>
      <c r="D418" s="16" t="s">
        <v>666</v>
      </c>
      <c r="E418" s="2" t="s">
        <v>670</v>
      </c>
      <c r="F418" s="16" t="s">
        <v>89</v>
      </c>
      <c r="G418" s="3" t="s">
        <v>671</v>
      </c>
      <c r="H418" s="2" t="s">
        <v>26</v>
      </c>
      <c r="I418" s="2">
        <v>2018</v>
      </c>
      <c r="J418" s="56">
        <v>100</v>
      </c>
      <c r="N418" s="69">
        <f t="shared" si="8"/>
        <v>-100</v>
      </c>
      <c r="O418" s="2"/>
      <c r="P418" s="2"/>
      <c r="Q418" s="2"/>
      <c r="R418" s="2"/>
    </row>
    <row r="419" spans="1:18" ht="46.8" hidden="1" x14ac:dyDescent="0.3">
      <c r="A419" s="16" t="s">
        <v>468</v>
      </c>
      <c r="B419" s="16" t="s">
        <v>20</v>
      </c>
      <c r="C419" s="16" t="s">
        <v>20</v>
      </c>
      <c r="D419" s="16" t="s">
        <v>666</v>
      </c>
      <c r="E419" s="3" t="s">
        <v>672</v>
      </c>
      <c r="F419" s="16" t="s">
        <v>89</v>
      </c>
      <c r="G419" s="3" t="s">
        <v>673</v>
      </c>
      <c r="H419" s="83" t="s">
        <v>34</v>
      </c>
      <c r="I419" s="2">
        <v>2018</v>
      </c>
      <c r="J419" s="37">
        <v>25</v>
      </c>
      <c r="N419" s="69">
        <f t="shared" si="8"/>
        <v>-100</v>
      </c>
      <c r="O419" s="2"/>
      <c r="P419" s="2"/>
      <c r="Q419" s="2"/>
      <c r="R419" s="2"/>
    </row>
    <row r="420" spans="1:18" ht="31.2" hidden="1" x14ac:dyDescent="0.3">
      <c r="A420" s="16" t="s">
        <v>468</v>
      </c>
      <c r="B420" s="16" t="s">
        <v>20</v>
      </c>
      <c r="C420" s="16" t="s">
        <v>20</v>
      </c>
      <c r="D420" s="2" t="s">
        <v>674</v>
      </c>
      <c r="E420" s="2" t="s">
        <v>675</v>
      </c>
      <c r="F420" s="16" t="s">
        <v>89</v>
      </c>
      <c r="G420" s="2" t="s">
        <v>676</v>
      </c>
      <c r="H420" s="83" t="s">
        <v>34</v>
      </c>
      <c r="I420" s="2">
        <v>2018</v>
      </c>
      <c r="J420" s="37">
        <v>300</v>
      </c>
      <c r="N420" s="69">
        <f t="shared" si="8"/>
        <v>-100</v>
      </c>
      <c r="O420" s="2"/>
      <c r="P420" s="2"/>
      <c r="Q420" s="2"/>
      <c r="R420" s="2"/>
    </row>
    <row r="421" spans="1:18" ht="31.2" hidden="1" x14ac:dyDescent="0.3">
      <c r="A421" s="16" t="s">
        <v>468</v>
      </c>
      <c r="B421" s="16" t="s">
        <v>20</v>
      </c>
      <c r="C421" s="16" t="s">
        <v>20</v>
      </c>
      <c r="D421" s="16" t="s">
        <v>677</v>
      </c>
      <c r="E421" s="2" t="s">
        <v>678</v>
      </c>
      <c r="F421" s="16" t="s">
        <v>89</v>
      </c>
      <c r="G421" s="2" t="s">
        <v>679</v>
      </c>
      <c r="H421" s="83" t="s">
        <v>34</v>
      </c>
      <c r="I421" s="2">
        <v>2018</v>
      </c>
      <c r="J421" s="37">
        <v>10</v>
      </c>
      <c r="N421" s="69">
        <f t="shared" si="8"/>
        <v>-100</v>
      </c>
      <c r="O421" s="2"/>
      <c r="P421" s="2"/>
      <c r="Q421" s="2"/>
      <c r="R421" s="2"/>
    </row>
    <row r="422" spans="1:18" ht="78" hidden="1" x14ac:dyDescent="0.3">
      <c r="A422" s="16" t="s">
        <v>468</v>
      </c>
      <c r="B422" s="16" t="s">
        <v>20</v>
      </c>
      <c r="C422" s="16" t="s">
        <v>20</v>
      </c>
      <c r="D422" s="16" t="s">
        <v>677</v>
      </c>
      <c r="E422" s="2" t="s">
        <v>678</v>
      </c>
      <c r="F422" s="16" t="s">
        <v>89</v>
      </c>
      <c r="G422" s="2" t="s">
        <v>680</v>
      </c>
      <c r="H422" s="83" t="s">
        <v>34</v>
      </c>
      <c r="I422" s="2">
        <v>2018</v>
      </c>
      <c r="J422" s="37">
        <v>10</v>
      </c>
      <c r="N422" s="69">
        <f t="shared" si="8"/>
        <v>-100</v>
      </c>
      <c r="O422" s="2"/>
      <c r="P422" s="2"/>
      <c r="Q422" s="2"/>
      <c r="R422" s="2"/>
    </row>
    <row r="423" spans="1:18" ht="78" hidden="1" x14ac:dyDescent="0.3">
      <c r="A423" s="16" t="s">
        <v>468</v>
      </c>
      <c r="B423" s="16" t="s">
        <v>20</v>
      </c>
      <c r="C423" s="16" t="s">
        <v>20</v>
      </c>
      <c r="D423" s="16" t="s">
        <v>677</v>
      </c>
      <c r="E423" s="2" t="s">
        <v>678</v>
      </c>
      <c r="F423" s="16" t="s">
        <v>89</v>
      </c>
      <c r="G423" s="2" t="s">
        <v>681</v>
      </c>
      <c r="H423" s="83" t="s">
        <v>34</v>
      </c>
      <c r="I423" s="2">
        <v>2018</v>
      </c>
      <c r="J423" s="37">
        <v>10</v>
      </c>
      <c r="N423" s="69">
        <f t="shared" si="8"/>
        <v>-100</v>
      </c>
      <c r="O423" s="2"/>
      <c r="P423" s="2"/>
      <c r="Q423" s="2"/>
      <c r="R423" s="2"/>
    </row>
    <row r="424" spans="1:18" ht="62.4" hidden="1" x14ac:dyDescent="0.3">
      <c r="A424" s="16" t="s">
        <v>468</v>
      </c>
      <c r="B424" s="16" t="s">
        <v>20</v>
      </c>
      <c r="C424" s="16" t="s">
        <v>20</v>
      </c>
      <c r="D424" s="16" t="s">
        <v>682</v>
      </c>
      <c r="E424" s="3" t="s">
        <v>683</v>
      </c>
      <c r="F424" s="16" t="s">
        <v>89</v>
      </c>
      <c r="G424" s="3" t="s">
        <v>684</v>
      </c>
      <c r="H424" s="83" t="s">
        <v>34</v>
      </c>
      <c r="I424" s="2">
        <v>2018</v>
      </c>
      <c r="J424" s="25">
        <v>2000000</v>
      </c>
      <c r="N424" s="69">
        <f t="shared" si="8"/>
        <v>-100</v>
      </c>
      <c r="O424" s="2"/>
      <c r="P424" s="2"/>
      <c r="Q424" s="2"/>
      <c r="R424" s="2"/>
    </row>
    <row r="425" spans="1:18" ht="62.4" hidden="1" x14ac:dyDescent="0.3">
      <c r="A425" s="16" t="s">
        <v>468</v>
      </c>
      <c r="B425" s="16" t="s">
        <v>20</v>
      </c>
      <c r="C425" s="16" t="s">
        <v>20</v>
      </c>
      <c r="D425" s="16" t="s">
        <v>682</v>
      </c>
      <c r="E425" s="3" t="s">
        <v>683</v>
      </c>
      <c r="F425" s="16" t="s">
        <v>89</v>
      </c>
      <c r="G425" s="2" t="s">
        <v>685</v>
      </c>
      <c r="H425" s="2" t="s">
        <v>686</v>
      </c>
      <c r="I425" s="2">
        <v>2018</v>
      </c>
      <c r="J425" s="25">
        <v>2.5</v>
      </c>
      <c r="N425" s="69">
        <f t="shared" si="8"/>
        <v>-100</v>
      </c>
      <c r="O425" s="2"/>
      <c r="P425" s="2"/>
      <c r="Q425" s="2"/>
      <c r="R425" s="2"/>
    </row>
    <row r="426" spans="1:18" ht="62.4" hidden="1" x14ac:dyDescent="0.3">
      <c r="A426" s="16" t="s">
        <v>468</v>
      </c>
      <c r="B426" s="16" t="s">
        <v>20</v>
      </c>
      <c r="C426" s="16" t="s">
        <v>20</v>
      </c>
      <c r="D426" s="16" t="s">
        <v>682</v>
      </c>
      <c r="E426" s="3" t="s">
        <v>683</v>
      </c>
      <c r="F426" s="16" t="s">
        <v>89</v>
      </c>
      <c r="G426" s="3" t="s">
        <v>687</v>
      </c>
      <c r="H426" s="2" t="s">
        <v>99</v>
      </c>
      <c r="I426" s="2">
        <v>2018</v>
      </c>
      <c r="J426" s="37">
        <v>5</v>
      </c>
      <c r="N426" s="69">
        <f t="shared" si="8"/>
        <v>-100</v>
      </c>
      <c r="O426" s="2"/>
      <c r="P426" s="2"/>
      <c r="Q426" s="2"/>
      <c r="R426" s="2"/>
    </row>
    <row r="427" spans="1:18" ht="31.2" hidden="1" x14ac:dyDescent="0.3">
      <c r="A427" s="16" t="s">
        <v>468</v>
      </c>
      <c r="B427" s="16" t="s">
        <v>20</v>
      </c>
      <c r="C427" s="16" t="s">
        <v>20</v>
      </c>
      <c r="D427" s="16" t="s">
        <v>682</v>
      </c>
      <c r="E427" s="3" t="s">
        <v>688</v>
      </c>
      <c r="F427" s="16" t="s">
        <v>89</v>
      </c>
      <c r="G427" s="3" t="s">
        <v>689</v>
      </c>
      <c r="H427" s="83" t="s">
        <v>34</v>
      </c>
      <c r="I427" s="3">
        <v>2018</v>
      </c>
      <c r="J427" s="11">
        <v>4</v>
      </c>
      <c r="K427" s="11"/>
      <c r="L427" s="3"/>
      <c r="M427" s="3"/>
      <c r="N427" s="69">
        <f t="shared" si="8"/>
        <v>-100</v>
      </c>
      <c r="O427" s="3"/>
      <c r="P427" s="3"/>
      <c r="Q427" s="3"/>
      <c r="R427" s="3"/>
    </row>
    <row r="428" spans="1:18" ht="62.4" hidden="1" x14ac:dyDescent="0.3">
      <c r="A428" s="16" t="s">
        <v>468</v>
      </c>
      <c r="B428" s="16" t="s">
        <v>20</v>
      </c>
      <c r="C428" s="16" t="s">
        <v>20</v>
      </c>
      <c r="D428" s="16" t="s">
        <v>682</v>
      </c>
      <c r="E428" s="3" t="s">
        <v>690</v>
      </c>
      <c r="F428" s="16" t="s">
        <v>89</v>
      </c>
      <c r="G428" s="3" t="s">
        <v>691</v>
      </c>
      <c r="H428" s="83" t="s">
        <v>34</v>
      </c>
      <c r="I428" s="2">
        <v>2018</v>
      </c>
      <c r="J428" s="37">
        <v>12</v>
      </c>
      <c r="N428" s="69">
        <f t="shared" si="8"/>
        <v>-100</v>
      </c>
      <c r="O428" s="2"/>
      <c r="P428" s="2"/>
      <c r="Q428" s="2"/>
      <c r="R428" s="2"/>
    </row>
    <row r="429" spans="1:18" ht="62.4" hidden="1" x14ac:dyDescent="0.3">
      <c r="A429" s="16" t="s">
        <v>468</v>
      </c>
      <c r="B429" s="16" t="s">
        <v>20</v>
      </c>
      <c r="C429" s="16" t="s">
        <v>20</v>
      </c>
      <c r="D429" s="16" t="s">
        <v>682</v>
      </c>
      <c r="E429" s="3" t="s">
        <v>690</v>
      </c>
      <c r="F429" s="16" t="s">
        <v>89</v>
      </c>
      <c r="G429" s="3" t="s">
        <v>692</v>
      </c>
      <c r="H429" s="83" t="s">
        <v>34</v>
      </c>
      <c r="I429" s="2">
        <v>2018</v>
      </c>
      <c r="J429" s="37">
        <v>3</v>
      </c>
      <c r="N429" s="69">
        <f t="shared" si="8"/>
        <v>-100</v>
      </c>
      <c r="O429" s="2"/>
      <c r="P429" s="2"/>
      <c r="Q429" s="2"/>
      <c r="R429" s="2"/>
    </row>
    <row r="430" spans="1:18" ht="62.4" hidden="1" x14ac:dyDescent="0.3">
      <c r="A430" s="16" t="s">
        <v>468</v>
      </c>
      <c r="B430" s="16" t="s">
        <v>20</v>
      </c>
      <c r="C430" s="16" t="s">
        <v>20</v>
      </c>
      <c r="D430" s="16" t="s">
        <v>682</v>
      </c>
      <c r="E430" s="3" t="s">
        <v>660</v>
      </c>
      <c r="F430" s="16" t="s">
        <v>89</v>
      </c>
      <c r="G430" s="3" t="s">
        <v>692</v>
      </c>
      <c r="H430" s="83" t="s">
        <v>34</v>
      </c>
      <c r="I430" s="2">
        <v>2018</v>
      </c>
      <c r="J430" s="37">
        <v>1</v>
      </c>
      <c r="N430" s="69">
        <f t="shared" si="8"/>
        <v>-100</v>
      </c>
      <c r="O430" s="2"/>
      <c r="P430" s="2"/>
      <c r="Q430" s="2"/>
      <c r="R430" s="2"/>
    </row>
    <row r="431" spans="1:18" ht="31.2" hidden="1" x14ac:dyDescent="0.3">
      <c r="A431" s="16" t="s">
        <v>468</v>
      </c>
      <c r="B431" s="16" t="s">
        <v>20</v>
      </c>
      <c r="C431" s="16" t="s">
        <v>20</v>
      </c>
      <c r="D431" s="16" t="s">
        <v>553</v>
      </c>
      <c r="E431" s="3" t="s">
        <v>554</v>
      </c>
      <c r="F431" s="16" t="s">
        <v>89</v>
      </c>
      <c r="G431" s="3" t="s">
        <v>693</v>
      </c>
      <c r="H431" s="83" t="s">
        <v>34</v>
      </c>
      <c r="I431" s="3">
        <v>2018</v>
      </c>
      <c r="J431" s="61">
        <v>5062</v>
      </c>
      <c r="K431" s="11"/>
      <c r="L431" s="3"/>
      <c r="M431" s="3"/>
      <c r="N431" s="69">
        <f t="shared" si="8"/>
        <v>-100</v>
      </c>
      <c r="O431" s="3"/>
      <c r="P431" s="3"/>
      <c r="Q431" s="3"/>
      <c r="R431" s="3"/>
    </row>
    <row r="432" spans="1:18" ht="93.6" hidden="1" x14ac:dyDescent="0.3">
      <c r="A432" s="16" t="s">
        <v>468</v>
      </c>
      <c r="B432" s="16" t="s">
        <v>20</v>
      </c>
      <c r="C432" s="16" t="s">
        <v>20</v>
      </c>
      <c r="D432" s="16" t="s">
        <v>553</v>
      </c>
      <c r="E432" s="3" t="s">
        <v>560</v>
      </c>
      <c r="F432" s="16" t="s">
        <v>89</v>
      </c>
      <c r="G432" s="3" t="s">
        <v>694</v>
      </c>
      <c r="H432" s="83" t="s">
        <v>34</v>
      </c>
      <c r="I432" s="3">
        <v>2018</v>
      </c>
      <c r="J432" s="61" t="s">
        <v>491</v>
      </c>
      <c r="K432" s="11"/>
      <c r="L432" s="3"/>
      <c r="M432" s="3"/>
      <c r="N432" s="69">
        <f t="shared" si="8"/>
        <v>-100</v>
      </c>
      <c r="O432" s="3"/>
      <c r="P432" s="3"/>
      <c r="Q432" s="3"/>
      <c r="R432" s="3"/>
    </row>
    <row r="433" spans="1:18" ht="109.2" hidden="1" x14ac:dyDescent="0.3">
      <c r="A433" s="16" t="s">
        <v>468</v>
      </c>
      <c r="B433" s="16" t="s">
        <v>20</v>
      </c>
      <c r="C433" s="16" t="s">
        <v>20</v>
      </c>
      <c r="D433" s="16" t="s">
        <v>553</v>
      </c>
      <c r="E433" s="3" t="s">
        <v>560</v>
      </c>
      <c r="F433" s="16" t="s">
        <v>89</v>
      </c>
      <c r="G433" s="3" t="s">
        <v>695</v>
      </c>
      <c r="H433" s="83" t="s">
        <v>34</v>
      </c>
      <c r="I433" s="3">
        <v>2018</v>
      </c>
      <c r="J433" s="61">
        <v>14</v>
      </c>
      <c r="K433" s="11"/>
      <c r="L433" s="3"/>
      <c r="M433" s="3"/>
      <c r="N433" s="69">
        <f t="shared" si="8"/>
        <v>-100</v>
      </c>
      <c r="O433" s="3"/>
      <c r="P433" s="3"/>
      <c r="Q433" s="3"/>
      <c r="R433" s="3"/>
    </row>
    <row r="434" spans="1:18" ht="124.8" hidden="1" x14ac:dyDescent="0.3">
      <c r="A434" s="16" t="s">
        <v>468</v>
      </c>
      <c r="B434" s="16" t="s">
        <v>20</v>
      </c>
      <c r="C434" s="16" t="s">
        <v>20</v>
      </c>
      <c r="D434" s="16" t="s">
        <v>553</v>
      </c>
      <c r="E434" s="3" t="s">
        <v>560</v>
      </c>
      <c r="F434" s="16" t="s">
        <v>89</v>
      </c>
      <c r="G434" s="3" t="s">
        <v>696</v>
      </c>
      <c r="H434" s="83" t="s">
        <v>34</v>
      </c>
      <c r="I434" s="3">
        <v>2018</v>
      </c>
      <c r="J434" s="61">
        <v>8</v>
      </c>
      <c r="K434" s="11"/>
      <c r="L434" s="3"/>
      <c r="M434" s="3"/>
      <c r="N434" s="69">
        <f t="shared" si="8"/>
        <v>-100</v>
      </c>
      <c r="O434" s="3"/>
      <c r="P434" s="3"/>
      <c r="Q434" s="3"/>
      <c r="R434" s="3"/>
    </row>
    <row r="435" spans="1:18" ht="31.2" hidden="1" x14ac:dyDescent="0.3">
      <c r="A435" s="16" t="s">
        <v>468</v>
      </c>
      <c r="B435" s="16" t="s">
        <v>20</v>
      </c>
      <c r="C435" s="16" t="s">
        <v>20</v>
      </c>
      <c r="D435" s="16" t="s">
        <v>553</v>
      </c>
      <c r="E435" s="2" t="s">
        <v>561</v>
      </c>
      <c r="F435" s="16" t="s">
        <v>89</v>
      </c>
      <c r="G435" s="3" t="s">
        <v>697</v>
      </c>
      <c r="H435" s="83" t="s">
        <v>34</v>
      </c>
      <c r="I435" s="2">
        <v>2018</v>
      </c>
      <c r="J435" s="37">
        <v>1</v>
      </c>
      <c r="N435" s="69">
        <f t="shared" si="8"/>
        <v>-100</v>
      </c>
      <c r="O435" s="2"/>
      <c r="P435" s="2"/>
      <c r="Q435" s="2"/>
      <c r="R435" s="2"/>
    </row>
    <row r="436" spans="1:18" ht="31.2" hidden="1" x14ac:dyDescent="0.3">
      <c r="A436" s="16" t="s">
        <v>468</v>
      </c>
      <c r="B436" s="16" t="s">
        <v>20</v>
      </c>
      <c r="C436" s="16" t="s">
        <v>20</v>
      </c>
      <c r="D436" s="8" t="s">
        <v>698</v>
      </c>
      <c r="E436" s="3" t="s">
        <v>699</v>
      </c>
      <c r="F436" s="16" t="s">
        <v>89</v>
      </c>
      <c r="G436" s="3" t="s">
        <v>700</v>
      </c>
      <c r="H436" s="83" t="s">
        <v>34</v>
      </c>
      <c r="I436" s="2">
        <v>2018</v>
      </c>
      <c r="J436" s="56">
        <v>16</v>
      </c>
      <c r="N436" s="69">
        <f t="shared" si="8"/>
        <v>-100</v>
      </c>
      <c r="O436" s="2"/>
      <c r="P436" s="2"/>
      <c r="Q436" s="2"/>
      <c r="R436" s="2"/>
    </row>
    <row r="437" spans="1:18" ht="78" hidden="1" x14ac:dyDescent="0.3">
      <c r="A437" s="16" t="s">
        <v>701</v>
      </c>
      <c r="B437" s="16" t="s">
        <v>702</v>
      </c>
      <c r="C437" s="36" t="s">
        <v>20</v>
      </c>
      <c r="D437" s="36" t="s">
        <v>20</v>
      </c>
      <c r="E437" s="36" t="s">
        <v>20</v>
      </c>
      <c r="F437" s="16" t="s">
        <v>21</v>
      </c>
      <c r="G437" s="2" t="s">
        <v>703</v>
      </c>
      <c r="H437" s="2" t="s">
        <v>26</v>
      </c>
      <c r="I437" s="2">
        <v>2018</v>
      </c>
      <c r="J437" s="37">
        <v>39.200000000000003</v>
      </c>
      <c r="N437" s="69">
        <f t="shared" si="8"/>
        <v>-100</v>
      </c>
      <c r="O437" s="2"/>
      <c r="P437" s="2"/>
      <c r="Q437" s="2"/>
      <c r="R437" s="2"/>
    </row>
    <row r="438" spans="1:18" ht="78" hidden="1" x14ac:dyDescent="0.3">
      <c r="A438" s="16" t="s">
        <v>701</v>
      </c>
      <c r="B438" s="16" t="s">
        <v>702</v>
      </c>
      <c r="C438" s="36" t="s">
        <v>20</v>
      </c>
      <c r="D438" s="36" t="s">
        <v>20</v>
      </c>
      <c r="E438" s="36" t="s">
        <v>20</v>
      </c>
      <c r="F438" s="16" t="s">
        <v>21</v>
      </c>
      <c r="G438" s="2" t="s">
        <v>704</v>
      </c>
      <c r="H438" s="2" t="s">
        <v>26</v>
      </c>
      <c r="I438" s="2">
        <v>2018</v>
      </c>
      <c r="J438" s="37">
        <v>100</v>
      </c>
      <c r="N438" s="69">
        <f t="shared" si="8"/>
        <v>-100</v>
      </c>
      <c r="O438" s="2"/>
      <c r="P438" s="2"/>
      <c r="Q438" s="2"/>
      <c r="R438" s="2"/>
    </row>
    <row r="439" spans="1:18" ht="78" hidden="1" x14ac:dyDescent="0.3">
      <c r="A439" s="16" t="s">
        <v>701</v>
      </c>
      <c r="B439" s="16" t="s">
        <v>702</v>
      </c>
      <c r="C439" s="36" t="s">
        <v>20</v>
      </c>
      <c r="D439" s="36" t="s">
        <v>20</v>
      </c>
      <c r="E439" s="36" t="s">
        <v>20</v>
      </c>
      <c r="F439" s="16" t="s">
        <v>21</v>
      </c>
      <c r="G439" s="2" t="s">
        <v>705</v>
      </c>
      <c r="H439" s="2" t="s">
        <v>26</v>
      </c>
      <c r="I439" s="2">
        <v>2018</v>
      </c>
      <c r="J439" s="37">
        <v>19</v>
      </c>
      <c r="N439" s="69">
        <f t="shared" si="8"/>
        <v>-100</v>
      </c>
      <c r="O439" s="2"/>
      <c r="P439" s="2"/>
      <c r="Q439" s="2"/>
      <c r="R439" s="2"/>
    </row>
    <row r="440" spans="1:18" ht="78" hidden="1" x14ac:dyDescent="0.3">
      <c r="A440" s="16" t="s">
        <v>701</v>
      </c>
      <c r="B440" s="16" t="s">
        <v>702</v>
      </c>
      <c r="C440" s="36" t="s">
        <v>20</v>
      </c>
      <c r="D440" s="36" t="s">
        <v>20</v>
      </c>
      <c r="E440" s="36" t="s">
        <v>20</v>
      </c>
      <c r="F440" s="16" t="s">
        <v>21</v>
      </c>
      <c r="G440" s="2" t="s">
        <v>706</v>
      </c>
      <c r="H440" s="2" t="s">
        <v>26</v>
      </c>
      <c r="I440" s="2">
        <v>2018</v>
      </c>
      <c r="J440" s="37">
        <v>1.5</v>
      </c>
      <c r="N440" s="69">
        <f t="shared" si="8"/>
        <v>-100</v>
      </c>
      <c r="O440" s="2"/>
      <c r="P440" s="2"/>
      <c r="Q440" s="2"/>
      <c r="R440" s="2"/>
    </row>
    <row r="441" spans="1:18" ht="46.8" hidden="1" x14ac:dyDescent="0.3">
      <c r="A441" s="16" t="s">
        <v>701</v>
      </c>
      <c r="B441" s="16" t="s">
        <v>702</v>
      </c>
      <c r="C441" s="36" t="s">
        <v>20</v>
      </c>
      <c r="D441" s="36" t="s">
        <v>20</v>
      </c>
      <c r="E441" s="10" t="s">
        <v>20</v>
      </c>
      <c r="F441" s="16" t="s">
        <v>32</v>
      </c>
      <c r="G441" s="2" t="s">
        <v>707</v>
      </c>
      <c r="H441" s="83" t="s">
        <v>34</v>
      </c>
      <c r="I441" s="2">
        <v>2018</v>
      </c>
      <c r="J441" s="37">
        <v>1500</v>
      </c>
      <c r="N441" s="69">
        <f t="shared" si="8"/>
        <v>-100</v>
      </c>
      <c r="O441" s="2"/>
      <c r="P441" s="2"/>
      <c r="Q441" s="2"/>
      <c r="R441" s="2"/>
    </row>
    <row r="442" spans="1:18" ht="124.8" hidden="1" x14ac:dyDescent="0.3">
      <c r="A442" s="20" t="s">
        <v>701</v>
      </c>
      <c r="B442" s="20" t="s">
        <v>702</v>
      </c>
      <c r="C442" s="36" t="s">
        <v>20</v>
      </c>
      <c r="D442" s="36" t="s">
        <v>20</v>
      </c>
      <c r="E442" s="10" t="s">
        <v>20</v>
      </c>
      <c r="F442" s="20" t="s">
        <v>32</v>
      </c>
      <c r="G442" s="2" t="s">
        <v>708</v>
      </c>
      <c r="H442" s="77" t="s">
        <v>471</v>
      </c>
      <c r="I442" s="2">
        <v>2018</v>
      </c>
      <c r="J442" s="37">
        <v>0</v>
      </c>
      <c r="N442" s="69" t="str">
        <f t="shared" si="8"/>
        <v>Nav vērtības</v>
      </c>
      <c r="O442" s="2"/>
      <c r="P442" s="2"/>
      <c r="Q442" s="2"/>
      <c r="R442" s="2"/>
    </row>
    <row r="443" spans="1:18" ht="109.2" hidden="1" x14ac:dyDescent="0.3">
      <c r="A443" s="16" t="s">
        <v>701</v>
      </c>
      <c r="B443" s="16" t="s">
        <v>702</v>
      </c>
      <c r="C443" s="36" t="s">
        <v>20</v>
      </c>
      <c r="D443" s="36" t="s">
        <v>20</v>
      </c>
      <c r="E443" s="10" t="s">
        <v>20</v>
      </c>
      <c r="F443" s="16" t="s">
        <v>32</v>
      </c>
      <c r="G443" s="2" t="s">
        <v>709</v>
      </c>
      <c r="H443" s="2" t="s">
        <v>26</v>
      </c>
      <c r="I443" s="2">
        <v>2018</v>
      </c>
      <c r="J443" s="37">
        <v>100</v>
      </c>
      <c r="N443" s="69">
        <f t="shared" si="8"/>
        <v>-100</v>
      </c>
      <c r="O443" s="2"/>
      <c r="P443" s="2"/>
      <c r="Q443" s="2"/>
      <c r="R443" s="2"/>
    </row>
    <row r="444" spans="1:18" ht="109.2" hidden="1" x14ac:dyDescent="0.3">
      <c r="A444" s="16" t="s">
        <v>701</v>
      </c>
      <c r="B444" s="16" t="s">
        <v>702</v>
      </c>
      <c r="C444" s="36" t="s">
        <v>20</v>
      </c>
      <c r="D444" s="36" t="s">
        <v>20</v>
      </c>
      <c r="E444" s="10" t="s">
        <v>20</v>
      </c>
      <c r="F444" s="16" t="s">
        <v>32</v>
      </c>
      <c r="G444" s="2" t="s">
        <v>710</v>
      </c>
      <c r="H444" s="2" t="s">
        <v>26</v>
      </c>
      <c r="I444" s="2">
        <v>2018</v>
      </c>
      <c r="J444" s="37">
        <v>100</v>
      </c>
      <c r="N444" s="69">
        <f t="shared" si="8"/>
        <v>-100</v>
      </c>
      <c r="O444" s="2"/>
      <c r="P444" s="2"/>
      <c r="Q444" s="2"/>
      <c r="R444" s="2"/>
    </row>
    <row r="445" spans="1:18" ht="62.4" hidden="1" x14ac:dyDescent="0.3">
      <c r="A445" s="16" t="s">
        <v>701</v>
      </c>
      <c r="B445" s="16" t="s">
        <v>702</v>
      </c>
      <c r="C445" s="36" t="s">
        <v>20</v>
      </c>
      <c r="D445" s="36" t="s">
        <v>20</v>
      </c>
      <c r="E445" s="10" t="s">
        <v>20</v>
      </c>
      <c r="F445" s="16" t="s">
        <v>32</v>
      </c>
      <c r="G445" s="2" t="s">
        <v>711</v>
      </c>
      <c r="H445" s="83" t="s">
        <v>34</v>
      </c>
      <c r="I445" s="2">
        <v>2018</v>
      </c>
      <c r="J445" s="37">
        <v>8</v>
      </c>
      <c r="N445" s="69">
        <f t="shared" si="8"/>
        <v>-100</v>
      </c>
      <c r="O445" s="2"/>
      <c r="P445" s="2"/>
      <c r="Q445" s="2"/>
      <c r="R445" s="2"/>
    </row>
    <row r="446" spans="1:18" ht="78" hidden="1" x14ac:dyDescent="0.3">
      <c r="A446" s="16" t="s">
        <v>701</v>
      </c>
      <c r="B446" s="16" t="s">
        <v>702</v>
      </c>
      <c r="C446" s="36" t="s">
        <v>20</v>
      </c>
      <c r="D446" s="36" t="s">
        <v>20</v>
      </c>
      <c r="E446" s="10" t="s">
        <v>20</v>
      </c>
      <c r="F446" s="16" t="s">
        <v>32</v>
      </c>
      <c r="G446" s="2" t="s">
        <v>712</v>
      </c>
      <c r="H446" s="2" t="s">
        <v>26</v>
      </c>
      <c r="I446" s="2">
        <v>2018</v>
      </c>
      <c r="J446" s="37">
        <v>65</v>
      </c>
      <c r="N446" s="69">
        <f t="shared" si="8"/>
        <v>-100</v>
      </c>
      <c r="O446" s="2"/>
      <c r="P446" s="2"/>
      <c r="Q446" s="2"/>
      <c r="R446" s="2"/>
    </row>
    <row r="447" spans="1:18" ht="46.8" hidden="1" x14ac:dyDescent="0.3">
      <c r="A447" s="16" t="s">
        <v>701</v>
      </c>
      <c r="B447" s="16" t="s">
        <v>702</v>
      </c>
      <c r="C447" s="36" t="s">
        <v>20</v>
      </c>
      <c r="D447" s="36" t="s">
        <v>20</v>
      </c>
      <c r="E447" s="10" t="s">
        <v>20</v>
      </c>
      <c r="F447" s="16" t="s">
        <v>32</v>
      </c>
      <c r="G447" s="2" t="s">
        <v>713</v>
      </c>
      <c r="H447" s="2" t="s">
        <v>26</v>
      </c>
      <c r="I447" s="2">
        <v>2018</v>
      </c>
      <c r="J447" s="37">
        <v>25</v>
      </c>
      <c r="N447" s="69">
        <f t="shared" si="8"/>
        <v>-100</v>
      </c>
      <c r="O447" s="2"/>
      <c r="P447" s="2"/>
      <c r="Q447" s="2"/>
      <c r="R447" s="2"/>
    </row>
    <row r="448" spans="1:18" ht="46.8" hidden="1" x14ac:dyDescent="0.3">
      <c r="A448" s="16" t="s">
        <v>701</v>
      </c>
      <c r="B448" s="16" t="s">
        <v>702</v>
      </c>
      <c r="C448" s="36" t="s">
        <v>20</v>
      </c>
      <c r="D448" s="36" t="s">
        <v>20</v>
      </c>
      <c r="E448" s="10" t="s">
        <v>20</v>
      </c>
      <c r="F448" s="16" t="s">
        <v>32</v>
      </c>
      <c r="G448" s="2" t="s">
        <v>714</v>
      </c>
      <c r="H448" s="2" t="s">
        <v>26</v>
      </c>
      <c r="I448" s="2">
        <v>2018</v>
      </c>
      <c r="J448" s="37">
        <v>20</v>
      </c>
      <c r="N448" s="69">
        <f t="shared" si="8"/>
        <v>-100</v>
      </c>
      <c r="O448" s="2"/>
      <c r="P448" s="2"/>
      <c r="Q448" s="2"/>
      <c r="R448" s="2"/>
    </row>
    <row r="449" spans="1:18" ht="62.4" hidden="1" x14ac:dyDescent="0.3">
      <c r="A449" s="16" t="s">
        <v>701</v>
      </c>
      <c r="B449" s="16" t="s">
        <v>702</v>
      </c>
      <c r="C449" s="36" t="s">
        <v>20</v>
      </c>
      <c r="D449" s="36" t="s">
        <v>20</v>
      </c>
      <c r="E449" s="10" t="s">
        <v>20</v>
      </c>
      <c r="F449" s="16" t="s">
        <v>32</v>
      </c>
      <c r="G449" s="2" t="s">
        <v>715</v>
      </c>
      <c r="H449" s="2" t="s">
        <v>26</v>
      </c>
      <c r="I449" s="2">
        <v>2018</v>
      </c>
      <c r="J449" s="37">
        <v>72</v>
      </c>
      <c r="N449" s="69">
        <f t="shared" si="8"/>
        <v>-100</v>
      </c>
      <c r="O449" s="2"/>
      <c r="P449" s="2"/>
      <c r="Q449" s="2"/>
      <c r="R449" s="2"/>
    </row>
    <row r="450" spans="1:18" ht="78" hidden="1" x14ac:dyDescent="0.3">
      <c r="A450" s="16" t="s">
        <v>701</v>
      </c>
      <c r="B450" s="16" t="s">
        <v>702</v>
      </c>
      <c r="C450" s="36" t="s">
        <v>20</v>
      </c>
      <c r="D450" s="36" t="s">
        <v>20</v>
      </c>
      <c r="E450" s="10" t="s">
        <v>20</v>
      </c>
      <c r="F450" s="16" t="s">
        <v>32</v>
      </c>
      <c r="G450" s="2" t="s">
        <v>716</v>
      </c>
      <c r="H450" s="2" t="s">
        <v>26</v>
      </c>
      <c r="I450" s="2">
        <v>2018</v>
      </c>
      <c r="J450" s="37">
        <v>63</v>
      </c>
      <c r="N450" s="69">
        <f t="shared" si="8"/>
        <v>-100</v>
      </c>
      <c r="O450" s="2"/>
      <c r="P450" s="2"/>
      <c r="Q450" s="2"/>
      <c r="R450" s="2"/>
    </row>
    <row r="451" spans="1:18" ht="78" hidden="1" x14ac:dyDescent="0.3">
      <c r="A451" s="16" t="s">
        <v>701</v>
      </c>
      <c r="B451" s="16" t="s">
        <v>702</v>
      </c>
      <c r="C451" s="36" t="s">
        <v>20</v>
      </c>
      <c r="D451" s="36" t="s">
        <v>20</v>
      </c>
      <c r="E451" s="10" t="s">
        <v>20</v>
      </c>
      <c r="F451" s="16" t="s">
        <v>32</v>
      </c>
      <c r="G451" s="2" t="s">
        <v>717</v>
      </c>
      <c r="H451" s="2" t="s">
        <v>26</v>
      </c>
      <c r="I451" s="2">
        <v>2018</v>
      </c>
      <c r="J451" s="37">
        <v>25</v>
      </c>
      <c r="N451" s="69">
        <f t="shared" si="8"/>
        <v>-100</v>
      </c>
      <c r="O451" s="2"/>
      <c r="P451" s="2"/>
      <c r="Q451" s="2"/>
      <c r="R451" s="2"/>
    </row>
    <row r="452" spans="1:18" ht="31.2" hidden="1" x14ac:dyDescent="0.3">
      <c r="A452" s="16" t="s">
        <v>701</v>
      </c>
      <c r="B452" s="16" t="s">
        <v>718</v>
      </c>
      <c r="C452" s="36" t="s">
        <v>20</v>
      </c>
      <c r="D452" s="36" t="s">
        <v>20</v>
      </c>
      <c r="E452" s="36" t="s">
        <v>20</v>
      </c>
      <c r="F452" s="16" t="s">
        <v>21</v>
      </c>
      <c r="G452" s="2" t="s">
        <v>719</v>
      </c>
      <c r="H452" s="2" t="s">
        <v>26</v>
      </c>
      <c r="I452" s="2">
        <v>2018</v>
      </c>
      <c r="J452" s="37">
        <v>29.8</v>
      </c>
      <c r="N452" s="69">
        <f t="shared" si="8"/>
        <v>-100</v>
      </c>
      <c r="O452" s="2"/>
      <c r="P452" s="2"/>
      <c r="Q452" s="2"/>
      <c r="R452" s="2"/>
    </row>
    <row r="453" spans="1:18" ht="46.8" hidden="1" x14ac:dyDescent="0.3">
      <c r="A453" s="16" t="s">
        <v>701</v>
      </c>
      <c r="B453" s="16" t="s">
        <v>718</v>
      </c>
      <c r="C453" s="36" t="s">
        <v>20</v>
      </c>
      <c r="D453" s="36" t="s">
        <v>20</v>
      </c>
      <c r="E453" s="36" t="s">
        <v>20</v>
      </c>
      <c r="F453" s="16" t="s">
        <v>21</v>
      </c>
      <c r="G453" s="2" t="s">
        <v>720</v>
      </c>
      <c r="H453" s="2" t="s">
        <v>26</v>
      </c>
      <c r="I453" s="2">
        <v>2018</v>
      </c>
      <c r="J453" s="37">
        <v>21</v>
      </c>
      <c r="N453" s="69">
        <f t="shared" si="8"/>
        <v>-100</v>
      </c>
      <c r="O453" s="2"/>
      <c r="P453" s="2"/>
      <c r="Q453" s="2"/>
      <c r="R453" s="2"/>
    </row>
    <row r="454" spans="1:18" ht="46.8" hidden="1" x14ac:dyDescent="0.3">
      <c r="A454" s="16" t="s">
        <v>701</v>
      </c>
      <c r="B454" s="16" t="s">
        <v>718</v>
      </c>
      <c r="C454" s="36" t="s">
        <v>20</v>
      </c>
      <c r="D454" s="36" t="s">
        <v>20</v>
      </c>
      <c r="E454" s="36" t="s">
        <v>20</v>
      </c>
      <c r="F454" s="16" t="s">
        <v>21</v>
      </c>
      <c r="G454" s="2" t="s">
        <v>721</v>
      </c>
      <c r="H454" s="2" t="s">
        <v>26</v>
      </c>
      <c r="I454" s="2">
        <v>2018</v>
      </c>
      <c r="J454" s="37">
        <v>14.4</v>
      </c>
      <c r="N454" s="69">
        <f t="shared" si="8"/>
        <v>-100</v>
      </c>
      <c r="O454" s="2"/>
      <c r="P454" s="2"/>
      <c r="Q454" s="2"/>
      <c r="R454" s="2"/>
    </row>
    <row r="455" spans="1:18" ht="62.4" hidden="1" x14ac:dyDescent="0.3">
      <c r="A455" s="16" t="s">
        <v>701</v>
      </c>
      <c r="B455" s="16" t="s">
        <v>718</v>
      </c>
      <c r="C455" s="36" t="s">
        <v>20</v>
      </c>
      <c r="D455" s="36" t="s">
        <v>20</v>
      </c>
      <c r="E455" s="36" t="s">
        <v>20</v>
      </c>
      <c r="F455" s="16" t="s">
        <v>21</v>
      </c>
      <c r="G455" s="2" t="s">
        <v>722</v>
      </c>
      <c r="H455" s="2" t="s">
        <v>26</v>
      </c>
      <c r="I455" s="2">
        <v>2018</v>
      </c>
      <c r="J455" s="37">
        <v>17.399999999999999</v>
      </c>
      <c r="N455" s="69">
        <f t="shared" si="8"/>
        <v>-100</v>
      </c>
      <c r="O455" s="2"/>
      <c r="P455" s="2"/>
      <c r="Q455" s="2"/>
      <c r="R455" s="2"/>
    </row>
    <row r="456" spans="1:18" ht="46.8" hidden="1" x14ac:dyDescent="0.3">
      <c r="A456" s="16" t="s">
        <v>701</v>
      </c>
      <c r="B456" s="16" t="s">
        <v>718</v>
      </c>
      <c r="C456" s="36" t="s">
        <v>20</v>
      </c>
      <c r="D456" s="36" t="s">
        <v>20</v>
      </c>
      <c r="E456" s="36" t="s">
        <v>20</v>
      </c>
      <c r="F456" s="16" t="s">
        <v>21</v>
      </c>
      <c r="G456" s="2" t="s">
        <v>723</v>
      </c>
      <c r="H456" s="2" t="s">
        <v>26</v>
      </c>
      <c r="I456" s="2">
        <v>2018</v>
      </c>
      <c r="J456" s="37">
        <v>17</v>
      </c>
      <c r="N456" s="69">
        <f t="shared" si="8"/>
        <v>-100</v>
      </c>
      <c r="O456" s="2"/>
      <c r="P456" s="2"/>
      <c r="Q456" s="2"/>
      <c r="R456" s="2"/>
    </row>
    <row r="457" spans="1:18" ht="62.4" hidden="1" x14ac:dyDescent="0.3">
      <c r="A457" s="16" t="s">
        <v>701</v>
      </c>
      <c r="B457" s="16" t="s">
        <v>718</v>
      </c>
      <c r="C457" s="36" t="s">
        <v>20</v>
      </c>
      <c r="D457" s="36" t="s">
        <v>20</v>
      </c>
      <c r="E457" s="36" t="s">
        <v>20</v>
      </c>
      <c r="F457" s="16" t="s">
        <v>21</v>
      </c>
      <c r="G457" s="2" t="s">
        <v>724</v>
      </c>
      <c r="H457" s="2" t="s">
        <v>26</v>
      </c>
      <c r="I457" s="2">
        <v>2018</v>
      </c>
      <c r="J457" s="37">
        <v>5</v>
      </c>
      <c r="N457" s="69">
        <f t="shared" si="8"/>
        <v>-100</v>
      </c>
      <c r="O457" s="2"/>
      <c r="P457" s="2"/>
      <c r="Q457" s="2"/>
      <c r="R457" s="2"/>
    </row>
    <row r="458" spans="1:18" ht="46.8" hidden="1" x14ac:dyDescent="0.3">
      <c r="A458" s="16" t="s">
        <v>701</v>
      </c>
      <c r="B458" s="16" t="s">
        <v>718</v>
      </c>
      <c r="C458" s="36" t="s">
        <v>20</v>
      </c>
      <c r="D458" s="36" t="s">
        <v>20</v>
      </c>
      <c r="E458" s="36" t="s">
        <v>20</v>
      </c>
      <c r="F458" s="16" t="s">
        <v>21</v>
      </c>
      <c r="G458" s="2" t="s">
        <v>725</v>
      </c>
      <c r="H458" s="2" t="s">
        <v>26</v>
      </c>
      <c r="I458" s="2">
        <v>2018</v>
      </c>
      <c r="J458" s="37">
        <v>10</v>
      </c>
      <c r="N458" s="69">
        <f t="shared" si="8"/>
        <v>-100</v>
      </c>
      <c r="O458" s="2"/>
      <c r="P458" s="2"/>
      <c r="Q458" s="2"/>
      <c r="R458" s="2"/>
    </row>
    <row r="459" spans="1:18" ht="78" hidden="1" x14ac:dyDescent="0.3">
      <c r="A459" s="16" t="s">
        <v>701</v>
      </c>
      <c r="B459" s="16" t="s">
        <v>718</v>
      </c>
      <c r="C459" s="36" t="s">
        <v>20</v>
      </c>
      <c r="D459" s="36" t="s">
        <v>20</v>
      </c>
      <c r="E459" s="10" t="s">
        <v>20</v>
      </c>
      <c r="F459" s="16" t="s">
        <v>32</v>
      </c>
      <c r="G459" s="2" t="s">
        <v>726</v>
      </c>
      <c r="H459" s="2" t="s">
        <v>727</v>
      </c>
      <c r="I459" s="2">
        <v>2018</v>
      </c>
      <c r="J459" s="37">
        <v>0.7</v>
      </c>
      <c r="N459" s="69">
        <f t="shared" si="8"/>
        <v>-100</v>
      </c>
      <c r="O459" s="2"/>
      <c r="P459" s="2"/>
      <c r="Q459" s="2"/>
      <c r="R459" s="2"/>
    </row>
    <row r="460" spans="1:18" ht="31.2" hidden="1" x14ac:dyDescent="0.3">
      <c r="A460" s="16" t="s">
        <v>701</v>
      </c>
      <c r="B460" s="16" t="s">
        <v>718</v>
      </c>
      <c r="C460" s="36" t="s">
        <v>20</v>
      </c>
      <c r="D460" s="36" t="s">
        <v>20</v>
      </c>
      <c r="E460" s="10" t="s">
        <v>20</v>
      </c>
      <c r="F460" s="16" t="s">
        <v>32</v>
      </c>
      <c r="G460" s="2" t="s">
        <v>728</v>
      </c>
      <c r="H460" s="2" t="s">
        <v>26</v>
      </c>
      <c r="I460" s="2">
        <v>2018</v>
      </c>
      <c r="J460" s="37">
        <v>25</v>
      </c>
      <c r="N460" s="69">
        <f t="shared" si="8"/>
        <v>-100</v>
      </c>
      <c r="O460" s="2"/>
      <c r="P460" s="2"/>
      <c r="Q460" s="2"/>
      <c r="R460" s="2"/>
    </row>
    <row r="461" spans="1:18" ht="93.6" hidden="1" x14ac:dyDescent="0.3">
      <c r="A461" s="16" t="s">
        <v>701</v>
      </c>
      <c r="B461" s="16" t="s">
        <v>718</v>
      </c>
      <c r="C461" s="36" t="s">
        <v>20</v>
      </c>
      <c r="D461" s="36" t="s">
        <v>20</v>
      </c>
      <c r="E461" s="10" t="s">
        <v>20</v>
      </c>
      <c r="F461" s="16" t="s">
        <v>32</v>
      </c>
      <c r="G461" s="2" t="s">
        <v>729</v>
      </c>
      <c r="H461" s="2" t="s">
        <v>26</v>
      </c>
      <c r="I461" s="2">
        <v>2018</v>
      </c>
      <c r="J461" s="37">
        <v>80</v>
      </c>
      <c r="N461" s="69">
        <f t="shared" si="8"/>
        <v>-100</v>
      </c>
      <c r="O461" s="2"/>
      <c r="P461" s="2"/>
      <c r="Q461" s="2"/>
      <c r="R461" s="2"/>
    </row>
    <row r="462" spans="1:18" ht="31.2" hidden="1" x14ac:dyDescent="0.3">
      <c r="A462" s="16" t="s">
        <v>701</v>
      </c>
      <c r="B462" s="16" t="s">
        <v>718</v>
      </c>
      <c r="C462" s="36" t="s">
        <v>20</v>
      </c>
      <c r="D462" s="36" t="s">
        <v>20</v>
      </c>
      <c r="E462" s="10" t="s">
        <v>20</v>
      </c>
      <c r="F462" s="16" t="s">
        <v>32</v>
      </c>
      <c r="G462" s="2" t="s">
        <v>730</v>
      </c>
      <c r="H462" s="2" t="s">
        <v>26</v>
      </c>
      <c r="I462" s="2">
        <v>2018</v>
      </c>
      <c r="J462" s="37">
        <v>26</v>
      </c>
      <c r="N462" s="69">
        <f t="shared" si="8"/>
        <v>-100</v>
      </c>
      <c r="O462" s="2"/>
      <c r="P462" s="2"/>
      <c r="Q462" s="2"/>
      <c r="R462" s="2"/>
    </row>
    <row r="463" spans="1:18" ht="31.2" hidden="1" x14ac:dyDescent="0.3">
      <c r="A463" s="16" t="s">
        <v>701</v>
      </c>
      <c r="B463" s="16" t="s">
        <v>718</v>
      </c>
      <c r="C463" s="36" t="s">
        <v>20</v>
      </c>
      <c r="D463" s="36" t="s">
        <v>20</v>
      </c>
      <c r="E463" s="10" t="s">
        <v>20</v>
      </c>
      <c r="F463" s="16" t="s">
        <v>32</v>
      </c>
      <c r="G463" s="2" t="s">
        <v>731</v>
      </c>
      <c r="H463" s="83" t="s">
        <v>34</v>
      </c>
      <c r="I463" s="2">
        <v>2018</v>
      </c>
      <c r="J463" s="37">
        <v>16</v>
      </c>
      <c r="N463" s="69">
        <f t="shared" si="8"/>
        <v>-100</v>
      </c>
      <c r="O463" s="2"/>
      <c r="P463" s="2"/>
      <c r="Q463" s="2"/>
      <c r="R463" s="2"/>
    </row>
    <row r="464" spans="1:18" ht="78" hidden="1" x14ac:dyDescent="0.3">
      <c r="A464" s="16" t="s">
        <v>701</v>
      </c>
      <c r="B464" s="16" t="s">
        <v>718</v>
      </c>
      <c r="C464" s="36" t="s">
        <v>20</v>
      </c>
      <c r="D464" s="36" t="s">
        <v>20</v>
      </c>
      <c r="E464" s="10" t="s">
        <v>20</v>
      </c>
      <c r="F464" s="16" t="s">
        <v>32</v>
      </c>
      <c r="G464" s="2" t="s">
        <v>732</v>
      </c>
      <c r="H464" s="2" t="s">
        <v>26</v>
      </c>
      <c r="I464" s="2">
        <v>2018</v>
      </c>
      <c r="J464" s="37">
        <v>30</v>
      </c>
      <c r="N464" s="69">
        <f t="shared" si="8"/>
        <v>-100</v>
      </c>
      <c r="O464" s="2"/>
      <c r="P464" s="2"/>
      <c r="Q464" s="2"/>
      <c r="R464" s="2"/>
    </row>
    <row r="465" spans="1:18" ht="93.6" hidden="1" x14ac:dyDescent="0.3">
      <c r="A465" s="16" t="s">
        <v>701</v>
      </c>
      <c r="B465" s="16" t="s">
        <v>718</v>
      </c>
      <c r="C465" s="36" t="s">
        <v>20</v>
      </c>
      <c r="D465" s="36" t="s">
        <v>20</v>
      </c>
      <c r="E465" s="10" t="s">
        <v>20</v>
      </c>
      <c r="F465" s="16" t="s">
        <v>32</v>
      </c>
      <c r="G465" s="2" t="s">
        <v>733</v>
      </c>
      <c r="H465" s="83" t="s">
        <v>34</v>
      </c>
      <c r="I465" s="2">
        <v>2018</v>
      </c>
      <c r="J465" s="37">
        <v>3422</v>
      </c>
      <c r="N465" s="69">
        <f t="shared" si="8"/>
        <v>-100</v>
      </c>
      <c r="O465" s="2"/>
      <c r="P465" s="2"/>
      <c r="Q465" s="2"/>
      <c r="R465" s="2"/>
    </row>
    <row r="466" spans="1:18" ht="62.4" hidden="1" x14ac:dyDescent="0.3">
      <c r="A466" s="16" t="s">
        <v>701</v>
      </c>
      <c r="B466" s="16" t="s">
        <v>718</v>
      </c>
      <c r="C466" s="36" t="s">
        <v>20</v>
      </c>
      <c r="D466" s="36" t="s">
        <v>20</v>
      </c>
      <c r="E466" s="36" t="s">
        <v>20</v>
      </c>
      <c r="F466" s="16" t="s">
        <v>44</v>
      </c>
      <c r="G466" s="2" t="s">
        <v>734</v>
      </c>
      <c r="H466" s="2" t="s">
        <v>735</v>
      </c>
      <c r="I466" s="2">
        <v>2018</v>
      </c>
      <c r="J466" s="37">
        <v>130</v>
      </c>
      <c r="N466" s="69">
        <f t="shared" si="8"/>
        <v>-100</v>
      </c>
      <c r="O466" s="2"/>
      <c r="P466" s="2"/>
      <c r="Q466" s="2"/>
      <c r="R466" s="2"/>
    </row>
    <row r="467" spans="1:18" ht="46.8" hidden="1" x14ac:dyDescent="0.3">
      <c r="A467" s="16" t="s">
        <v>701</v>
      </c>
      <c r="B467" s="16" t="s">
        <v>718</v>
      </c>
      <c r="C467" s="36" t="s">
        <v>20</v>
      </c>
      <c r="D467" s="36" t="s">
        <v>20</v>
      </c>
      <c r="E467" s="36" t="s">
        <v>20</v>
      </c>
      <c r="F467" s="16" t="s">
        <v>44</v>
      </c>
      <c r="G467" s="2" t="s">
        <v>736</v>
      </c>
      <c r="H467" s="2" t="s">
        <v>26</v>
      </c>
      <c r="I467" s="2">
        <v>2018</v>
      </c>
      <c r="J467" s="37">
        <v>89.5</v>
      </c>
      <c r="N467" s="69">
        <f t="shared" si="8"/>
        <v>-100</v>
      </c>
      <c r="O467" s="2"/>
      <c r="P467" s="2"/>
      <c r="Q467" s="2"/>
      <c r="R467" s="2"/>
    </row>
    <row r="468" spans="1:18" ht="31.2" hidden="1" x14ac:dyDescent="0.3">
      <c r="A468" s="16" t="s">
        <v>701</v>
      </c>
      <c r="B468" s="16" t="s">
        <v>737</v>
      </c>
      <c r="C468" s="36" t="s">
        <v>20</v>
      </c>
      <c r="D468" s="36" t="s">
        <v>20</v>
      </c>
      <c r="E468" s="10" t="s">
        <v>20</v>
      </c>
      <c r="F468" s="16" t="s">
        <v>21</v>
      </c>
      <c r="G468" s="2" t="s">
        <v>738</v>
      </c>
      <c r="H468" s="2" t="s">
        <v>26</v>
      </c>
      <c r="I468" s="2">
        <v>2018</v>
      </c>
      <c r="J468" s="37">
        <v>85</v>
      </c>
      <c r="N468" s="69">
        <f t="shared" si="8"/>
        <v>-100</v>
      </c>
      <c r="O468" s="2"/>
      <c r="P468" s="2"/>
      <c r="Q468" s="2"/>
      <c r="R468" s="2"/>
    </row>
    <row r="469" spans="1:18" ht="62.4" hidden="1" x14ac:dyDescent="0.3">
      <c r="A469" s="16" t="s">
        <v>701</v>
      </c>
      <c r="B469" s="16" t="s">
        <v>737</v>
      </c>
      <c r="C469" s="36" t="s">
        <v>20</v>
      </c>
      <c r="D469" s="36" t="s">
        <v>20</v>
      </c>
      <c r="E469" s="10" t="s">
        <v>20</v>
      </c>
      <c r="F469" s="16" t="s">
        <v>32</v>
      </c>
      <c r="G469" s="2" t="s">
        <v>739</v>
      </c>
      <c r="H469" s="2" t="s">
        <v>525</v>
      </c>
      <c r="I469" s="2">
        <v>2018</v>
      </c>
      <c r="J469" s="37">
        <v>3.5</v>
      </c>
      <c r="N469" s="69">
        <f t="shared" si="8"/>
        <v>-100</v>
      </c>
      <c r="O469" s="2"/>
      <c r="P469" s="2"/>
      <c r="Q469" s="2"/>
      <c r="R469" s="2"/>
    </row>
    <row r="470" spans="1:18" ht="93.6" hidden="1" x14ac:dyDescent="0.3">
      <c r="A470" s="16" t="s">
        <v>701</v>
      </c>
      <c r="B470" s="16" t="s">
        <v>737</v>
      </c>
      <c r="C470" s="36" t="s">
        <v>20</v>
      </c>
      <c r="D470" s="36" t="s">
        <v>20</v>
      </c>
      <c r="E470" s="10" t="s">
        <v>20</v>
      </c>
      <c r="F470" s="16" t="s">
        <v>32</v>
      </c>
      <c r="G470" s="2" t="s">
        <v>740</v>
      </c>
      <c r="H470" s="2" t="s">
        <v>26</v>
      </c>
      <c r="I470" s="2">
        <v>2018</v>
      </c>
      <c r="J470" s="37">
        <v>95</v>
      </c>
      <c r="N470" s="69">
        <f t="shared" si="8"/>
        <v>-100</v>
      </c>
      <c r="O470" s="2"/>
      <c r="P470" s="2"/>
      <c r="Q470" s="2"/>
      <c r="R470" s="2"/>
    </row>
    <row r="471" spans="1:18" ht="93.6" hidden="1" x14ac:dyDescent="0.3">
      <c r="A471" s="16" t="s">
        <v>701</v>
      </c>
      <c r="B471" s="16" t="s">
        <v>737</v>
      </c>
      <c r="C471" s="36" t="s">
        <v>20</v>
      </c>
      <c r="D471" s="36" t="s">
        <v>20</v>
      </c>
      <c r="E471" s="36" t="s">
        <v>20</v>
      </c>
      <c r="F471" s="16" t="s">
        <v>44</v>
      </c>
      <c r="G471" s="2" t="s">
        <v>741</v>
      </c>
      <c r="H471" s="2" t="s">
        <v>182</v>
      </c>
      <c r="I471" s="2">
        <v>2018</v>
      </c>
      <c r="J471" s="37">
        <v>2</v>
      </c>
      <c r="N471" s="69">
        <f t="shared" ref="N471:N534" si="9">IFERROR(K471/J471*100-100,"Nav vērtības")</f>
        <v>-100</v>
      </c>
      <c r="O471" s="2"/>
      <c r="P471" s="2"/>
      <c r="Q471" s="2"/>
      <c r="R471" s="2"/>
    </row>
    <row r="472" spans="1:18" ht="15.75" hidden="1" customHeight="1" x14ac:dyDescent="0.3">
      <c r="A472" s="16" t="s">
        <v>701</v>
      </c>
      <c r="B472" s="16" t="s">
        <v>737</v>
      </c>
      <c r="C472" s="36" t="s">
        <v>20</v>
      </c>
      <c r="D472" s="36" t="s">
        <v>20</v>
      </c>
      <c r="E472" s="36" t="s">
        <v>20</v>
      </c>
      <c r="F472" s="16" t="s">
        <v>44</v>
      </c>
      <c r="G472" s="2" t="s">
        <v>742</v>
      </c>
      <c r="H472" s="2" t="s">
        <v>26</v>
      </c>
      <c r="I472" s="2">
        <v>2018</v>
      </c>
      <c r="J472" s="37">
        <v>80</v>
      </c>
      <c r="N472" s="69">
        <f t="shared" si="9"/>
        <v>-100</v>
      </c>
      <c r="O472" s="2"/>
      <c r="P472" s="2"/>
      <c r="Q472" s="2"/>
      <c r="R472" s="2"/>
    </row>
    <row r="473" spans="1:18" ht="78" hidden="1" x14ac:dyDescent="0.3">
      <c r="A473" s="16" t="s">
        <v>701</v>
      </c>
      <c r="B473" s="16" t="s">
        <v>737</v>
      </c>
      <c r="C473" s="36" t="s">
        <v>20</v>
      </c>
      <c r="D473" s="36" t="s">
        <v>20</v>
      </c>
      <c r="E473" s="36" t="s">
        <v>20</v>
      </c>
      <c r="F473" s="16" t="s">
        <v>44</v>
      </c>
      <c r="G473" s="2" t="s">
        <v>743</v>
      </c>
      <c r="H473" s="2" t="s">
        <v>26</v>
      </c>
      <c r="I473" s="2">
        <v>2018</v>
      </c>
      <c r="J473" s="37">
        <v>75</v>
      </c>
      <c r="N473" s="69">
        <f t="shared" si="9"/>
        <v>-100</v>
      </c>
      <c r="O473" s="2"/>
      <c r="P473" s="2"/>
      <c r="Q473" s="2"/>
      <c r="R473" s="2"/>
    </row>
    <row r="474" spans="1:18" ht="93.6" hidden="1" x14ac:dyDescent="0.3">
      <c r="A474" s="16" t="s">
        <v>701</v>
      </c>
      <c r="B474" s="16" t="s">
        <v>737</v>
      </c>
      <c r="C474" s="36" t="s">
        <v>20</v>
      </c>
      <c r="D474" s="36" t="s">
        <v>20</v>
      </c>
      <c r="E474" s="36" t="s">
        <v>20</v>
      </c>
      <c r="F474" s="16" t="s">
        <v>44</v>
      </c>
      <c r="G474" s="2" t="s">
        <v>744</v>
      </c>
      <c r="H474" s="2" t="s">
        <v>26</v>
      </c>
      <c r="I474" s="2">
        <v>2018</v>
      </c>
      <c r="J474" s="37">
        <v>20</v>
      </c>
      <c r="N474" s="69">
        <f t="shared" si="9"/>
        <v>-100</v>
      </c>
      <c r="O474" s="2"/>
      <c r="P474" s="2"/>
      <c r="Q474" s="2"/>
      <c r="R474" s="2"/>
    </row>
    <row r="475" spans="1:18" ht="46.8" hidden="1" x14ac:dyDescent="0.3">
      <c r="A475" s="16" t="s">
        <v>701</v>
      </c>
      <c r="B475" s="16" t="s">
        <v>745</v>
      </c>
      <c r="C475" s="36" t="s">
        <v>20</v>
      </c>
      <c r="D475" s="36" t="s">
        <v>20</v>
      </c>
      <c r="E475" s="36" t="s">
        <v>20</v>
      </c>
      <c r="F475" s="16" t="s">
        <v>21</v>
      </c>
      <c r="G475" s="2" t="s">
        <v>746</v>
      </c>
      <c r="H475" s="2" t="s">
        <v>26</v>
      </c>
      <c r="I475" s="2">
        <v>2018</v>
      </c>
      <c r="J475" s="37">
        <v>6</v>
      </c>
      <c r="N475" s="69">
        <f t="shared" si="9"/>
        <v>-100</v>
      </c>
      <c r="O475" s="2"/>
      <c r="P475" s="2"/>
      <c r="Q475" s="2"/>
      <c r="R475" s="2"/>
    </row>
    <row r="476" spans="1:18" ht="109.2" hidden="1" x14ac:dyDescent="0.3">
      <c r="A476" s="16" t="s">
        <v>701</v>
      </c>
      <c r="B476" s="16" t="s">
        <v>745</v>
      </c>
      <c r="C476" s="36" t="s">
        <v>20</v>
      </c>
      <c r="D476" s="36" t="s">
        <v>20</v>
      </c>
      <c r="E476" s="36" t="s">
        <v>20</v>
      </c>
      <c r="F476" s="16" t="s">
        <v>21</v>
      </c>
      <c r="G476" s="2" t="s">
        <v>747</v>
      </c>
      <c r="H476" s="2" t="s">
        <v>26</v>
      </c>
      <c r="I476" s="2">
        <v>2018</v>
      </c>
      <c r="J476" s="37">
        <v>1.5</v>
      </c>
      <c r="N476" s="69">
        <f t="shared" si="9"/>
        <v>-100</v>
      </c>
      <c r="O476" s="2"/>
      <c r="P476" s="2"/>
      <c r="Q476" s="2"/>
      <c r="R476" s="2"/>
    </row>
    <row r="477" spans="1:18" ht="46.8" hidden="1" x14ac:dyDescent="0.3">
      <c r="A477" s="16" t="s">
        <v>701</v>
      </c>
      <c r="B477" s="16" t="s">
        <v>745</v>
      </c>
      <c r="C477" s="36" t="s">
        <v>20</v>
      </c>
      <c r="D477" s="36" t="s">
        <v>20</v>
      </c>
      <c r="E477" s="10" t="s">
        <v>20</v>
      </c>
      <c r="F477" s="16" t="s">
        <v>32</v>
      </c>
      <c r="G477" s="2" t="s">
        <v>748</v>
      </c>
      <c r="H477" s="2" t="s">
        <v>525</v>
      </c>
      <c r="I477" s="2">
        <v>2018</v>
      </c>
      <c r="J477" s="41">
        <v>522.63</v>
      </c>
      <c r="N477" s="69">
        <f t="shared" si="9"/>
        <v>-100</v>
      </c>
      <c r="O477" s="2"/>
      <c r="P477" s="2"/>
      <c r="Q477" s="2"/>
      <c r="R477" s="2"/>
    </row>
    <row r="478" spans="1:18" ht="109.2" hidden="1" x14ac:dyDescent="0.3">
      <c r="A478" s="16" t="s">
        <v>701</v>
      </c>
      <c r="B478" s="16" t="s">
        <v>745</v>
      </c>
      <c r="C478" s="36" t="s">
        <v>20</v>
      </c>
      <c r="D478" s="36" t="s">
        <v>20</v>
      </c>
      <c r="E478" s="10" t="s">
        <v>20</v>
      </c>
      <c r="F478" s="16" t="s">
        <v>32</v>
      </c>
      <c r="G478" s="2" t="s">
        <v>749</v>
      </c>
      <c r="H478" s="2" t="s">
        <v>750</v>
      </c>
      <c r="I478" s="2">
        <v>2018</v>
      </c>
      <c r="J478" s="37">
        <v>2</v>
      </c>
      <c r="N478" s="69">
        <f t="shared" si="9"/>
        <v>-100</v>
      </c>
      <c r="O478" s="2"/>
      <c r="P478" s="2"/>
      <c r="Q478" s="2"/>
      <c r="R478" s="2"/>
    </row>
    <row r="479" spans="1:18" ht="15.75" hidden="1" customHeight="1" x14ac:dyDescent="0.3">
      <c r="A479" s="16" t="s">
        <v>701</v>
      </c>
      <c r="B479" s="16" t="s">
        <v>745</v>
      </c>
      <c r="C479" s="36" t="s">
        <v>20</v>
      </c>
      <c r="D479" s="36" t="s">
        <v>20</v>
      </c>
      <c r="E479" s="10" t="s">
        <v>20</v>
      </c>
      <c r="F479" s="16" t="s">
        <v>32</v>
      </c>
      <c r="G479" s="2" t="s">
        <v>751</v>
      </c>
      <c r="H479" s="2" t="s">
        <v>752</v>
      </c>
      <c r="I479" s="2">
        <v>2018</v>
      </c>
      <c r="J479" s="37">
        <v>996</v>
      </c>
      <c r="K479" s="41"/>
      <c r="N479" s="69">
        <f t="shared" si="9"/>
        <v>-100</v>
      </c>
      <c r="O479" s="2"/>
      <c r="P479" s="2"/>
      <c r="Q479" s="2"/>
      <c r="R479" s="2"/>
    </row>
    <row r="480" spans="1:18" ht="46.8" hidden="1" x14ac:dyDescent="0.3">
      <c r="A480" s="16" t="s">
        <v>701</v>
      </c>
      <c r="B480" s="16" t="s">
        <v>753</v>
      </c>
      <c r="C480" s="36" t="s">
        <v>20</v>
      </c>
      <c r="D480" s="36" t="s">
        <v>20</v>
      </c>
      <c r="E480" s="36" t="s">
        <v>20</v>
      </c>
      <c r="F480" s="16" t="s">
        <v>21</v>
      </c>
      <c r="G480" s="2" t="s">
        <v>754</v>
      </c>
      <c r="H480" s="83" t="s">
        <v>34</v>
      </c>
      <c r="I480" s="2">
        <v>2018</v>
      </c>
      <c r="J480" s="37">
        <v>65</v>
      </c>
      <c r="N480" s="69">
        <f t="shared" si="9"/>
        <v>-100</v>
      </c>
      <c r="O480" s="2"/>
      <c r="P480" s="2"/>
      <c r="Q480" s="2"/>
      <c r="R480" s="2"/>
    </row>
    <row r="481" spans="1:18" ht="15.75" hidden="1" customHeight="1" x14ac:dyDescent="0.3">
      <c r="A481" s="16" t="s">
        <v>701</v>
      </c>
      <c r="B481" s="16" t="s">
        <v>753</v>
      </c>
      <c r="C481" s="36" t="s">
        <v>20</v>
      </c>
      <c r="D481" s="36" t="s">
        <v>20</v>
      </c>
      <c r="E481" s="36" t="s">
        <v>20</v>
      </c>
      <c r="F481" s="16" t="s">
        <v>21</v>
      </c>
      <c r="G481" s="2" t="s">
        <v>755</v>
      </c>
      <c r="H481" s="2" t="s">
        <v>26</v>
      </c>
      <c r="I481" s="2">
        <v>2018</v>
      </c>
      <c r="J481" s="37">
        <v>3.5</v>
      </c>
      <c r="N481" s="69">
        <f t="shared" si="9"/>
        <v>-100</v>
      </c>
      <c r="O481" s="2"/>
      <c r="P481" s="2"/>
      <c r="Q481" s="2"/>
      <c r="R481" s="2"/>
    </row>
    <row r="482" spans="1:18" ht="109.2" hidden="1" x14ac:dyDescent="0.3">
      <c r="A482" s="16" t="s">
        <v>701</v>
      </c>
      <c r="B482" s="16" t="s">
        <v>753</v>
      </c>
      <c r="C482" s="36" t="s">
        <v>20</v>
      </c>
      <c r="D482" s="36" t="s">
        <v>20</v>
      </c>
      <c r="E482" s="10" t="s">
        <v>20</v>
      </c>
      <c r="F482" s="16" t="s">
        <v>32</v>
      </c>
      <c r="G482" s="2" t="s">
        <v>756</v>
      </c>
      <c r="H482" s="2" t="s">
        <v>26</v>
      </c>
      <c r="I482" s="2">
        <v>2018</v>
      </c>
      <c r="J482" s="37">
        <v>100</v>
      </c>
      <c r="N482" s="69">
        <f t="shared" si="9"/>
        <v>-100</v>
      </c>
      <c r="O482" s="2"/>
      <c r="P482" s="2"/>
      <c r="Q482" s="2"/>
      <c r="R482" s="2"/>
    </row>
    <row r="483" spans="1:18" ht="93.6" hidden="1" x14ac:dyDescent="0.3">
      <c r="A483" s="16" t="s">
        <v>701</v>
      </c>
      <c r="B483" s="16" t="s">
        <v>757</v>
      </c>
      <c r="C483" s="36" t="s">
        <v>20</v>
      </c>
      <c r="D483" s="36" t="s">
        <v>20</v>
      </c>
      <c r="E483" s="10" t="s">
        <v>20</v>
      </c>
      <c r="F483" s="16" t="s">
        <v>32</v>
      </c>
      <c r="G483" s="2" t="s">
        <v>758</v>
      </c>
      <c r="H483" s="2" t="s">
        <v>26</v>
      </c>
      <c r="I483" s="2">
        <v>2018</v>
      </c>
      <c r="J483" s="37">
        <v>100</v>
      </c>
      <c r="N483" s="69">
        <f t="shared" si="9"/>
        <v>-100</v>
      </c>
      <c r="O483" s="2"/>
      <c r="P483" s="2"/>
      <c r="Q483" s="2"/>
      <c r="R483" s="2"/>
    </row>
    <row r="484" spans="1:18" ht="93.6" hidden="1" x14ac:dyDescent="0.3">
      <c r="A484" s="16" t="s">
        <v>701</v>
      </c>
      <c r="B484" s="70" t="s">
        <v>20</v>
      </c>
      <c r="C484" s="16" t="s">
        <v>759</v>
      </c>
      <c r="D484" s="16" t="s">
        <v>760</v>
      </c>
      <c r="E484" s="2" t="s">
        <v>761</v>
      </c>
      <c r="F484" s="16" t="s">
        <v>73</v>
      </c>
      <c r="G484" s="2" t="s">
        <v>762</v>
      </c>
      <c r="H484" s="2" t="s">
        <v>26</v>
      </c>
      <c r="I484" s="2">
        <v>2018</v>
      </c>
      <c r="J484" s="37">
        <v>25</v>
      </c>
      <c r="N484" s="69">
        <f t="shared" si="9"/>
        <v>-100</v>
      </c>
      <c r="O484" s="2"/>
      <c r="P484" s="2"/>
      <c r="Q484" s="2"/>
      <c r="R484" s="2"/>
    </row>
    <row r="485" spans="1:18" ht="171.6" hidden="1" x14ac:dyDescent="0.3">
      <c r="A485" s="16" t="s">
        <v>701</v>
      </c>
      <c r="B485" s="70" t="s">
        <v>20</v>
      </c>
      <c r="C485" s="16" t="s">
        <v>763</v>
      </c>
      <c r="D485" s="16" t="s">
        <v>764</v>
      </c>
      <c r="E485" s="2" t="s">
        <v>765</v>
      </c>
      <c r="F485" s="16" t="s">
        <v>73</v>
      </c>
      <c r="G485" s="2" t="s">
        <v>766</v>
      </c>
      <c r="H485" s="83" t="s">
        <v>34</v>
      </c>
      <c r="I485" s="2">
        <v>2018</v>
      </c>
      <c r="J485" s="37">
        <v>35</v>
      </c>
      <c r="N485" s="69">
        <f t="shared" si="9"/>
        <v>-100</v>
      </c>
      <c r="O485" s="2"/>
      <c r="P485" s="2"/>
      <c r="Q485" s="2"/>
      <c r="R485" s="2"/>
    </row>
    <row r="486" spans="1:18" ht="171.6" hidden="1" x14ac:dyDescent="0.3">
      <c r="A486" s="16" t="s">
        <v>701</v>
      </c>
      <c r="B486" s="70" t="s">
        <v>20</v>
      </c>
      <c r="C486" s="16" t="s">
        <v>763</v>
      </c>
      <c r="D486" s="16" t="s">
        <v>764</v>
      </c>
      <c r="E486" s="3" t="s">
        <v>767</v>
      </c>
      <c r="F486" s="16" t="s">
        <v>73</v>
      </c>
      <c r="G486" s="2" t="s">
        <v>768</v>
      </c>
      <c r="H486" s="2" t="s">
        <v>26</v>
      </c>
      <c r="I486" s="2">
        <v>2018</v>
      </c>
      <c r="J486" s="37">
        <v>0.7</v>
      </c>
      <c r="N486" s="69">
        <f t="shared" si="9"/>
        <v>-100</v>
      </c>
      <c r="O486" s="2"/>
      <c r="P486" s="2"/>
      <c r="Q486" s="2"/>
      <c r="R486" s="2"/>
    </row>
    <row r="487" spans="1:18" ht="171.6" hidden="1" x14ac:dyDescent="0.3">
      <c r="A487" s="16" t="s">
        <v>701</v>
      </c>
      <c r="B487" s="70" t="s">
        <v>20</v>
      </c>
      <c r="C487" s="16" t="s">
        <v>763</v>
      </c>
      <c r="D487" s="16" t="s">
        <v>764</v>
      </c>
      <c r="E487" s="2" t="s">
        <v>769</v>
      </c>
      <c r="F487" s="16" t="s">
        <v>73</v>
      </c>
      <c r="G487" s="2" t="s">
        <v>770</v>
      </c>
      <c r="H487" s="2" t="s">
        <v>26</v>
      </c>
      <c r="I487" s="2">
        <v>2018</v>
      </c>
      <c r="J487" s="37">
        <v>6</v>
      </c>
      <c r="N487" s="69">
        <f t="shared" si="9"/>
        <v>-100</v>
      </c>
      <c r="O487" s="2"/>
      <c r="P487" s="2"/>
      <c r="Q487" s="2"/>
      <c r="R487" s="2"/>
    </row>
    <row r="488" spans="1:18" ht="171.6" hidden="1" x14ac:dyDescent="0.3">
      <c r="A488" s="16" t="s">
        <v>701</v>
      </c>
      <c r="B488" s="70" t="s">
        <v>20</v>
      </c>
      <c r="C488" s="16" t="s">
        <v>763</v>
      </c>
      <c r="D488" s="16" t="s">
        <v>764</v>
      </c>
      <c r="E488" s="2" t="s">
        <v>771</v>
      </c>
      <c r="F488" s="16" t="s">
        <v>73</v>
      </c>
      <c r="G488" s="2" t="s">
        <v>772</v>
      </c>
      <c r="H488" s="2" t="s">
        <v>735</v>
      </c>
      <c r="I488" s="2">
        <v>2018</v>
      </c>
      <c r="J488" s="37">
        <v>130</v>
      </c>
      <c r="N488" s="69">
        <f t="shared" si="9"/>
        <v>-100</v>
      </c>
      <c r="O488" s="2"/>
      <c r="P488" s="2"/>
      <c r="Q488" s="2"/>
      <c r="R488" s="2"/>
    </row>
    <row r="489" spans="1:18" ht="41.25" hidden="1" customHeight="1" x14ac:dyDescent="0.3">
      <c r="A489" s="16" t="s">
        <v>701</v>
      </c>
      <c r="B489" s="70" t="s">
        <v>20</v>
      </c>
      <c r="C489" s="16" t="s">
        <v>763</v>
      </c>
      <c r="D489" s="16" t="s">
        <v>764</v>
      </c>
      <c r="E489" s="2" t="s">
        <v>773</v>
      </c>
      <c r="F489" s="16" t="s">
        <v>73</v>
      </c>
      <c r="G489" s="2" t="s">
        <v>774</v>
      </c>
      <c r="H489" s="83" t="s">
        <v>34</v>
      </c>
      <c r="I489" s="2">
        <v>2018</v>
      </c>
      <c r="J489" s="37">
        <v>2</v>
      </c>
      <c r="N489" s="69">
        <f t="shared" si="9"/>
        <v>-100</v>
      </c>
      <c r="O489" s="2"/>
      <c r="P489" s="2"/>
      <c r="Q489" s="2"/>
      <c r="R489" s="2"/>
    </row>
    <row r="490" spans="1:18" ht="41.25" hidden="1" customHeight="1" x14ac:dyDescent="0.3">
      <c r="A490" s="16" t="s">
        <v>701</v>
      </c>
      <c r="B490" s="70" t="s">
        <v>20</v>
      </c>
      <c r="C490" s="16" t="s">
        <v>763</v>
      </c>
      <c r="D490" s="16" t="s">
        <v>775</v>
      </c>
      <c r="E490" s="2" t="s">
        <v>776</v>
      </c>
      <c r="F490" s="16" t="s">
        <v>168</v>
      </c>
      <c r="G490" s="2" t="s">
        <v>169</v>
      </c>
      <c r="H490" s="83" t="s">
        <v>170</v>
      </c>
      <c r="I490" s="2">
        <v>2018</v>
      </c>
      <c r="J490" s="37">
        <v>108000</v>
      </c>
      <c r="K490" s="41"/>
      <c r="N490" s="69">
        <f t="shared" si="9"/>
        <v>-100</v>
      </c>
      <c r="O490" s="2"/>
      <c r="P490" s="2"/>
      <c r="Q490" s="2"/>
      <c r="R490" s="2"/>
    </row>
    <row r="491" spans="1:18" ht="41.25" hidden="1" customHeight="1" x14ac:dyDescent="0.3">
      <c r="A491" s="16" t="s">
        <v>701</v>
      </c>
      <c r="B491" s="70" t="s">
        <v>20</v>
      </c>
      <c r="C491" s="16" t="s">
        <v>763</v>
      </c>
      <c r="D491" s="16" t="s">
        <v>760</v>
      </c>
      <c r="E491" s="2" t="s">
        <v>776</v>
      </c>
      <c r="F491" s="16" t="s">
        <v>168</v>
      </c>
      <c r="G491" s="2" t="s">
        <v>169</v>
      </c>
      <c r="H491" s="83" t="s">
        <v>170</v>
      </c>
      <c r="I491" s="2">
        <v>2018</v>
      </c>
      <c r="J491" s="37">
        <v>2272661</v>
      </c>
      <c r="K491" s="41"/>
      <c r="N491" s="69">
        <f t="shared" si="9"/>
        <v>-100</v>
      </c>
      <c r="O491" s="2"/>
      <c r="P491" s="2"/>
      <c r="Q491" s="2"/>
      <c r="R491" s="2"/>
    </row>
    <row r="492" spans="1:18" ht="41.25" hidden="1" customHeight="1" x14ac:dyDescent="0.3">
      <c r="A492" s="16" t="s">
        <v>701</v>
      </c>
      <c r="B492" s="70" t="s">
        <v>20</v>
      </c>
      <c r="C492" s="16" t="s">
        <v>763</v>
      </c>
      <c r="D492" s="16" t="s">
        <v>410</v>
      </c>
      <c r="E492" s="2" t="s">
        <v>776</v>
      </c>
      <c r="F492" s="16" t="s">
        <v>168</v>
      </c>
      <c r="G492" s="2" t="s">
        <v>169</v>
      </c>
      <c r="H492" s="83" t="s">
        <v>170</v>
      </c>
      <c r="I492" s="2">
        <v>2018</v>
      </c>
      <c r="J492" s="37">
        <v>725000</v>
      </c>
      <c r="K492" s="41"/>
      <c r="N492" s="69">
        <f t="shared" si="9"/>
        <v>-100</v>
      </c>
      <c r="O492" s="2"/>
      <c r="P492" s="2"/>
      <c r="Q492" s="2"/>
      <c r="R492" s="2"/>
    </row>
    <row r="493" spans="1:18" ht="41.25" hidden="1" customHeight="1" x14ac:dyDescent="0.3">
      <c r="A493" s="16" t="s">
        <v>701</v>
      </c>
      <c r="B493" s="70" t="s">
        <v>20</v>
      </c>
      <c r="C493" s="16" t="s">
        <v>777</v>
      </c>
      <c r="D493" s="16" t="s">
        <v>760</v>
      </c>
      <c r="E493" s="2" t="s">
        <v>778</v>
      </c>
      <c r="F493" s="16" t="s">
        <v>73</v>
      </c>
      <c r="G493" s="2" t="s">
        <v>779</v>
      </c>
      <c r="H493" s="2" t="s">
        <v>26</v>
      </c>
      <c r="I493" s="2">
        <v>2018</v>
      </c>
      <c r="J493" s="37">
        <v>17</v>
      </c>
      <c r="N493" s="69">
        <f t="shared" si="9"/>
        <v>-100</v>
      </c>
      <c r="O493" s="2"/>
      <c r="P493" s="2"/>
      <c r="Q493" s="2"/>
      <c r="R493" s="2"/>
    </row>
    <row r="494" spans="1:18" ht="54" hidden="1" customHeight="1" x14ac:dyDescent="0.3">
      <c r="A494" s="16" t="s">
        <v>701</v>
      </c>
      <c r="B494" s="70" t="s">
        <v>20</v>
      </c>
      <c r="C494" s="16" t="s">
        <v>777</v>
      </c>
      <c r="D494" s="16" t="s">
        <v>760</v>
      </c>
      <c r="E494" s="2" t="s">
        <v>778</v>
      </c>
      <c r="F494" s="16" t="s">
        <v>168</v>
      </c>
      <c r="G494" s="2" t="s">
        <v>169</v>
      </c>
      <c r="H494" s="83" t="s">
        <v>170</v>
      </c>
      <c r="I494" s="2">
        <v>2018</v>
      </c>
      <c r="J494" s="37">
        <v>615000</v>
      </c>
      <c r="K494" s="41"/>
      <c r="N494" s="69">
        <f t="shared" si="9"/>
        <v>-100</v>
      </c>
      <c r="O494" s="2"/>
      <c r="P494" s="2"/>
      <c r="Q494" s="2"/>
      <c r="R494" s="2"/>
    </row>
    <row r="495" spans="1:18" ht="54" hidden="1" customHeight="1" x14ac:dyDescent="0.3">
      <c r="A495" s="16" t="s">
        <v>701</v>
      </c>
      <c r="B495" s="70" t="s">
        <v>20</v>
      </c>
      <c r="C495" s="16" t="s">
        <v>780</v>
      </c>
      <c r="D495" s="16" t="s">
        <v>760</v>
      </c>
      <c r="E495" s="2" t="s">
        <v>781</v>
      </c>
      <c r="F495" s="16" t="s">
        <v>73</v>
      </c>
      <c r="G495" s="2" t="s">
        <v>782</v>
      </c>
      <c r="H495" s="83" t="s">
        <v>34</v>
      </c>
      <c r="I495" s="2">
        <v>2018</v>
      </c>
      <c r="J495" s="37">
        <v>7</v>
      </c>
      <c r="N495" s="69">
        <f t="shared" si="9"/>
        <v>-100</v>
      </c>
      <c r="O495" s="2"/>
      <c r="P495" s="2"/>
      <c r="Q495" s="2"/>
      <c r="R495" s="2"/>
    </row>
    <row r="496" spans="1:18" ht="54" hidden="1" customHeight="1" x14ac:dyDescent="0.3">
      <c r="A496" s="16" t="s">
        <v>701</v>
      </c>
      <c r="B496" s="70" t="s">
        <v>20</v>
      </c>
      <c r="C496" s="16" t="s">
        <v>780</v>
      </c>
      <c r="D496" s="16" t="s">
        <v>760</v>
      </c>
      <c r="E496" s="2" t="s">
        <v>783</v>
      </c>
      <c r="F496" s="16" t="s">
        <v>73</v>
      </c>
      <c r="G496" s="2" t="s">
        <v>784</v>
      </c>
      <c r="H496" s="83" t="s">
        <v>34</v>
      </c>
      <c r="I496" s="2">
        <v>2018</v>
      </c>
      <c r="J496" s="37">
        <v>2</v>
      </c>
      <c r="N496" s="69">
        <f t="shared" si="9"/>
        <v>-100</v>
      </c>
      <c r="O496" s="2"/>
      <c r="P496" s="2"/>
      <c r="Q496" s="2"/>
      <c r="R496" s="2"/>
    </row>
    <row r="497" spans="1:18" ht="54" hidden="1" customHeight="1" x14ac:dyDescent="0.3">
      <c r="A497" s="16" t="s">
        <v>701</v>
      </c>
      <c r="B497" s="70" t="s">
        <v>20</v>
      </c>
      <c r="C497" s="16" t="s">
        <v>785</v>
      </c>
      <c r="D497" s="16" t="s">
        <v>760</v>
      </c>
      <c r="E497" s="2" t="s">
        <v>786</v>
      </c>
      <c r="F497" s="16" t="s">
        <v>73</v>
      </c>
      <c r="G497" s="2" t="s">
        <v>787</v>
      </c>
      <c r="H497" s="2" t="s">
        <v>26</v>
      </c>
      <c r="I497" s="2">
        <v>2018</v>
      </c>
      <c r="J497" s="37">
        <v>100</v>
      </c>
      <c r="N497" s="69">
        <f t="shared" si="9"/>
        <v>-100</v>
      </c>
      <c r="O497" s="2"/>
      <c r="P497" s="2"/>
      <c r="Q497" s="2"/>
      <c r="R497" s="2"/>
    </row>
    <row r="498" spans="1:18" ht="54" hidden="1" customHeight="1" x14ac:dyDescent="0.3">
      <c r="A498" s="16" t="s">
        <v>701</v>
      </c>
      <c r="B498" s="70" t="s">
        <v>20</v>
      </c>
      <c r="C498" s="16" t="s">
        <v>785</v>
      </c>
      <c r="D498" s="16" t="s">
        <v>760</v>
      </c>
      <c r="E498" s="2" t="s">
        <v>786</v>
      </c>
      <c r="F498" s="16" t="s">
        <v>168</v>
      </c>
      <c r="G498" s="2" t="s">
        <v>169</v>
      </c>
      <c r="H498" s="83" t="s">
        <v>170</v>
      </c>
      <c r="I498" s="2">
        <v>2018</v>
      </c>
      <c r="J498" s="37">
        <v>250470</v>
      </c>
      <c r="K498" s="41"/>
      <c r="N498" s="69">
        <f t="shared" si="9"/>
        <v>-100</v>
      </c>
      <c r="O498" s="2"/>
      <c r="P498" s="2"/>
      <c r="Q498" s="2"/>
      <c r="R498" s="2"/>
    </row>
    <row r="499" spans="1:18" ht="54" hidden="1" customHeight="1" x14ac:dyDescent="0.3">
      <c r="A499" s="16" t="s">
        <v>701</v>
      </c>
      <c r="B499" s="70" t="s">
        <v>20</v>
      </c>
      <c r="C499" s="16" t="s">
        <v>788</v>
      </c>
      <c r="D499" s="16" t="s">
        <v>789</v>
      </c>
      <c r="E499" s="2" t="s">
        <v>790</v>
      </c>
      <c r="F499" s="16" t="s">
        <v>73</v>
      </c>
      <c r="G499" s="2" t="s">
        <v>791</v>
      </c>
      <c r="H499" s="2" t="s">
        <v>26</v>
      </c>
      <c r="I499" s="2">
        <v>2018</v>
      </c>
      <c r="J499" s="37">
        <v>10</v>
      </c>
      <c r="N499" s="69">
        <f t="shared" si="9"/>
        <v>-100</v>
      </c>
      <c r="O499" s="2"/>
      <c r="P499" s="2"/>
      <c r="Q499" s="2"/>
      <c r="R499" s="2"/>
    </row>
    <row r="500" spans="1:18" ht="54" hidden="1" customHeight="1" x14ac:dyDescent="0.3">
      <c r="A500" s="16" t="s">
        <v>701</v>
      </c>
      <c r="B500" s="70" t="s">
        <v>20</v>
      </c>
      <c r="C500" s="16" t="s">
        <v>788</v>
      </c>
      <c r="D500" s="16" t="s">
        <v>789</v>
      </c>
      <c r="E500" s="2" t="s">
        <v>790</v>
      </c>
      <c r="F500" s="16" t="s">
        <v>73</v>
      </c>
      <c r="G500" s="2" t="s">
        <v>792</v>
      </c>
      <c r="H500" s="2" t="s">
        <v>26</v>
      </c>
      <c r="I500" s="2">
        <v>2018</v>
      </c>
      <c r="J500" s="37">
        <v>15</v>
      </c>
      <c r="N500" s="69">
        <f t="shared" si="9"/>
        <v>-100</v>
      </c>
      <c r="O500" s="2"/>
      <c r="P500" s="2"/>
      <c r="Q500" s="2"/>
      <c r="R500" s="2"/>
    </row>
    <row r="501" spans="1:18" ht="57" hidden="1" customHeight="1" x14ac:dyDescent="0.3">
      <c r="A501" s="16" t="s">
        <v>701</v>
      </c>
      <c r="B501" s="70" t="s">
        <v>20</v>
      </c>
      <c r="C501" s="16" t="s">
        <v>793</v>
      </c>
      <c r="D501" s="16" t="s">
        <v>760</v>
      </c>
      <c r="E501" s="2" t="s">
        <v>794</v>
      </c>
      <c r="F501" s="16" t="s">
        <v>73</v>
      </c>
      <c r="G501" s="2" t="s">
        <v>795</v>
      </c>
      <c r="H501" s="2" t="s">
        <v>525</v>
      </c>
      <c r="I501" s="2">
        <v>2018</v>
      </c>
      <c r="J501" s="37">
        <v>6</v>
      </c>
      <c r="N501" s="69">
        <f t="shared" si="9"/>
        <v>-100</v>
      </c>
      <c r="O501" s="2"/>
      <c r="P501" s="2"/>
      <c r="Q501" s="2"/>
      <c r="R501" s="2"/>
    </row>
    <row r="502" spans="1:18" ht="57" hidden="1" customHeight="1" x14ac:dyDescent="0.3">
      <c r="A502" s="16" t="s">
        <v>701</v>
      </c>
      <c r="B502" s="70" t="s">
        <v>20</v>
      </c>
      <c r="C502" s="16" t="s">
        <v>793</v>
      </c>
      <c r="D502" s="16" t="s">
        <v>760</v>
      </c>
      <c r="E502" s="2" t="s">
        <v>796</v>
      </c>
      <c r="F502" s="16" t="s">
        <v>73</v>
      </c>
      <c r="G502" s="2" t="s">
        <v>797</v>
      </c>
      <c r="H502" s="2" t="s">
        <v>525</v>
      </c>
      <c r="I502" s="2">
        <v>2018</v>
      </c>
      <c r="J502" s="37">
        <v>2</v>
      </c>
      <c r="N502" s="69">
        <f t="shared" si="9"/>
        <v>-100</v>
      </c>
      <c r="O502" s="2"/>
      <c r="P502" s="2"/>
      <c r="Q502" s="2"/>
      <c r="R502" s="2"/>
    </row>
    <row r="503" spans="1:18" ht="57" hidden="1" customHeight="1" x14ac:dyDescent="0.3">
      <c r="A503" s="16" t="s">
        <v>701</v>
      </c>
      <c r="B503" s="70" t="s">
        <v>20</v>
      </c>
      <c r="C503" s="16" t="s">
        <v>793</v>
      </c>
      <c r="D503" s="16" t="s">
        <v>760</v>
      </c>
      <c r="E503" s="2" t="s">
        <v>798</v>
      </c>
      <c r="F503" s="16" t="s">
        <v>73</v>
      </c>
      <c r="G503" s="2" t="s">
        <v>797</v>
      </c>
      <c r="H503" s="2" t="s">
        <v>525</v>
      </c>
      <c r="I503" s="2">
        <v>2018</v>
      </c>
      <c r="J503" s="37">
        <v>2</v>
      </c>
      <c r="N503" s="69">
        <f t="shared" si="9"/>
        <v>-100</v>
      </c>
      <c r="O503" s="2"/>
      <c r="P503" s="2"/>
      <c r="Q503" s="2"/>
      <c r="R503" s="2"/>
    </row>
    <row r="504" spans="1:18" ht="57" hidden="1" customHeight="1" x14ac:dyDescent="0.3">
      <c r="A504" s="16" t="s">
        <v>701</v>
      </c>
      <c r="B504" s="70" t="s">
        <v>20</v>
      </c>
      <c r="C504" s="16" t="s">
        <v>793</v>
      </c>
      <c r="D504" s="16" t="s">
        <v>760</v>
      </c>
      <c r="E504" s="2" t="s">
        <v>799</v>
      </c>
      <c r="F504" s="16" t="s">
        <v>73</v>
      </c>
      <c r="G504" s="2" t="s">
        <v>800</v>
      </c>
      <c r="H504" s="83" t="s">
        <v>34</v>
      </c>
      <c r="I504" s="2">
        <v>2018</v>
      </c>
      <c r="J504" s="37">
        <v>5</v>
      </c>
      <c r="N504" s="69">
        <f t="shared" si="9"/>
        <v>-100</v>
      </c>
      <c r="O504" s="2"/>
      <c r="P504" s="2"/>
      <c r="Q504" s="2"/>
      <c r="R504" s="2"/>
    </row>
    <row r="505" spans="1:18" ht="57.75" hidden="1" customHeight="1" x14ac:dyDescent="0.3">
      <c r="A505" s="16" t="s">
        <v>701</v>
      </c>
      <c r="B505" s="70" t="s">
        <v>20</v>
      </c>
      <c r="C505" s="16" t="s">
        <v>793</v>
      </c>
      <c r="D505" s="16" t="s">
        <v>760</v>
      </c>
      <c r="E505" s="2" t="s">
        <v>801</v>
      </c>
      <c r="F505" s="16" t="s">
        <v>73</v>
      </c>
      <c r="G505" s="2" t="s">
        <v>802</v>
      </c>
      <c r="H505" s="2" t="s">
        <v>26</v>
      </c>
      <c r="I505" s="2">
        <v>2018</v>
      </c>
      <c r="J505" s="37">
        <v>7</v>
      </c>
      <c r="N505" s="69">
        <f t="shared" si="9"/>
        <v>-100</v>
      </c>
      <c r="O505" s="2"/>
      <c r="P505" s="2"/>
      <c r="Q505" s="2"/>
      <c r="R505" s="2"/>
    </row>
    <row r="506" spans="1:18" ht="57.75" hidden="1" customHeight="1" x14ac:dyDescent="0.3">
      <c r="A506" s="16" t="s">
        <v>701</v>
      </c>
      <c r="B506" s="70" t="s">
        <v>20</v>
      </c>
      <c r="C506" s="16" t="s">
        <v>793</v>
      </c>
      <c r="D506" s="16" t="s">
        <v>760</v>
      </c>
      <c r="E506" s="2" t="s">
        <v>803</v>
      </c>
      <c r="F506" s="16" t="s">
        <v>168</v>
      </c>
      <c r="G506" s="2" t="s">
        <v>169</v>
      </c>
      <c r="H506" s="83" t="s">
        <v>170</v>
      </c>
      <c r="I506" s="2">
        <v>2018</v>
      </c>
      <c r="J506" s="37">
        <v>1500000</v>
      </c>
      <c r="K506" s="41"/>
      <c r="N506" s="69">
        <f t="shared" si="9"/>
        <v>-100</v>
      </c>
      <c r="O506" s="2"/>
      <c r="P506" s="2"/>
      <c r="Q506" s="2"/>
      <c r="R506" s="2"/>
    </row>
    <row r="507" spans="1:18" ht="65.25" hidden="1" customHeight="1" x14ac:dyDescent="0.3">
      <c r="A507" s="16" t="s">
        <v>701</v>
      </c>
      <c r="B507" s="70" t="s">
        <v>20</v>
      </c>
      <c r="C507" s="16" t="s">
        <v>804</v>
      </c>
      <c r="D507" s="16" t="s">
        <v>805</v>
      </c>
      <c r="E507" s="2" t="s">
        <v>806</v>
      </c>
      <c r="F507" s="16" t="s">
        <v>73</v>
      </c>
      <c r="G507" s="2" t="s">
        <v>807</v>
      </c>
      <c r="H507" s="83" t="s">
        <v>34</v>
      </c>
      <c r="I507" s="2">
        <v>2018</v>
      </c>
      <c r="J507" s="37">
        <v>62</v>
      </c>
      <c r="N507" s="69">
        <f t="shared" si="9"/>
        <v>-100</v>
      </c>
      <c r="O507" s="2"/>
      <c r="P507" s="2"/>
      <c r="Q507" s="2"/>
      <c r="R507" s="2"/>
    </row>
    <row r="508" spans="1:18" ht="65.25" hidden="1" customHeight="1" x14ac:dyDescent="0.3">
      <c r="A508" s="16" t="s">
        <v>701</v>
      </c>
      <c r="B508" s="16" t="s">
        <v>20</v>
      </c>
      <c r="C508" s="16" t="s">
        <v>804</v>
      </c>
      <c r="D508" s="16" t="s">
        <v>805</v>
      </c>
      <c r="E508" s="2" t="s">
        <v>806</v>
      </c>
      <c r="F508" s="16" t="s">
        <v>551</v>
      </c>
      <c r="G508" s="2" t="s">
        <v>420</v>
      </c>
      <c r="H508" s="83" t="s">
        <v>34</v>
      </c>
      <c r="I508" s="2">
        <v>2018</v>
      </c>
      <c r="J508" s="37">
        <v>1</v>
      </c>
      <c r="N508" s="69">
        <f t="shared" si="9"/>
        <v>-100</v>
      </c>
      <c r="O508" s="2"/>
      <c r="P508" s="2"/>
      <c r="Q508" s="2"/>
      <c r="R508" s="2"/>
    </row>
    <row r="509" spans="1:18" ht="65.25" hidden="1" customHeight="1" x14ac:dyDescent="0.3">
      <c r="A509" s="16" t="s">
        <v>701</v>
      </c>
      <c r="B509" s="70" t="s">
        <v>20</v>
      </c>
      <c r="C509" s="16" t="s">
        <v>804</v>
      </c>
      <c r="D509" s="16" t="s">
        <v>805</v>
      </c>
      <c r="E509" s="2" t="s">
        <v>806</v>
      </c>
      <c r="F509" s="16" t="s">
        <v>73</v>
      </c>
      <c r="G509" s="2" t="s">
        <v>808</v>
      </c>
      <c r="H509" s="83" t="s">
        <v>34</v>
      </c>
      <c r="I509" s="2">
        <v>2018</v>
      </c>
      <c r="J509" s="37">
        <v>2</v>
      </c>
      <c r="N509" s="69">
        <f t="shared" si="9"/>
        <v>-100</v>
      </c>
      <c r="O509" s="2"/>
      <c r="P509" s="2"/>
      <c r="Q509" s="2"/>
      <c r="R509" s="2"/>
    </row>
    <row r="510" spans="1:18" ht="65.25" hidden="1" customHeight="1" x14ac:dyDescent="0.3">
      <c r="A510" s="16" t="s">
        <v>701</v>
      </c>
      <c r="B510" s="70" t="s">
        <v>20</v>
      </c>
      <c r="C510" s="16" t="s">
        <v>804</v>
      </c>
      <c r="D510" s="16" t="s">
        <v>760</v>
      </c>
      <c r="E510" s="2" t="s">
        <v>809</v>
      </c>
      <c r="F510" s="16" t="s">
        <v>168</v>
      </c>
      <c r="G510" s="2" t="s">
        <v>169</v>
      </c>
      <c r="H510" s="83" t="s">
        <v>170</v>
      </c>
      <c r="I510" s="2">
        <v>2018</v>
      </c>
      <c r="J510" s="37">
        <v>533182</v>
      </c>
      <c r="K510" s="41"/>
      <c r="N510" s="69">
        <f t="shared" si="9"/>
        <v>-100</v>
      </c>
      <c r="O510" s="2"/>
      <c r="P510" s="2"/>
      <c r="Q510" s="2"/>
      <c r="R510" s="2"/>
    </row>
    <row r="511" spans="1:18" ht="65.25" hidden="1" customHeight="1" x14ac:dyDescent="0.3">
      <c r="A511" s="16" t="s">
        <v>701</v>
      </c>
      <c r="B511" s="70" t="s">
        <v>20</v>
      </c>
      <c r="C511" s="16" t="s">
        <v>804</v>
      </c>
      <c r="D511" s="16" t="s">
        <v>789</v>
      </c>
      <c r="E511" s="2" t="s">
        <v>809</v>
      </c>
      <c r="F511" s="16" t="s">
        <v>168</v>
      </c>
      <c r="G511" s="2" t="s">
        <v>169</v>
      </c>
      <c r="H511" s="83" t="s">
        <v>170</v>
      </c>
      <c r="I511" s="2">
        <v>2018</v>
      </c>
      <c r="J511" s="37">
        <v>24580</v>
      </c>
      <c r="K511" s="41"/>
      <c r="N511" s="69">
        <f t="shared" si="9"/>
        <v>-100</v>
      </c>
      <c r="O511" s="2"/>
      <c r="P511" s="2"/>
      <c r="Q511" s="2"/>
      <c r="R511" s="2"/>
    </row>
    <row r="512" spans="1:18" ht="65.25" hidden="1" customHeight="1" x14ac:dyDescent="0.3">
      <c r="A512" s="16" t="s">
        <v>701</v>
      </c>
      <c r="B512" s="70" t="s">
        <v>20</v>
      </c>
      <c r="C512" s="16" t="s">
        <v>804</v>
      </c>
      <c r="D512" s="16" t="s">
        <v>410</v>
      </c>
      <c r="E512" s="2" t="s">
        <v>809</v>
      </c>
      <c r="F512" s="16" t="s">
        <v>168</v>
      </c>
      <c r="G512" s="2" t="s">
        <v>169</v>
      </c>
      <c r="H512" s="83" t="s">
        <v>170</v>
      </c>
      <c r="I512" s="2">
        <v>2018</v>
      </c>
      <c r="J512" s="37">
        <v>68457</v>
      </c>
      <c r="K512" s="41"/>
      <c r="N512" s="69">
        <f t="shared" si="9"/>
        <v>-100</v>
      </c>
      <c r="O512" s="2"/>
      <c r="P512" s="2"/>
      <c r="Q512" s="2"/>
      <c r="R512" s="2"/>
    </row>
    <row r="513" spans="1:18" ht="65.25" hidden="1" customHeight="1" x14ac:dyDescent="0.3">
      <c r="A513" s="16" t="s">
        <v>701</v>
      </c>
      <c r="B513" s="16" t="s">
        <v>20</v>
      </c>
      <c r="C513" s="16" t="s">
        <v>20</v>
      </c>
      <c r="D513" s="16" t="s">
        <v>810</v>
      </c>
      <c r="E513" s="2" t="s">
        <v>811</v>
      </c>
      <c r="F513" s="16" t="s">
        <v>89</v>
      </c>
      <c r="G513" s="2" t="s">
        <v>812</v>
      </c>
      <c r="H513" s="83" t="s">
        <v>34</v>
      </c>
      <c r="I513" s="2">
        <v>2018</v>
      </c>
      <c r="J513" s="25">
        <v>1</v>
      </c>
      <c r="K513" s="25"/>
      <c r="L513" s="6"/>
      <c r="M513" s="6"/>
      <c r="N513" s="69">
        <f t="shared" si="9"/>
        <v>-100</v>
      </c>
      <c r="O513" s="6"/>
      <c r="P513" s="6"/>
      <c r="Q513" s="6"/>
      <c r="R513" s="6"/>
    </row>
    <row r="514" spans="1:18" ht="65.25" hidden="1" customHeight="1" x14ac:dyDescent="0.3">
      <c r="A514" s="16" t="s">
        <v>701</v>
      </c>
      <c r="B514" s="16" t="s">
        <v>20</v>
      </c>
      <c r="C514" s="16" t="s">
        <v>20</v>
      </c>
      <c r="D514" s="16" t="s">
        <v>810</v>
      </c>
      <c r="E514" s="2" t="s">
        <v>811</v>
      </c>
      <c r="F514" s="16" t="s">
        <v>89</v>
      </c>
      <c r="G514" s="2" t="s">
        <v>812</v>
      </c>
      <c r="H514" s="83" t="s">
        <v>34</v>
      </c>
      <c r="I514" s="2">
        <v>2018</v>
      </c>
      <c r="J514" s="11">
        <v>6</v>
      </c>
      <c r="N514" s="69">
        <f t="shared" si="9"/>
        <v>-100</v>
      </c>
      <c r="O514" s="2"/>
      <c r="P514" s="2"/>
      <c r="Q514" s="2"/>
      <c r="R514" s="2"/>
    </row>
    <row r="515" spans="1:18" ht="65.25" hidden="1" customHeight="1" x14ac:dyDescent="0.3">
      <c r="A515" s="16" t="s">
        <v>701</v>
      </c>
      <c r="B515" s="16" t="s">
        <v>20</v>
      </c>
      <c r="C515" s="16" t="s">
        <v>20</v>
      </c>
      <c r="D515" s="16" t="s">
        <v>810</v>
      </c>
      <c r="E515" s="2" t="s">
        <v>811</v>
      </c>
      <c r="F515" s="16" t="s">
        <v>89</v>
      </c>
      <c r="G515" s="3" t="s">
        <v>813</v>
      </c>
      <c r="H515" s="83" t="s">
        <v>34</v>
      </c>
      <c r="I515" s="2">
        <v>2018</v>
      </c>
      <c r="J515" s="11">
        <v>2</v>
      </c>
      <c r="N515" s="69">
        <f t="shared" si="9"/>
        <v>-100</v>
      </c>
      <c r="O515" s="2"/>
      <c r="P515" s="2"/>
      <c r="Q515" s="2"/>
      <c r="R515" s="2"/>
    </row>
    <row r="516" spans="1:18" ht="65.25" hidden="1" customHeight="1" x14ac:dyDescent="0.3">
      <c r="A516" s="16" t="s">
        <v>701</v>
      </c>
      <c r="B516" s="16" t="s">
        <v>20</v>
      </c>
      <c r="C516" s="16" t="s">
        <v>20</v>
      </c>
      <c r="D516" s="16" t="s">
        <v>810</v>
      </c>
      <c r="E516" s="2" t="s">
        <v>811</v>
      </c>
      <c r="F516" s="16" t="s">
        <v>89</v>
      </c>
      <c r="G516" s="3" t="s">
        <v>814</v>
      </c>
      <c r="H516" s="83" t="s">
        <v>34</v>
      </c>
      <c r="I516" s="2">
        <v>2018</v>
      </c>
      <c r="J516" s="37">
        <v>2</v>
      </c>
      <c r="N516" s="69">
        <f t="shared" si="9"/>
        <v>-100</v>
      </c>
      <c r="O516" s="2"/>
      <c r="P516" s="2"/>
      <c r="Q516" s="2"/>
      <c r="R516" s="2"/>
    </row>
    <row r="517" spans="1:18" ht="65.25" hidden="1" customHeight="1" x14ac:dyDescent="0.3">
      <c r="A517" s="16" t="s">
        <v>701</v>
      </c>
      <c r="B517" s="16" t="s">
        <v>20</v>
      </c>
      <c r="C517" s="16" t="s">
        <v>20</v>
      </c>
      <c r="D517" s="16" t="s">
        <v>810</v>
      </c>
      <c r="E517" s="2" t="s">
        <v>811</v>
      </c>
      <c r="F517" s="16" t="s">
        <v>89</v>
      </c>
      <c r="G517" s="3" t="s">
        <v>815</v>
      </c>
      <c r="H517" s="83" t="s">
        <v>34</v>
      </c>
      <c r="I517" s="2">
        <v>2018</v>
      </c>
      <c r="J517" s="37">
        <v>12</v>
      </c>
      <c r="N517" s="69">
        <f t="shared" si="9"/>
        <v>-100</v>
      </c>
      <c r="O517" s="2"/>
      <c r="P517" s="2"/>
      <c r="Q517" s="2"/>
      <c r="R517" s="2"/>
    </row>
    <row r="518" spans="1:18" ht="65.25" hidden="1" customHeight="1" x14ac:dyDescent="0.3">
      <c r="A518" s="16" t="s">
        <v>701</v>
      </c>
      <c r="B518" s="16" t="s">
        <v>20</v>
      </c>
      <c r="C518" s="16" t="s">
        <v>20</v>
      </c>
      <c r="D518" s="16" t="s">
        <v>816</v>
      </c>
      <c r="E518" s="2" t="s">
        <v>817</v>
      </c>
      <c r="F518" s="16" t="s">
        <v>89</v>
      </c>
      <c r="G518" s="2" t="s">
        <v>818</v>
      </c>
      <c r="H518" s="83" t="s">
        <v>34</v>
      </c>
      <c r="I518" s="2">
        <v>2018</v>
      </c>
      <c r="J518" s="11">
        <v>75</v>
      </c>
      <c r="K518" s="25"/>
      <c r="L518" s="17"/>
      <c r="M518" s="17"/>
      <c r="N518" s="69">
        <f t="shared" si="9"/>
        <v>-100</v>
      </c>
      <c r="O518" s="17"/>
      <c r="P518" s="17"/>
      <c r="Q518" s="17"/>
      <c r="R518" s="17"/>
    </row>
    <row r="519" spans="1:18" ht="65.25" hidden="1" customHeight="1" x14ac:dyDescent="0.3">
      <c r="A519" s="16" t="s">
        <v>701</v>
      </c>
      <c r="B519" s="16" t="s">
        <v>20</v>
      </c>
      <c r="C519" s="16" t="s">
        <v>20</v>
      </c>
      <c r="D519" s="16" t="s">
        <v>816</v>
      </c>
      <c r="E519" s="2" t="s">
        <v>817</v>
      </c>
      <c r="F519" s="16" t="s">
        <v>89</v>
      </c>
      <c r="G519" s="2" t="s">
        <v>819</v>
      </c>
      <c r="H519" s="2" t="s">
        <v>26</v>
      </c>
      <c r="I519" s="2">
        <v>2018</v>
      </c>
      <c r="J519" s="56">
        <v>63</v>
      </c>
      <c r="K519" s="56"/>
      <c r="L519" s="8"/>
      <c r="M519" s="8"/>
      <c r="N519" s="69">
        <f t="shared" si="9"/>
        <v>-100</v>
      </c>
      <c r="O519" s="8"/>
      <c r="P519" s="8"/>
      <c r="Q519" s="8"/>
      <c r="R519" s="8"/>
    </row>
    <row r="520" spans="1:18" ht="65.25" hidden="1" customHeight="1" x14ac:dyDescent="0.3">
      <c r="A520" s="16" t="s">
        <v>701</v>
      </c>
      <c r="B520" s="16" t="s">
        <v>20</v>
      </c>
      <c r="C520" s="16" t="s">
        <v>20</v>
      </c>
      <c r="D520" s="16" t="s">
        <v>816</v>
      </c>
      <c r="E520" s="3" t="s">
        <v>820</v>
      </c>
      <c r="F520" s="16" t="s">
        <v>89</v>
      </c>
      <c r="G520" s="3" t="s">
        <v>821</v>
      </c>
      <c r="H520" s="2" t="s">
        <v>26</v>
      </c>
      <c r="I520" s="2">
        <v>2018</v>
      </c>
      <c r="J520" s="11">
        <v>85</v>
      </c>
      <c r="K520" s="56"/>
      <c r="L520" s="8"/>
      <c r="M520" s="8"/>
      <c r="N520" s="69">
        <f t="shared" si="9"/>
        <v>-100</v>
      </c>
      <c r="O520" s="8"/>
      <c r="P520" s="8"/>
      <c r="Q520" s="8"/>
      <c r="R520" s="8"/>
    </row>
    <row r="521" spans="1:18" ht="65.25" hidden="1" customHeight="1" x14ac:dyDescent="0.3">
      <c r="A521" s="16" t="s">
        <v>701</v>
      </c>
      <c r="B521" s="16" t="s">
        <v>20</v>
      </c>
      <c r="C521" s="16" t="s">
        <v>20</v>
      </c>
      <c r="D521" s="16" t="s">
        <v>816</v>
      </c>
      <c r="E521" s="3" t="s">
        <v>820</v>
      </c>
      <c r="F521" s="16" t="s">
        <v>89</v>
      </c>
      <c r="G521" s="3" t="s">
        <v>822</v>
      </c>
      <c r="H521" s="2" t="s">
        <v>26</v>
      </c>
      <c r="I521" s="2">
        <v>2018</v>
      </c>
      <c r="J521" s="56">
        <v>85</v>
      </c>
      <c r="K521" s="56"/>
      <c r="L521" s="8"/>
      <c r="M521" s="8"/>
      <c r="N521" s="69">
        <f t="shared" si="9"/>
        <v>-100</v>
      </c>
      <c r="O521" s="8"/>
      <c r="P521" s="8"/>
      <c r="Q521" s="8"/>
      <c r="R521" s="8"/>
    </row>
    <row r="522" spans="1:18" ht="65.25" hidden="1" customHeight="1" x14ac:dyDescent="0.3">
      <c r="A522" s="16" t="s">
        <v>701</v>
      </c>
      <c r="B522" s="16" t="s">
        <v>20</v>
      </c>
      <c r="C522" s="16" t="s">
        <v>20</v>
      </c>
      <c r="D522" s="16" t="s">
        <v>816</v>
      </c>
      <c r="E522" s="3" t="s">
        <v>823</v>
      </c>
      <c r="F522" s="16" t="s">
        <v>89</v>
      </c>
      <c r="G522" s="3" t="s">
        <v>824</v>
      </c>
      <c r="H522" s="83" t="s">
        <v>34</v>
      </c>
      <c r="I522" s="2">
        <v>2018</v>
      </c>
      <c r="J522" s="56">
        <v>2</v>
      </c>
      <c r="K522" s="56"/>
      <c r="L522" s="8"/>
      <c r="M522" s="8"/>
      <c r="N522" s="69">
        <f t="shared" si="9"/>
        <v>-100</v>
      </c>
      <c r="O522" s="8"/>
      <c r="P522" s="8"/>
      <c r="Q522" s="8"/>
      <c r="R522" s="8"/>
    </row>
    <row r="523" spans="1:18" ht="65.25" hidden="1" customHeight="1" x14ac:dyDescent="0.3">
      <c r="A523" s="16" t="s">
        <v>701</v>
      </c>
      <c r="B523" s="16" t="s">
        <v>20</v>
      </c>
      <c r="C523" s="16" t="s">
        <v>20</v>
      </c>
      <c r="D523" s="16" t="s">
        <v>816</v>
      </c>
      <c r="E523" s="3" t="s">
        <v>825</v>
      </c>
      <c r="F523" s="16" t="s">
        <v>89</v>
      </c>
      <c r="G523" s="3" t="s">
        <v>711</v>
      </c>
      <c r="H523" s="83" t="s">
        <v>34</v>
      </c>
      <c r="I523" s="2">
        <v>2018</v>
      </c>
      <c r="J523" s="56">
        <v>8</v>
      </c>
      <c r="K523" s="56"/>
      <c r="L523" s="8"/>
      <c r="M523" s="8"/>
      <c r="N523" s="69">
        <f t="shared" si="9"/>
        <v>-100</v>
      </c>
      <c r="O523" s="8"/>
      <c r="P523" s="8"/>
      <c r="Q523" s="8"/>
      <c r="R523" s="8"/>
    </row>
    <row r="524" spans="1:18" ht="65.25" hidden="1" customHeight="1" x14ac:dyDescent="0.3">
      <c r="A524" s="16" t="s">
        <v>701</v>
      </c>
      <c r="B524" s="16" t="s">
        <v>20</v>
      </c>
      <c r="C524" s="16" t="s">
        <v>20</v>
      </c>
      <c r="D524" s="16" t="s">
        <v>816</v>
      </c>
      <c r="E524" s="3" t="s">
        <v>826</v>
      </c>
      <c r="F524" s="16" t="s">
        <v>89</v>
      </c>
      <c r="G524" s="3" t="s">
        <v>827</v>
      </c>
      <c r="H524" s="2" t="s">
        <v>26</v>
      </c>
      <c r="I524" s="2">
        <v>2018</v>
      </c>
      <c r="J524" s="56">
        <v>100</v>
      </c>
      <c r="K524" s="56"/>
      <c r="L524" s="8"/>
      <c r="M524" s="8"/>
      <c r="N524" s="69">
        <f t="shared" si="9"/>
        <v>-100</v>
      </c>
      <c r="O524" s="8"/>
      <c r="P524" s="8"/>
      <c r="Q524" s="8"/>
      <c r="R524" s="8"/>
    </row>
    <row r="525" spans="1:18" ht="65.25" hidden="1" customHeight="1" x14ac:dyDescent="0.3">
      <c r="A525" s="16" t="s">
        <v>701</v>
      </c>
      <c r="B525" s="16" t="s">
        <v>20</v>
      </c>
      <c r="C525" s="16" t="s">
        <v>20</v>
      </c>
      <c r="D525" s="16" t="s">
        <v>828</v>
      </c>
      <c r="E525" s="3" t="s">
        <v>829</v>
      </c>
      <c r="F525" s="16" t="s">
        <v>89</v>
      </c>
      <c r="G525" s="3" t="s">
        <v>830</v>
      </c>
      <c r="H525" s="83" t="s">
        <v>34</v>
      </c>
      <c r="I525" s="3">
        <v>2018</v>
      </c>
      <c r="J525" s="61">
        <v>30</v>
      </c>
      <c r="K525" s="11"/>
      <c r="L525" s="3"/>
      <c r="M525" s="3"/>
      <c r="N525" s="69">
        <f t="shared" si="9"/>
        <v>-100</v>
      </c>
      <c r="O525" s="3"/>
      <c r="P525" s="3"/>
      <c r="Q525" s="3"/>
      <c r="R525" s="3"/>
    </row>
    <row r="526" spans="1:18" ht="65.25" hidden="1" customHeight="1" x14ac:dyDescent="0.3">
      <c r="A526" s="16" t="s">
        <v>701</v>
      </c>
      <c r="B526" s="16" t="s">
        <v>20</v>
      </c>
      <c r="C526" s="16" t="s">
        <v>20</v>
      </c>
      <c r="D526" s="16" t="s">
        <v>828</v>
      </c>
      <c r="E526" s="3" t="s">
        <v>829</v>
      </c>
      <c r="F526" s="16" t="s">
        <v>89</v>
      </c>
      <c r="G526" s="3" t="s">
        <v>831</v>
      </c>
      <c r="H526" s="83" t="s">
        <v>34</v>
      </c>
      <c r="I526" s="3">
        <v>2018</v>
      </c>
      <c r="J526" s="61">
        <v>100</v>
      </c>
      <c r="K526" s="11"/>
      <c r="L526" s="3"/>
      <c r="M526" s="3"/>
      <c r="N526" s="69">
        <f t="shared" si="9"/>
        <v>-100</v>
      </c>
      <c r="O526" s="3"/>
      <c r="P526" s="3"/>
      <c r="Q526" s="3"/>
      <c r="R526" s="3"/>
    </row>
    <row r="527" spans="1:18" ht="65.25" hidden="1" customHeight="1" x14ac:dyDescent="0.3">
      <c r="A527" s="16" t="s">
        <v>701</v>
      </c>
      <c r="B527" s="16" t="s">
        <v>20</v>
      </c>
      <c r="C527" s="16" t="s">
        <v>20</v>
      </c>
      <c r="D527" s="16" t="s">
        <v>828</v>
      </c>
      <c r="E527" s="3" t="s">
        <v>829</v>
      </c>
      <c r="F527" s="16" t="s">
        <v>89</v>
      </c>
      <c r="G527" s="3" t="s">
        <v>832</v>
      </c>
      <c r="H527" s="83" t="s">
        <v>34</v>
      </c>
      <c r="I527" s="3">
        <v>2018</v>
      </c>
      <c r="J527" s="61">
        <v>0</v>
      </c>
      <c r="K527" s="11"/>
      <c r="L527" s="3"/>
      <c r="M527" s="3"/>
      <c r="N527" s="69" t="str">
        <f t="shared" si="9"/>
        <v>Nav vērtības</v>
      </c>
      <c r="O527" s="3"/>
      <c r="P527" s="3"/>
      <c r="Q527" s="3"/>
      <c r="R527" s="3"/>
    </row>
    <row r="528" spans="1:18" s="9" customFormat="1" ht="51.75" hidden="1" customHeight="1" x14ac:dyDescent="0.3">
      <c r="A528" s="16" t="s">
        <v>701</v>
      </c>
      <c r="B528" s="16" t="s">
        <v>20</v>
      </c>
      <c r="C528" s="16" t="s">
        <v>20</v>
      </c>
      <c r="D528" s="16" t="s">
        <v>828</v>
      </c>
      <c r="E528" s="3" t="s">
        <v>833</v>
      </c>
      <c r="F528" s="16" t="s">
        <v>89</v>
      </c>
      <c r="G528" s="3" t="s">
        <v>834</v>
      </c>
      <c r="H528" s="83" t="s">
        <v>34</v>
      </c>
      <c r="I528" s="2">
        <v>2018</v>
      </c>
      <c r="J528" s="25">
        <v>0</v>
      </c>
      <c r="K528" s="27"/>
      <c r="L528" s="20"/>
      <c r="M528" s="20"/>
      <c r="N528" s="69" t="str">
        <f t="shared" si="9"/>
        <v>Nav vērtības</v>
      </c>
      <c r="O528" s="20"/>
      <c r="P528" s="20"/>
      <c r="Q528" s="20"/>
      <c r="R528" s="20"/>
    </row>
    <row r="529" spans="1:18" s="5" customFormat="1" ht="63" hidden="1" customHeight="1" x14ac:dyDescent="0.3">
      <c r="A529" s="16" t="s">
        <v>701</v>
      </c>
      <c r="B529" s="16" t="s">
        <v>20</v>
      </c>
      <c r="C529" s="16" t="s">
        <v>20</v>
      </c>
      <c r="D529" s="16" t="s">
        <v>775</v>
      </c>
      <c r="E529" s="3" t="s">
        <v>835</v>
      </c>
      <c r="F529" s="16" t="s">
        <v>89</v>
      </c>
      <c r="G529" s="2" t="s">
        <v>836</v>
      </c>
      <c r="H529" s="83" t="s">
        <v>34</v>
      </c>
      <c r="I529" s="2">
        <v>2018</v>
      </c>
      <c r="J529" s="11">
        <v>2</v>
      </c>
      <c r="K529" s="37"/>
      <c r="L529" s="2"/>
      <c r="M529" s="2"/>
      <c r="N529" s="69">
        <f t="shared" si="9"/>
        <v>-100</v>
      </c>
      <c r="O529" s="2"/>
      <c r="P529" s="2"/>
      <c r="Q529" s="2"/>
      <c r="R529" s="2"/>
    </row>
    <row r="530" spans="1:18" s="5" customFormat="1" ht="63" hidden="1" customHeight="1" x14ac:dyDescent="0.3">
      <c r="A530" s="16" t="s">
        <v>701</v>
      </c>
      <c r="B530" s="16" t="s">
        <v>20</v>
      </c>
      <c r="C530" s="16" t="s">
        <v>20</v>
      </c>
      <c r="D530" s="16" t="s">
        <v>775</v>
      </c>
      <c r="E530" s="3" t="s">
        <v>835</v>
      </c>
      <c r="F530" s="16" t="s">
        <v>89</v>
      </c>
      <c r="G530" s="2" t="s">
        <v>837</v>
      </c>
      <c r="H530" s="83" t="s">
        <v>34</v>
      </c>
      <c r="I530" s="2">
        <v>2018</v>
      </c>
      <c r="J530" s="11">
        <v>7</v>
      </c>
      <c r="K530" s="37"/>
      <c r="L530" s="2"/>
      <c r="M530" s="2"/>
      <c r="N530" s="69">
        <f t="shared" si="9"/>
        <v>-100</v>
      </c>
      <c r="O530" s="2"/>
      <c r="P530" s="2"/>
      <c r="Q530" s="2"/>
      <c r="R530" s="2"/>
    </row>
    <row r="531" spans="1:18" s="9" customFormat="1" ht="61.5" hidden="1" customHeight="1" x14ac:dyDescent="0.3">
      <c r="A531" s="16" t="s">
        <v>701</v>
      </c>
      <c r="B531" s="16" t="s">
        <v>20</v>
      </c>
      <c r="C531" s="16" t="s">
        <v>20</v>
      </c>
      <c r="D531" s="16" t="s">
        <v>760</v>
      </c>
      <c r="E531" s="3" t="s">
        <v>771</v>
      </c>
      <c r="F531" s="16" t="s">
        <v>89</v>
      </c>
      <c r="G531" s="3" t="s">
        <v>838</v>
      </c>
      <c r="H531" s="83" t="s">
        <v>34</v>
      </c>
      <c r="I531" s="2">
        <v>2018</v>
      </c>
      <c r="J531" s="56">
        <v>0.3</v>
      </c>
      <c r="K531" s="56"/>
      <c r="L531" s="8"/>
      <c r="M531" s="8"/>
      <c r="N531" s="69">
        <f t="shared" si="9"/>
        <v>-100</v>
      </c>
      <c r="O531" s="8"/>
      <c r="P531" s="8"/>
      <c r="Q531" s="8"/>
      <c r="R531" s="8"/>
    </row>
    <row r="532" spans="1:18" s="9" customFormat="1" ht="61.5" hidden="1" customHeight="1" x14ac:dyDescent="0.3">
      <c r="A532" s="16" t="s">
        <v>701</v>
      </c>
      <c r="B532" s="16" t="s">
        <v>20</v>
      </c>
      <c r="C532" s="16" t="s">
        <v>20</v>
      </c>
      <c r="D532" s="16" t="s">
        <v>760</v>
      </c>
      <c r="E532" s="3" t="s">
        <v>771</v>
      </c>
      <c r="F532" s="16" t="s">
        <v>89</v>
      </c>
      <c r="G532" s="3" t="s">
        <v>839</v>
      </c>
      <c r="H532" s="83" t="s">
        <v>34</v>
      </c>
      <c r="I532" s="2">
        <v>2018</v>
      </c>
      <c r="J532" s="56">
        <v>6</v>
      </c>
      <c r="K532" s="56"/>
      <c r="L532" s="8"/>
      <c r="M532" s="8"/>
      <c r="N532" s="69">
        <f t="shared" si="9"/>
        <v>-100</v>
      </c>
      <c r="O532" s="8"/>
      <c r="P532" s="8"/>
      <c r="Q532" s="8"/>
      <c r="R532" s="8"/>
    </row>
    <row r="533" spans="1:18" s="9" customFormat="1" ht="61.5" hidden="1" customHeight="1" x14ac:dyDescent="0.3">
      <c r="A533" s="16" t="s">
        <v>701</v>
      </c>
      <c r="B533" s="16" t="s">
        <v>20</v>
      </c>
      <c r="C533" s="16" t="s">
        <v>20</v>
      </c>
      <c r="D533" s="16" t="s">
        <v>760</v>
      </c>
      <c r="E533" s="3" t="s">
        <v>771</v>
      </c>
      <c r="F533" s="16" t="s">
        <v>89</v>
      </c>
      <c r="G533" s="3" t="s">
        <v>840</v>
      </c>
      <c r="H533" s="2" t="s">
        <v>26</v>
      </c>
      <c r="I533" s="2">
        <v>2018</v>
      </c>
      <c r="J533" s="56">
        <v>90</v>
      </c>
      <c r="K533" s="56"/>
      <c r="L533" s="8"/>
      <c r="M533" s="8"/>
      <c r="N533" s="69">
        <f t="shared" si="9"/>
        <v>-100</v>
      </c>
      <c r="O533" s="8"/>
      <c r="P533" s="8"/>
      <c r="Q533" s="8"/>
      <c r="R533" s="8"/>
    </row>
    <row r="534" spans="1:18" s="9" customFormat="1" ht="61.5" hidden="1" customHeight="1" x14ac:dyDescent="0.3">
      <c r="A534" s="16" t="s">
        <v>701</v>
      </c>
      <c r="B534" s="16" t="s">
        <v>20</v>
      </c>
      <c r="C534" s="16" t="s">
        <v>20</v>
      </c>
      <c r="D534" s="16" t="s">
        <v>760</v>
      </c>
      <c r="E534" s="3" t="s">
        <v>771</v>
      </c>
      <c r="F534" s="16" t="s">
        <v>89</v>
      </c>
      <c r="G534" s="3" t="s">
        <v>841</v>
      </c>
      <c r="H534" s="2" t="s">
        <v>26</v>
      </c>
      <c r="I534" s="2">
        <v>2018</v>
      </c>
      <c r="J534" s="56">
        <v>95</v>
      </c>
      <c r="K534" s="56"/>
      <c r="L534" s="8"/>
      <c r="M534" s="8"/>
      <c r="N534" s="69">
        <f t="shared" si="9"/>
        <v>-100</v>
      </c>
      <c r="O534" s="8"/>
      <c r="P534" s="8"/>
      <c r="Q534" s="8"/>
      <c r="R534" s="8"/>
    </row>
    <row r="535" spans="1:18" s="9" customFormat="1" ht="61.5" hidden="1" customHeight="1" x14ac:dyDescent="0.3">
      <c r="A535" s="16" t="s">
        <v>701</v>
      </c>
      <c r="B535" s="16" t="s">
        <v>20</v>
      </c>
      <c r="C535" s="16" t="s">
        <v>20</v>
      </c>
      <c r="D535" s="16" t="s">
        <v>760</v>
      </c>
      <c r="E535" s="3" t="s">
        <v>842</v>
      </c>
      <c r="F535" s="16" t="s">
        <v>89</v>
      </c>
      <c r="G535" s="3" t="s">
        <v>843</v>
      </c>
      <c r="H535" s="83" t="s">
        <v>34</v>
      </c>
      <c r="I535" s="2">
        <v>2018</v>
      </c>
      <c r="J535" s="56">
        <v>1.1000000000000001</v>
      </c>
      <c r="K535" s="56"/>
      <c r="L535" s="8"/>
      <c r="M535" s="8"/>
      <c r="N535" s="69">
        <f t="shared" ref="N535:N598" si="10">IFERROR(K535/J535*100-100,"Nav vērtības")</f>
        <v>-100</v>
      </c>
      <c r="O535" s="8"/>
      <c r="P535" s="8"/>
      <c r="Q535" s="8"/>
      <c r="R535" s="8"/>
    </row>
    <row r="536" spans="1:18" s="9" customFormat="1" ht="61.5" hidden="1" customHeight="1" x14ac:dyDescent="0.3">
      <c r="A536" s="16" t="s">
        <v>701</v>
      </c>
      <c r="B536" s="16" t="s">
        <v>20</v>
      </c>
      <c r="C536" s="16" t="s">
        <v>20</v>
      </c>
      <c r="D536" s="16" t="s">
        <v>760</v>
      </c>
      <c r="E536" s="3" t="s">
        <v>842</v>
      </c>
      <c r="F536" s="16" t="s">
        <v>89</v>
      </c>
      <c r="G536" s="3" t="s">
        <v>844</v>
      </c>
      <c r="H536" s="83" t="s">
        <v>34</v>
      </c>
      <c r="I536" s="2">
        <v>2018</v>
      </c>
      <c r="J536" s="56">
        <v>4</v>
      </c>
      <c r="K536" s="56"/>
      <c r="L536" s="8"/>
      <c r="M536" s="8"/>
      <c r="N536" s="69">
        <f t="shared" si="10"/>
        <v>-100</v>
      </c>
      <c r="O536" s="8"/>
      <c r="P536" s="8"/>
      <c r="Q536" s="8"/>
      <c r="R536" s="8"/>
    </row>
    <row r="537" spans="1:18" s="9" customFormat="1" ht="61.5" hidden="1" customHeight="1" x14ac:dyDescent="0.3">
      <c r="A537" s="16" t="s">
        <v>701</v>
      </c>
      <c r="B537" s="16" t="s">
        <v>20</v>
      </c>
      <c r="C537" s="16" t="s">
        <v>20</v>
      </c>
      <c r="D537" s="16" t="s">
        <v>760</v>
      </c>
      <c r="E537" s="3" t="s">
        <v>845</v>
      </c>
      <c r="F537" s="16" t="s">
        <v>89</v>
      </c>
      <c r="G537" s="3" t="s">
        <v>846</v>
      </c>
      <c r="H537" s="2" t="s">
        <v>26</v>
      </c>
      <c r="I537" s="2">
        <v>2018</v>
      </c>
      <c r="J537" s="56">
        <v>14.4</v>
      </c>
      <c r="K537" s="56"/>
      <c r="L537" s="8"/>
      <c r="M537" s="8"/>
      <c r="N537" s="69">
        <f t="shared" si="10"/>
        <v>-100</v>
      </c>
      <c r="O537" s="8"/>
      <c r="P537" s="8"/>
      <c r="Q537" s="8"/>
      <c r="R537" s="8"/>
    </row>
    <row r="538" spans="1:18" s="5" customFormat="1" ht="63" hidden="1" customHeight="1" x14ac:dyDescent="0.3">
      <c r="A538" s="16" t="s">
        <v>701</v>
      </c>
      <c r="B538" s="16" t="s">
        <v>20</v>
      </c>
      <c r="C538" s="16" t="s">
        <v>20</v>
      </c>
      <c r="D538" s="16" t="s">
        <v>760</v>
      </c>
      <c r="E538" s="3" t="s">
        <v>845</v>
      </c>
      <c r="F538" s="16" t="s">
        <v>89</v>
      </c>
      <c r="G538" s="3" t="s">
        <v>847</v>
      </c>
      <c r="H538" s="2" t="s">
        <v>26</v>
      </c>
      <c r="I538" s="2">
        <v>2018</v>
      </c>
      <c r="J538" s="56">
        <v>17</v>
      </c>
      <c r="K538" s="56"/>
      <c r="L538" s="8"/>
      <c r="M538" s="8"/>
      <c r="N538" s="69">
        <f t="shared" si="10"/>
        <v>-100</v>
      </c>
      <c r="O538" s="8"/>
      <c r="P538" s="8"/>
      <c r="Q538" s="8"/>
      <c r="R538" s="8"/>
    </row>
    <row r="539" spans="1:18" s="5" customFormat="1" ht="63" hidden="1" customHeight="1" x14ac:dyDescent="0.3">
      <c r="A539" s="16" t="s">
        <v>701</v>
      </c>
      <c r="B539" s="16" t="s">
        <v>20</v>
      </c>
      <c r="C539" s="16" t="s">
        <v>20</v>
      </c>
      <c r="D539" s="16" t="s">
        <v>760</v>
      </c>
      <c r="E539" s="3" t="s">
        <v>845</v>
      </c>
      <c r="F539" s="16" t="s">
        <v>89</v>
      </c>
      <c r="G539" s="3" t="s">
        <v>848</v>
      </c>
      <c r="H539" s="2" t="s">
        <v>26</v>
      </c>
      <c r="I539" s="2">
        <v>2018</v>
      </c>
      <c r="J539" s="56">
        <v>17.399999999999999</v>
      </c>
      <c r="K539" s="56"/>
      <c r="L539" s="8"/>
      <c r="M539" s="8"/>
      <c r="N539" s="69">
        <f t="shared" si="10"/>
        <v>-100</v>
      </c>
      <c r="O539" s="8"/>
      <c r="P539" s="8"/>
      <c r="Q539" s="8"/>
      <c r="R539" s="8"/>
    </row>
    <row r="540" spans="1:18" s="5" customFormat="1" ht="63" hidden="1" customHeight="1" x14ac:dyDescent="0.3">
      <c r="A540" s="16" t="s">
        <v>701</v>
      </c>
      <c r="B540" s="16" t="s">
        <v>20</v>
      </c>
      <c r="C540" s="16" t="s">
        <v>20</v>
      </c>
      <c r="D540" s="16" t="s">
        <v>760</v>
      </c>
      <c r="E540" s="3" t="s">
        <v>845</v>
      </c>
      <c r="F540" s="16" t="s">
        <v>89</v>
      </c>
      <c r="G540" s="3" t="s">
        <v>849</v>
      </c>
      <c r="H540" s="2" t="s">
        <v>26</v>
      </c>
      <c r="I540" s="2">
        <v>2018</v>
      </c>
      <c r="J540" s="56">
        <v>20</v>
      </c>
      <c r="K540" s="56"/>
      <c r="L540" s="8"/>
      <c r="M540" s="8"/>
      <c r="N540" s="69">
        <f t="shared" si="10"/>
        <v>-100</v>
      </c>
      <c r="O540" s="8"/>
      <c r="P540" s="8"/>
      <c r="Q540" s="8"/>
      <c r="R540" s="8"/>
    </row>
    <row r="541" spans="1:18" s="5" customFormat="1" ht="63" hidden="1" customHeight="1" x14ac:dyDescent="0.3">
      <c r="A541" s="16" t="s">
        <v>701</v>
      </c>
      <c r="B541" s="16" t="s">
        <v>20</v>
      </c>
      <c r="C541" s="16" t="s">
        <v>20</v>
      </c>
      <c r="D541" s="16" t="s">
        <v>760</v>
      </c>
      <c r="E541" s="3" t="s">
        <v>850</v>
      </c>
      <c r="F541" s="16" t="s">
        <v>89</v>
      </c>
      <c r="G541" s="3" t="s">
        <v>851</v>
      </c>
      <c r="H541" s="2" t="s">
        <v>26</v>
      </c>
      <c r="I541" s="3">
        <v>2018</v>
      </c>
      <c r="J541" s="11">
        <v>64.5</v>
      </c>
      <c r="K541" s="11"/>
      <c r="L541" s="8"/>
      <c r="M541" s="8"/>
      <c r="N541" s="69">
        <f t="shared" si="10"/>
        <v>-100</v>
      </c>
      <c r="O541" s="8"/>
      <c r="P541" s="8"/>
      <c r="Q541" s="8"/>
      <c r="R541" s="8"/>
    </row>
    <row r="542" spans="1:18" s="5" customFormat="1" ht="63" hidden="1" customHeight="1" x14ac:dyDescent="0.3">
      <c r="A542" s="16" t="s">
        <v>701</v>
      </c>
      <c r="B542" s="16" t="s">
        <v>20</v>
      </c>
      <c r="C542" s="16" t="s">
        <v>20</v>
      </c>
      <c r="D542" s="16" t="s">
        <v>760</v>
      </c>
      <c r="E542" s="3" t="s">
        <v>850</v>
      </c>
      <c r="F542" s="16" t="s">
        <v>89</v>
      </c>
      <c r="G542" s="3" t="s">
        <v>852</v>
      </c>
      <c r="H542" s="2" t="s">
        <v>26</v>
      </c>
      <c r="I542" s="3">
        <v>2018</v>
      </c>
      <c r="J542" s="11">
        <v>30</v>
      </c>
      <c r="K542" s="11"/>
      <c r="L542" s="8"/>
      <c r="M542" s="8"/>
      <c r="N542" s="69">
        <f t="shared" si="10"/>
        <v>-100</v>
      </c>
      <c r="O542" s="8"/>
      <c r="P542" s="8"/>
      <c r="Q542" s="8"/>
      <c r="R542" s="8"/>
    </row>
    <row r="543" spans="1:18" s="5" customFormat="1" ht="63" hidden="1" customHeight="1" x14ac:dyDescent="0.3">
      <c r="A543" s="16" t="s">
        <v>701</v>
      </c>
      <c r="B543" s="16" t="s">
        <v>20</v>
      </c>
      <c r="C543" s="16" t="s">
        <v>20</v>
      </c>
      <c r="D543" s="16" t="s">
        <v>760</v>
      </c>
      <c r="E543" s="3" t="s">
        <v>850</v>
      </c>
      <c r="F543" s="16" t="s">
        <v>89</v>
      </c>
      <c r="G543" s="3" t="s">
        <v>853</v>
      </c>
      <c r="H543" s="2" t="s">
        <v>26</v>
      </c>
      <c r="I543" s="3">
        <v>2018</v>
      </c>
      <c r="J543" s="11">
        <v>90</v>
      </c>
      <c r="K543" s="11"/>
      <c r="L543" s="8"/>
      <c r="M543" s="8"/>
      <c r="N543" s="69">
        <f t="shared" si="10"/>
        <v>-100</v>
      </c>
      <c r="O543" s="8"/>
      <c r="P543" s="8"/>
      <c r="Q543" s="8"/>
      <c r="R543" s="8"/>
    </row>
    <row r="544" spans="1:18" s="5" customFormat="1" ht="63" hidden="1" customHeight="1" x14ac:dyDescent="0.3">
      <c r="A544" s="16" t="s">
        <v>701</v>
      </c>
      <c r="B544" s="16" t="s">
        <v>20</v>
      </c>
      <c r="C544" s="16" t="s">
        <v>20</v>
      </c>
      <c r="D544" s="16" t="s">
        <v>760</v>
      </c>
      <c r="E544" s="3" t="s">
        <v>850</v>
      </c>
      <c r="F544" s="16" t="s">
        <v>89</v>
      </c>
      <c r="G544" s="3" t="s">
        <v>854</v>
      </c>
      <c r="H544" s="2" t="s">
        <v>26</v>
      </c>
      <c r="I544" s="3">
        <v>2018</v>
      </c>
      <c r="J544" s="11">
        <v>26</v>
      </c>
      <c r="K544" s="11"/>
      <c r="L544" s="8"/>
      <c r="M544" s="8"/>
      <c r="N544" s="69">
        <f t="shared" si="10"/>
        <v>-100</v>
      </c>
      <c r="O544" s="8"/>
      <c r="P544" s="8"/>
      <c r="Q544" s="8"/>
      <c r="R544" s="8"/>
    </row>
    <row r="545" spans="1:18" s="5" customFormat="1" ht="63" hidden="1" customHeight="1" x14ac:dyDescent="0.3">
      <c r="A545" s="16" t="s">
        <v>701</v>
      </c>
      <c r="B545" s="16" t="s">
        <v>20</v>
      </c>
      <c r="C545" s="16" t="s">
        <v>20</v>
      </c>
      <c r="D545" s="16" t="s">
        <v>760</v>
      </c>
      <c r="E545" s="3" t="s">
        <v>850</v>
      </c>
      <c r="F545" s="16" t="s">
        <v>89</v>
      </c>
      <c r="G545" s="3" t="s">
        <v>855</v>
      </c>
      <c r="H545" s="3" t="s">
        <v>856</v>
      </c>
      <c r="I545" s="3">
        <v>2018</v>
      </c>
      <c r="J545" s="11">
        <v>2307</v>
      </c>
      <c r="K545" s="75"/>
      <c r="L545" s="8"/>
      <c r="M545" s="8"/>
      <c r="N545" s="69">
        <f t="shared" si="10"/>
        <v>-100</v>
      </c>
      <c r="O545" s="8"/>
      <c r="P545" s="8"/>
      <c r="Q545" s="8"/>
      <c r="R545" s="8"/>
    </row>
    <row r="546" spans="1:18" s="5" customFormat="1" ht="121.5" hidden="1" customHeight="1" x14ac:dyDescent="0.3">
      <c r="A546" s="16" t="s">
        <v>701</v>
      </c>
      <c r="B546" s="16" t="s">
        <v>20</v>
      </c>
      <c r="C546" s="16" t="s">
        <v>20</v>
      </c>
      <c r="D546" s="16" t="s">
        <v>760</v>
      </c>
      <c r="E546" s="3" t="s">
        <v>857</v>
      </c>
      <c r="F546" s="16" t="s">
        <v>89</v>
      </c>
      <c r="G546" s="3" t="s">
        <v>728</v>
      </c>
      <c r="H546" s="2" t="s">
        <v>26</v>
      </c>
      <c r="I546" s="3">
        <v>2018</v>
      </c>
      <c r="J546" s="11">
        <v>25</v>
      </c>
      <c r="K546" s="11"/>
      <c r="L546" s="8"/>
      <c r="M546" s="8"/>
      <c r="N546" s="69">
        <f t="shared" si="10"/>
        <v>-100</v>
      </c>
      <c r="O546" s="8"/>
      <c r="P546" s="8"/>
      <c r="Q546" s="8"/>
      <c r="R546" s="8"/>
    </row>
    <row r="547" spans="1:18" s="5" customFormat="1" ht="106.5" hidden="1" customHeight="1" x14ac:dyDescent="0.3">
      <c r="A547" s="16" t="s">
        <v>701</v>
      </c>
      <c r="B547" s="16" t="s">
        <v>20</v>
      </c>
      <c r="C547" s="16" t="s">
        <v>20</v>
      </c>
      <c r="D547" s="16" t="s">
        <v>760</v>
      </c>
      <c r="E547" s="3" t="s">
        <v>857</v>
      </c>
      <c r="F547" s="16" t="s">
        <v>89</v>
      </c>
      <c r="G547" s="3" t="s">
        <v>858</v>
      </c>
      <c r="H547" s="2" t="s">
        <v>26</v>
      </c>
      <c r="I547" s="3">
        <v>2018</v>
      </c>
      <c r="J547" s="11">
        <v>2</v>
      </c>
      <c r="K547" s="11"/>
      <c r="L547" s="8"/>
      <c r="M547" s="8"/>
      <c r="N547" s="69">
        <f t="shared" si="10"/>
        <v>-100</v>
      </c>
      <c r="O547" s="8"/>
      <c r="P547" s="8"/>
      <c r="Q547" s="8"/>
      <c r="R547" s="8"/>
    </row>
    <row r="548" spans="1:18" s="5" customFormat="1" ht="110.25" hidden="1" customHeight="1" x14ac:dyDescent="0.3">
      <c r="A548" s="16" t="s">
        <v>701</v>
      </c>
      <c r="B548" s="16" t="s">
        <v>20</v>
      </c>
      <c r="C548" s="16" t="s">
        <v>20</v>
      </c>
      <c r="D548" s="16" t="s">
        <v>760</v>
      </c>
      <c r="E548" s="3" t="s">
        <v>857</v>
      </c>
      <c r="F548" s="16" t="s">
        <v>89</v>
      </c>
      <c r="G548" s="3" t="s">
        <v>859</v>
      </c>
      <c r="H548" s="2" t="s">
        <v>26</v>
      </c>
      <c r="I548" s="3">
        <v>2018</v>
      </c>
      <c r="J548" s="11">
        <v>3</v>
      </c>
      <c r="K548" s="11"/>
      <c r="L548" s="8"/>
      <c r="M548" s="8"/>
      <c r="N548" s="69">
        <f t="shared" si="10"/>
        <v>-100</v>
      </c>
      <c r="O548" s="8"/>
      <c r="P548" s="8"/>
      <c r="Q548" s="8"/>
      <c r="R548" s="8"/>
    </row>
    <row r="549" spans="1:18" s="5" customFormat="1" ht="62.25" hidden="1" customHeight="1" x14ac:dyDescent="0.3">
      <c r="A549" s="16" t="s">
        <v>701</v>
      </c>
      <c r="B549" s="16" t="s">
        <v>20</v>
      </c>
      <c r="C549" s="16" t="s">
        <v>20</v>
      </c>
      <c r="D549" s="16" t="s">
        <v>760</v>
      </c>
      <c r="E549" s="3" t="s">
        <v>860</v>
      </c>
      <c r="F549" s="16" t="s">
        <v>89</v>
      </c>
      <c r="G549" s="3" t="s">
        <v>861</v>
      </c>
      <c r="H549" s="2" t="s">
        <v>26</v>
      </c>
      <c r="I549" s="3">
        <v>2018</v>
      </c>
      <c r="J549" s="11">
        <v>80</v>
      </c>
      <c r="K549" s="11"/>
      <c r="L549" s="8"/>
      <c r="M549" s="8"/>
      <c r="N549" s="69">
        <f t="shared" si="10"/>
        <v>-100</v>
      </c>
      <c r="O549" s="8"/>
      <c r="P549" s="8"/>
      <c r="Q549" s="8"/>
      <c r="R549" s="8"/>
    </row>
    <row r="550" spans="1:18" s="5" customFormat="1" ht="62.25" hidden="1" customHeight="1" x14ac:dyDescent="0.3">
      <c r="A550" s="16" t="s">
        <v>701</v>
      </c>
      <c r="B550" s="16" t="s">
        <v>20</v>
      </c>
      <c r="C550" s="16" t="s">
        <v>20</v>
      </c>
      <c r="D550" s="16" t="s">
        <v>760</v>
      </c>
      <c r="E550" s="3" t="s">
        <v>860</v>
      </c>
      <c r="F550" s="16" t="s">
        <v>89</v>
      </c>
      <c r="G550" s="3" t="s">
        <v>862</v>
      </c>
      <c r="H550" s="83" t="s">
        <v>34</v>
      </c>
      <c r="I550" s="3">
        <v>2018</v>
      </c>
      <c r="J550" s="11">
        <v>16</v>
      </c>
      <c r="K550" s="11"/>
      <c r="L550" s="8"/>
      <c r="M550" s="8"/>
      <c r="N550" s="69">
        <f t="shared" si="10"/>
        <v>-100</v>
      </c>
      <c r="O550" s="8"/>
      <c r="P550" s="8"/>
      <c r="Q550" s="8"/>
      <c r="R550" s="8"/>
    </row>
    <row r="551" spans="1:18" s="5" customFormat="1" ht="62.25" hidden="1" customHeight="1" x14ac:dyDescent="0.3">
      <c r="A551" s="16" t="s">
        <v>701</v>
      </c>
      <c r="B551" s="16" t="s">
        <v>20</v>
      </c>
      <c r="C551" s="16" t="s">
        <v>20</v>
      </c>
      <c r="D551" s="16" t="s">
        <v>760</v>
      </c>
      <c r="E551" s="3" t="s">
        <v>860</v>
      </c>
      <c r="F551" s="16" t="s">
        <v>89</v>
      </c>
      <c r="G551" s="3" t="s">
        <v>863</v>
      </c>
      <c r="H551" s="2" t="s">
        <v>26</v>
      </c>
      <c r="I551" s="3">
        <v>2018</v>
      </c>
      <c r="J551" s="11">
        <v>90</v>
      </c>
      <c r="K551" s="11"/>
      <c r="L551" s="8"/>
      <c r="M551" s="8"/>
      <c r="N551" s="69">
        <f t="shared" si="10"/>
        <v>-100</v>
      </c>
      <c r="O551" s="8"/>
      <c r="P551" s="8"/>
      <c r="Q551" s="8"/>
      <c r="R551" s="8"/>
    </row>
    <row r="552" spans="1:18" s="5" customFormat="1" ht="47.25" hidden="1" customHeight="1" x14ac:dyDescent="0.3">
      <c r="A552" s="3" t="s">
        <v>701</v>
      </c>
      <c r="B552" s="16" t="s">
        <v>20</v>
      </c>
      <c r="C552" s="16" t="s">
        <v>20</v>
      </c>
      <c r="D552" s="3" t="s">
        <v>864</v>
      </c>
      <c r="E552" s="2" t="s">
        <v>865</v>
      </c>
      <c r="F552" s="3" t="s">
        <v>89</v>
      </c>
      <c r="G552" s="2" t="s">
        <v>866</v>
      </c>
      <c r="H552" s="2" t="s">
        <v>26</v>
      </c>
      <c r="I552" s="3">
        <v>2018</v>
      </c>
      <c r="J552" s="11">
        <v>95</v>
      </c>
      <c r="K552" s="11"/>
      <c r="L552" s="3"/>
      <c r="M552" s="3"/>
      <c r="N552" s="69">
        <f t="shared" si="10"/>
        <v>-100</v>
      </c>
      <c r="O552" s="3"/>
      <c r="P552" s="3"/>
      <c r="Q552" s="3"/>
      <c r="R552" s="3"/>
    </row>
    <row r="553" spans="1:18" s="5" customFormat="1" ht="47.25" hidden="1" customHeight="1" x14ac:dyDescent="0.3">
      <c r="A553" s="2" t="s">
        <v>701</v>
      </c>
      <c r="B553" s="16" t="s">
        <v>20</v>
      </c>
      <c r="C553" s="16" t="s">
        <v>20</v>
      </c>
      <c r="D553" s="2" t="s">
        <v>867</v>
      </c>
      <c r="E553" s="3" t="s">
        <v>868</v>
      </c>
      <c r="F553" s="2" t="s">
        <v>89</v>
      </c>
      <c r="G553" s="3" t="s">
        <v>869</v>
      </c>
      <c r="H553" s="83" t="s">
        <v>34</v>
      </c>
      <c r="I553" s="2">
        <v>2018</v>
      </c>
      <c r="J553" s="37">
        <v>1</v>
      </c>
      <c r="K553" s="37"/>
      <c r="L553" s="2"/>
      <c r="M553" s="2"/>
      <c r="N553" s="69">
        <f t="shared" si="10"/>
        <v>-100</v>
      </c>
      <c r="O553" s="2"/>
      <c r="P553" s="2"/>
      <c r="Q553" s="2"/>
      <c r="R553" s="2"/>
    </row>
    <row r="554" spans="1:18" s="5" customFormat="1" ht="47.25" hidden="1" customHeight="1" x14ac:dyDescent="0.3">
      <c r="A554" s="2" t="s">
        <v>701</v>
      </c>
      <c r="B554" s="20" t="s">
        <v>20</v>
      </c>
      <c r="C554" s="20" t="s">
        <v>20</v>
      </c>
      <c r="D554" s="2" t="s">
        <v>867</v>
      </c>
      <c r="E554" s="3" t="s">
        <v>868</v>
      </c>
      <c r="F554" s="2" t="s">
        <v>89</v>
      </c>
      <c r="G554" s="3" t="s">
        <v>870</v>
      </c>
      <c r="H554" s="2" t="s">
        <v>34</v>
      </c>
      <c r="I554" s="2">
        <v>2018</v>
      </c>
      <c r="J554" s="37">
        <v>1</v>
      </c>
      <c r="K554" s="37"/>
      <c r="L554" s="2"/>
      <c r="M554" s="2"/>
      <c r="N554" s="69">
        <f t="shared" si="10"/>
        <v>-100</v>
      </c>
      <c r="O554" s="2"/>
      <c r="P554" s="2"/>
      <c r="Q554" s="2"/>
      <c r="R554" s="2"/>
    </row>
    <row r="555" spans="1:18" s="5" customFormat="1" ht="47.25" hidden="1" customHeight="1" x14ac:dyDescent="0.3">
      <c r="A555" s="3" t="s">
        <v>701</v>
      </c>
      <c r="B555" s="16" t="s">
        <v>20</v>
      </c>
      <c r="C555" s="16" t="s">
        <v>20</v>
      </c>
      <c r="D555" s="3" t="s">
        <v>789</v>
      </c>
      <c r="E555" s="3" t="s">
        <v>871</v>
      </c>
      <c r="F555" s="3" t="s">
        <v>89</v>
      </c>
      <c r="G555" s="3" t="s">
        <v>872</v>
      </c>
      <c r="H555" s="83" t="s">
        <v>34</v>
      </c>
      <c r="I555" s="3">
        <v>2018</v>
      </c>
      <c r="J555" s="55">
        <v>3122</v>
      </c>
      <c r="K555" s="56"/>
      <c r="L555" s="3"/>
      <c r="M555" s="3"/>
      <c r="N555" s="69">
        <f t="shared" si="10"/>
        <v>-100</v>
      </c>
      <c r="O555" s="3"/>
      <c r="P555" s="3"/>
      <c r="Q555" s="3"/>
      <c r="R555" s="3"/>
    </row>
    <row r="556" spans="1:18" s="5" customFormat="1" ht="47.25" hidden="1" customHeight="1" x14ac:dyDescent="0.3">
      <c r="A556" s="3" t="s">
        <v>701</v>
      </c>
      <c r="B556" s="16" t="s">
        <v>20</v>
      </c>
      <c r="C556" s="16" t="s">
        <v>20</v>
      </c>
      <c r="D556" s="3" t="s">
        <v>789</v>
      </c>
      <c r="E556" s="3" t="s">
        <v>871</v>
      </c>
      <c r="F556" s="3" t="s">
        <v>89</v>
      </c>
      <c r="G556" s="3" t="s">
        <v>873</v>
      </c>
      <c r="H556" s="83" t="s">
        <v>34</v>
      </c>
      <c r="I556" s="3">
        <v>2018</v>
      </c>
      <c r="J556" s="55">
        <v>423</v>
      </c>
      <c r="K556" s="56"/>
      <c r="L556" s="3"/>
      <c r="M556" s="3"/>
      <c r="N556" s="69">
        <f t="shared" si="10"/>
        <v>-100</v>
      </c>
      <c r="O556" s="3"/>
      <c r="P556" s="3"/>
      <c r="Q556" s="3"/>
      <c r="R556" s="3"/>
    </row>
    <row r="557" spans="1:18" s="5" customFormat="1" ht="47.25" hidden="1" customHeight="1" x14ac:dyDescent="0.3">
      <c r="A557" s="3" t="s">
        <v>701</v>
      </c>
      <c r="B557" s="16" t="s">
        <v>20</v>
      </c>
      <c r="C557" s="16" t="s">
        <v>20</v>
      </c>
      <c r="D557" s="3" t="s">
        <v>789</v>
      </c>
      <c r="E557" s="3" t="s">
        <v>871</v>
      </c>
      <c r="F557" s="3" t="s">
        <v>89</v>
      </c>
      <c r="G557" s="3" t="s">
        <v>874</v>
      </c>
      <c r="H557" s="32" t="s">
        <v>471</v>
      </c>
      <c r="I557" s="3">
        <v>2018</v>
      </c>
      <c r="J557" s="55">
        <v>2508980</v>
      </c>
      <c r="K557" s="76"/>
      <c r="L557" s="3"/>
      <c r="M557" s="3"/>
      <c r="N557" s="69">
        <f t="shared" si="10"/>
        <v>-100</v>
      </c>
      <c r="O557" s="3"/>
      <c r="P557" s="3"/>
      <c r="Q557" s="3"/>
      <c r="R557" s="3"/>
    </row>
    <row r="558" spans="1:18" s="5" customFormat="1" ht="47.25" hidden="1" customHeight="1" x14ac:dyDescent="0.3">
      <c r="A558" s="3" t="s">
        <v>701</v>
      </c>
      <c r="B558" s="16" t="s">
        <v>20</v>
      </c>
      <c r="C558" s="16" t="s">
        <v>20</v>
      </c>
      <c r="D558" s="3" t="s">
        <v>789</v>
      </c>
      <c r="E558" s="3" t="s">
        <v>871</v>
      </c>
      <c r="F558" s="3" t="s">
        <v>89</v>
      </c>
      <c r="G558" s="3" t="s">
        <v>875</v>
      </c>
      <c r="H558" s="83" t="s">
        <v>34</v>
      </c>
      <c r="I558" s="3">
        <v>2018</v>
      </c>
      <c r="J558" s="55">
        <v>1000</v>
      </c>
      <c r="K558" s="56"/>
      <c r="L558" s="3"/>
      <c r="M558" s="3"/>
      <c r="N558" s="69">
        <f t="shared" si="10"/>
        <v>-100</v>
      </c>
      <c r="O558" s="3"/>
      <c r="P558" s="3"/>
      <c r="Q558" s="3"/>
      <c r="R558" s="3"/>
    </row>
    <row r="559" spans="1:18" s="5" customFormat="1" ht="47.25" hidden="1" customHeight="1" x14ac:dyDescent="0.3">
      <c r="A559" s="3" t="s">
        <v>701</v>
      </c>
      <c r="B559" s="16" t="s">
        <v>20</v>
      </c>
      <c r="C559" s="16" t="s">
        <v>20</v>
      </c>
      <c r="D559" s="3" t="s">
        <v>789</v>
      </c>
      <c r="E559" s="3" t="s">
        <v>876</v>
      </c>
      <c r="F559" s="3" t="s">
        <v>89</v>
      </c>
      <c r="G559" s="3" t="s">
        <v>877</v>
      </c>
      <c r="H559" s="83" t="s">
        <v>34</v>
      </c>
      <c r="I559" s="3">
        <v>2018</v>
      </c>
      <c r="J559" s="61">
        <v>300</v>
      </c>
      <c r="K559" s="11"/>
      <c r="L559" s="3"/>
      <c r="M559" s="3"/>
      <c r="N559" s="69">
        <f t="shared" si="10"/>
        <v>-100</v>
      </c>
      <c r="O559" s="3"/>
      <c r="P559" s="3"/>
      <c r="Q559" s="3"/>
      <c r="R559" s="3"/>
    </row>
    <row r="560" spans="1:18" s="5" customFormat="1" ht="47.25" hidden="1" customHeight="1" x14ac:dyDescent="0.3">
      <c r="A560" s="3" t="s">
        <v>701</v>
      </c>
      <c r="B560" s="16" t="s">
        <v>20</v>
      </c>
      <c r="C560" s="16" t="s">
        <v>20</v>
      </c>
      <c r="D560" s="3" t="s">
        <v>789</v>
      </c>
      <c r="E560" s="3" t="s">
        <v>876</v>
      </c>
      <c r="F560" s="3" t="s">
        <v>89</v>
      </c>
      <c r="G560" s="3" t="s">
        <v>878</v>
      </c>
      <c r="H560" s="83" t="s">
        <v>34</v>
      </c>
      <c r="I560" s="3">
        <v>2018</v>
      </c>
      <c r="J560" s="61">
        <v>800</v>
      </c>
      <c r="K560" s="11"/>
      <c r="L560" s="3"/>
      <c r="M560" s="3"/>
      <c r="N560" s="69">
        <f t="shared" si="10"/>
        <v>-100</v>
      </c>
      <c r="O560" s="3"/>
      <c r="P560" s="3"/>
      <c r="Q560" s="3"/>
      <c r="R560" s="3"/>
    </row>
    <row r="561" spans="1:18" s="5" customFormat="1" ht="47.25" hidden="1" customHeight="1" x14ac:dyDescent="0.3">
      <c r="A561" s="3" t="s">
        <v>701</v>
      </c>
      <c r="B561" s="16" t="s">
        <v>20</v>
      </c>
      <c r="C561" s="16" t="s">
        <v>20</v>
      </c>
      <c r="D561" s="3" t="s">
        <v>789</v>
      </c>
      <c r="E561" s="3" t="s">
        <v>876</v>
      </c>
      <c r="F561" s="3" t="s">
        <v>89</v>
      </c>
      <c r="G561" s="3" t="s">
        <v>879</v>
      </c>
      <c r="H561" s="32" t="s">
        <v>471</v>
      </c>
      <c r="I561" s="3">
        <v>2018</v>
      </c>
      <c r="J561" s="61">
        <v>370000</v>
      </c>
      <c r="K561" s="75"/>
      <c r="L561" s="3"/>
      <c r="M561" s="3"/>
      <c r="N561" s="69">
        <f t="shared" si="10"/>
        <v>-100</v>
      </c>
      <c r="O561" s="3"/>
      <c r="P561" s="3"/>
      <c r="Q561" s="3"/>
      <c r="R561" s="3"/>
    </row>
    <row r="562" spans="1:18" s="5" customFormat="1" ht="47.25" hidden="1" customHeight="1" x14ac:dyDescent="0.3">
      <c r="A562" s="2" t="s">
        <v>701</v>
      </c>
      <c r="B562" s="16" t="s">
        <v>20</v>
      </c>
      <c r="C562" s="16" t="s">
        <v>20</v>
      </c>
      <c r="D562" s="2" t="s">
        <v>880</v>
      </c>
      <c r="E562" s="3" t="s">
        <v>881</v>
      </c>
      <c r="F562" s="2" t="s">
        <v>89</v>
      </c>
      <c r="G562" s="3" t="s">
        <v>882</v>
      </c>
      <c r="H562" s="3" t="s">
        <v>34</v>
      </c>
      <c r="I562" s="3">
        <v>2018</v>
      </c>
      <c r="J562" s="11">
        <v>2000</v>
      </c>
      <c r="K562" s="11"/>
      <c r="L562" s="2"/>
      <c r="M562" s="2"/>
      <c r="N562" s="69">
        <f t="shared" si="10"/>
        <v>-100</v>
      </c>
      <c r="O562" s="2"/>
      <c r="P562" s="2"/>
      <c r="Q562" s="2"/>
      <c r="R562" s="2"/>
    </row>
    <row r="563" spans="1:18" s="5" customFormat="1" ht="47.25" hidden="1" customHeight="1" x14ac:dyDescent="0.3">
      <c r="A563" s="2" t="s">
        <v>701</v>
      </c>
      <c r="B563" s="16" t="s">
        <v>20</v>
      </c>
      <c r="C563" s="16" t="s">
        <v>20</v>
      </c>
      <c r="D563" s="2" t="s">
        <v>880</v>
      </c>
      <c r="E563" s="3" t="s">
        <v>883</v>
      </c>
      <c r="F563" s="2" t="s">
        <v>89</v>
      </c>
      <c r="G563" s="3" t="s">
        <v>884</v>
      </c>
      <c r="H563" s="83" t="s">
        <v>34</v>
      </c>
      <c r="I563" s="3">
        <v>2018</v>
      </c>
      <c r="J563" s="11">
        <v>210</v>
      </c>
      <c r="K563" s="11"/>
      <c r="L563" s="2"/>
      <c r="M563" s="2"/>
      <c r="N563" s="69">
        <f t="shared" si="10"/>
        <v>-100</v>
      </c>
      <c r="O563" s="2"/>
      <c r="P563" s="2"/>
      <c r="Q563" s="2"/>
      <c r="R563" s="2"/>
    </row>
    <row r="564" spans="1:18" s="5" customFormat="1" ht="47.25" hidden="1" customHeight="1" x14ac:dyDescent="0.3">
      <c r="A564" s="2" t="s">
        <v>701</v>
      </c>
      <c r="B564" s="16" t="s">
        <v>20</v>
      </c>
      <c r="C564" s="16" t="s">
        <v>20</v>
      </c>
      <c r="D564" s="2" t="s">
        <v>880</v>
      </c>
      <c r="E564" s="3" t="s">
        <v>883</v>
      </c>
      <c r="F564" s="2" t="s">
        <v>89</v>
      </c>
      <c r="G564" s="3" t="s">
        <v>885</v>
      </c>
      <c r="H564" s="83" t="s">
        <v>34</v>
      </c>
      <c r="I564" s="3">
        <v>2018</v>
      </c>
      <c r="J564" s="11">
        <v>520</v>
      </c>
      <c r="K564" s="11"/>
      <c r="L564" s="2"/>
      <c r="M564" s="2"/>
      <c r="N564" s="69">
        <f t="shared" si="10"/>
        <v>-100</v>
      </c>
      <c r="O564" s="2"/>
      <c r="P564" s="2"/>
      <c r="Q564" s="2"/>
      <c r="R564" s="2"/>
    </row>
    <row r="565" spans="1:18" s="5" customFormat="1" ht="47.25" hidden="1" customHeight="1" x14ac:dyDescent="0.3">
      <c r="A565" s="2" t="s">
        <v>701</v>
      </c>
      <c r="B565" s="16" t="s">
        <v>20</v>
      </c>
      <c r="C565" s="16" t="s">
        <v>20</v>
      </c>
      <c r="D565" s="2" t="s">
        <v>880</v>
      </c>
      <c r="E565" s="58" t="s">
        <v>886</v>
      </c>
      <c r="F565" s="2" t="s">
        <v>89</v>
      </c>
      <c r="G565" s="3" t="s">
        <v>887</v>
      </c>
      <c r="H565" s="83" t="s">
        <v>34</v>
      </c>
      <c r="I565" s="3">
        <v>2018</v>
      </c>
      <c r="J565" s="11">
        <v>700000</v>
      </c>
      <c r="K565" s="11"/>
      <c r="L565" s="2"/>
      <c r="M565" s="2"/>
      <c r="N565" s="69">
        <f t="shared" si="10"/>
        <v>-100</v>
      </c>
      <c r="O565" s="2"/>
      <c r="P565" s="2"/>
      <c r="Q565" s="2"/>
      <c r="R565" s="2"/>
    </row>
    <row r="566" spans="1:18" s="5" customFormat="1" ht="47.25" hidden="1" customHeight="1" x14ac:dyDescent="0.3">
      <c r="A566" s="2" t="s">
        <v>701</v>
      </c>
      <c r="B566" s="16" t="s">
        <v>20</v>
      </c>
      <c r="C566" s="16" t="s">
        <v>20</v>
      </c>
      <c r="D566" s="2" t="s">
        <v>880</v>
      </c>
      <c r="E566" s="58" t="s">
        <v>886</v>
      </c>
      <c r="F566" s="2" t="s">
        <v>89</v>
      </c>
      <c r="G566" s="3" t="s">
        <v>888</v>
      </c>
      <c r="H566" s="83" t="s">
        <v>34</v>
      </c>
      <c r="I566" s="3">
        <v>2018</v>
      </c>
      <c r="J566" s="11">
        <v>2500</v>
      </c>
      <c r="K566" s="11"/>
      <c r="L566" s="2"/>
      <c r="M566" s="2"/>
      <c r="N566" s="69">
        <f t="shared" si="10"/>
        <v>-100</v>
      </c>
      <c r="O566" s="2"/>
      <c r="P566" s="2"/>
      <c r="Q566" s="2"/>
      <c r="R566" s="2"/>
    </row>
    <row r="567" spans="1:18" s="5" customFormat="1" ht="47.25" hidden="1" customHeight="1" x14ac:dyDescent="0.3">
      <c r="A567" s="2" t="s">
        <v>701</v>
      </c>
      <c r="B567" s="16" t="s">
        <v>20</v>
      </c>
      <c r="C567" s="16" t="s">
        <v>20</v>
      </c>
      <c r="D567" s="2" t="s">
        <v>880</v>
      </c>
      <c r="E567" s="58" t="s">
        <v>889</v>
      </c>
      <c r="F567" s="2" t="s">
        <v>89</v>
      </c>
      <c r="G567" s="3" t="s">
        <v>890</v>
      </c>
      <c r="H567" s="83" t="s">
        <v>34</v>
      </c>
      <c r="I567" s="3">
        <v>2018</v>
      </c>
      <c r="J567" s="11">
        <v>30000</v>
      </c>
      <c r="K567" s="11"/>
      <c r="L567" s="2"/>
      <c r="M567" s="2"/>
      <c r="N567" s="69">
        <f t="shared" si="10"/>
        <v>-100</v>
      </c>
      <c r="O567" s="2"/>
      <c r="P567" s="2"/>
      <c r="Q567" s="2"/>
      <c r="R567" s="2"/>
    </row>
    <row r="568" spans="1:18" s="5" customFormat="1" ht="47.25" hidden="1" customHeight="1" x14ac:dyDescent="0.3">
      <c r="A568" s="2" t="s">
        <v>701</v>
      </c>
      <c r="B568" s="16" t="s">
        <v>20</v>
      </c>
      <c r="C568" s="16" t="s">
        <v>20</v>
      </c>
      <c r="D568" s="2" t="s">
        <v>880</v>
      </c>
      <c r="E568" s="58" t="s">
        <v>891</v>
      </c>
      <c r="F568" s="2" t="s">
        <v>89</v>
      </c>
      <c r="G568" s="3" t="s">
        <v>892</v>
      </c>
      <c r="H568" s="2" t="s">
        <v>514</v>
      </c>
      <c r="I568" s="2">
        <v>2018</v>
      </c>
      <c r="J568" s="37">
        <v>2</v>
      </c>
      <c r="K568" s="37"/>
      <c r="L568" s="2"/>
      <c r="M568" s="2"/>
      <c r="N568" s="69">
        <f t="shared" si="10"/>
        <v>-100</v>
      </c>
      <c r="O568" s="2"/>
      <c r="P568" s="2"/>
      <c r="Q568" s="2"/>
      <c r="R568" s="2"/>
    </row>
    <row r="569" spans="1:18" s="5" customFormat="1" ht="47.25" hidden="1" customHeight="1" x14ac:dyDescent="0.3">
      <c r="A569" s="2" t="s">
        <v>701</v>
      </c>
      <c r="B569" s="16" t="s">
        <v>20</v>
      </c>
      <c r="C569" s="16" t="s">
        <v>20</v>
      </c>
      <c r="D569" s="2" t="s">
        <v>880</v>
      </c>
      <c r="E569" s="58" t="s">
        <v>891</v>
      </c>
      <c r="F569" s="2" t="s">
        <v>89</v>
      </c>
      <c r="G569" s="3" t="s">
        <v>893</v>
      </c>
      <c r="H569" s="83" t="s">
        <v>34</v>
      </c>
      <c r="I569" s="2">
        <v>2018</v>
      </c>
      <c r="J569" s="37">
        <v>21</v>
      </c>
      <c r="K569" s="37"/>
      <c r="L569" s="2"/>
      <c r="M569" s="2"/>
      <c r="N569" s="69">
        <f t="shared" si="10"/>
        <v>-100</v>
      </c>
      <c r="O569" s="2"/>
      <c r="P569" s="2"/>
      <c r="Q569" s="2"/>
      <c r="R569" s="2"/>
    </row>
    <row r="570" spans="1:18" s="5" customFormat="1" ht="47.25" hidden="1" customHeight="1" x14ac:dyDescent="0.3">
      <c r="A570" s="2" t="s">
        <v>701</v>
      </c>
      <c r="B570" s="16" t="s">
        <v>20</v>
      </c>
      <c r="C570" s="16" t="s">
        <v>20</v>
      </c>
      <c r="D570" s="2" t="s">
        <v>894</v>
      </c>
      <c r="E570" s="3" t="s">
        <v>895</v>
      </c>
      <c r="F570" s="2" t="s">
        <v>89</v>
      </c>
      <c r="G570" s="3" t="s">
        <v>896</v>
      </c>
      <c r="H570" s="2" t="s">
        <v>26</v>
      </c>
      <c r="I570" s="2">
        <v>2018</v>
      </c>
      <c r="J570" s="25">
        <v>100</v>
      </c>
      <c r="K570" s="25"/>
      <c r="L570" s="2"/>
      <c r="M570" s="2"/>
      <c r="N570" s="69">
        <f t="shared" si="10"/>
        <v>-100</v>
      </c>
      <c r="O570" s="2"/>
      <c r="P570" s="2"/>
      <c r="Q570" s="2"/>
      <c r="R570" s="2"/>
    </row>
    <row r="571" spans="1:18" s="5" customFormat="1" ht="47.25" hidden="1" customHeight="1" x14ac:dyDescent="0.3">
      <c r="A571" s="2" t="s">
        <v>701</v>
      </c>
      <c r="B571" s="16" t="s">
        <v>20</v>
      </c>
      <c r="C571" s="16" t="s">
        <v>20</v>
      </c>
      <c r="D571" s="2" t="s">
        <v>897</v>
      </c>
      <c r="E571" s="3" t="s">
        <v>898</v>
      </c>
      <c r="F571" s="2" t="s">
        <v>89</v>
      </c>
      <c r="G571" s="3" t="s">
        <v>899</v>
      </c>
      <c r="H571" s="2" t="s">
        <v>26</v>
      </c>
      <c r="I571" s="2">
        <v>2018</v>
      </c>
      <c r="J571" s="37">
        <v>100</v>
      </c>
      <c r="K571" s="37"/>
      <c r="L571" s="2"/>
      <c r="M571" s="2"/>
      <c r="N571" s="69">
        <f t="shared" si="10"/>
        <v>-100</v>
      </c>
      <c r="O571" s="2"/>
      <c r="P571" s="2"/>
      <c r="Q571" s="2"/>
      <c r="R571" s="2"/>
    </row>
    <row r="572" spans="1:18" s="5" customFormat="1" ht="47.25" hidden="1" customHeight="1" x14ac:dyDescent="0.3">
      <c r="A572" s="2" t="s">
        <v>701</v>
      </c>
      <c r="B572" s="16" t="s">
        <v>20</v>
      </c>
      <c r="C572" s="16" t="s">
        <v>20</v>
      </c>
      <c r="D572" s="2" t="s">
        <v>900</v>
      </c>
      <c r="E572" s="2" t="s">
        <v>901</v>
      </c>
      <c r="F572" s="2" t="s">
        <v>89</v>
      </c>
      <c r="G572" s="2" t="s">
        <v>902</v>
      </c>
      <c r="H572" s="2" t="s">
        <v>26</v>
      </c>
      <c r="I572" s="2">
        <v>2018</v>
      </c>
      <c r="J572" s="37">
        <v>100</v>
      </c>
      <c r="K572" s="37"/>
      <c r="L572" s="2"/>
      <c r="M572" s="2"/>
      <c r="N572" s="69">
        <f t="shared" si="10"/>
        <v>-100</v>
      </c>
      <c r="O572" s="2"/>
      <c r="P572" s="2"/>
      <c r="Q572" s="2"/>
      <c r="R572" s="2"/>
    </row>
    <row r="573" spans="1:18" s="5" customFormat="1" ht="47.25" hidden="1" customHeight="1" x14ac:dyDescent="0.3">
      <c r="A573" s="2" t="s">
        <v>701</v>
      </c>
      <c r="B573" s="16" t="s">
        <v>20</v>
      </c>
      <c r="C573" s="16" t="s">
        <v>20</v>
      </c>
      <c r="D573" s="2" t="s">
        <v>903</v>
      </c>
      <c r="E573" s="3" t="s">
        <v>904</v>
      </c>
      <c r="F573" s="2" t="s">
        <v>89</v>
      </c>
      <c r="G573" s="3" t="s">
        <v>821</v>
      </c>
      <c r="H573" s="2" t="s">
        <v>26</v>
      </c>
      <c r="I573" s="2">
        <v>2018</v>
      </c>
      <c r="J573" s="37">
        <v>85</v>
      </c>
      <c r="K573" s="37"/>
      <c r="L573" s="2"/>
      <c r="M573" s="2"/>
      <c r="N573" s="69">
        <f t="shared" si="10"/>
        <v>-100</v>
      </c>
      <c r="O573" s="2"/>
      <c r="P573" s="2"/>
      <c r="Q573" s="2"/>
      <c r="R573" s="2"/>
    </row>
    <row r="574" spans="1:18" s="5" customFormat="1" ht="47.25" hidden="1" customHeight="1" x14ac:dyDescent="0.3">
      <c r="A574" s="2" t="s">
        <v>701</v>
      </c>
      <c r="B574" s="16" t="s">
        <v>20</v>
      </c>
      <c r="C574" s="16" t="s">
        <v>20</v>
      </c>
      <c r="D574" s="2" t="s">
        <v>903</v>
      </c>
      <c r="E574" s="3" t="s">
        <v>904</v>
      </c>
      <c r="F574" s="2" t="s">
        <v>89</v>
      </c>
      <c r="G574" s="3" t="s">
        <v>905</v>
      </c>
      <c r="H574" s="2" t="s">
        <v>26</v>
      </c>
      <c r="I574" s="2">
        <v>2018</v>
      </c>
      <c r="J574" s="37">
        <v>85</v>
      </c>
      <c r="K574" s="37"/>
      <c r="L574" s="2"/>
      <c r="M574" s="2"/>
      <c r="N574" s="69">
        <f t="shared" si="10"/>
        <v>-100</v>
      </c>
      <c r="O574" s="2"/>
      <c r="P574" s="2"/>
      <c r="Q574" s="2"/>
      <c r="R574" s="2"/>
    </row>
    <row r="575" spans="1:18" s="5" customFormat="1" ht="47.25" hidden="1" customHeight="1" x14ac:dyDescent="0.3">
      <c r="A575" s="2" t="s">
        <v>701</v>
      </c>
      <c r="B575" s="16" t="s">
        <v>20</v>
      </c>
      <c r="C575" s="16" t="s">
        <v>20</v>
      </c>
      <c r="D575" s="2" t="s">
        <v>903</v>
      </c>
      <c r="E575" s="3" t="s">
        <v>906</v>
      </c>
      <c r="F575" s="2" t="s">
        <v>89</v>
      </c>
      <c r="G575" s="3" t="s">
        <v>710</v>
      </c>
      <c r="H575" s="2" t="s">
        <v>26</v>
      </c>
      <c r="I575" s="2">
        <v>2018</v>
      </c>
      <c r="J575" s="37">
        <v>100</v>
      </c>
      <c r="K575" s="37"/>
      <c r="L575" s="2"/>
      <c r="M575" s="2"/>
      <c r="N575" s="69">
        <f t="shared" si="10"/>
        <v>-100</v>
      </c>
      <c r="O575" s="2"/>
      <c r="P575" s="2"/>
      <c r="Q575" s="2"/>
      <c r="R575" s="2"/>
    </row>
    <row r="576" spans="1:18" s="5" customFormat="1" ht="47.25" hidden="1" customHeight="1" x14ac:dyDescent="0.3">
      <c r="A576" s="2" t="s">
        <v>701</v>
      </c>
      <c r="B576" s="20" t="s">
        <v>20</v>
      </c>
      <c r="C576" s="20" t="s">
        <v>20</v>
      </c>
      <c r="D576" s="2" t="s">
        <v>907</v>
      </c>
      <c r="E576" s="3" t="s">
        <v>908</v>
      </c>
      <c r="F576" s="2" t="s">
        <v>89</v>
      </c>
      <c r="G576" s="3" t="s">
        <v>909</v>
      </c>
      <c r="H576" s="2" t="s">
        <v>34</v>
      </c>
      <c r="I576" s="2">
        <v>2018</v>
      </c>
      <c r="J576" s="37">
        <v>2</v>
      </c>
      <c r="K576" s="37"/>
      <c r="L576" s="2"/>
      <c r="M576" s="2"/>
      <c r="N576" s="69">
        <f t="shared" si="10"/>
        <v>-100</v>
      </c>
      <c r="O576" s="2"/>
      <c r="P576" s="2"/>
      <c r="Q576" s="2"/>
      <c r="R576" s="2"/>
    </row>
    <row r="577" spans="1:18" s="5" customFormat="1" ht="47.25" hidden="1" customHeight="1" x14ac:dyDescent="0.3">
      <c r="A577" s="2" t="s">
        <v>701</v>
      </c>
      <c r="B577" s="20" t="s">
        <v>20</v>
      </c>
      <c r="C577" s="20" t="s">
        <v>20</v>
      </c>
      <c r="D577" s="2" t="s">
        <v>910</v>
      </c>
      <c r="E577" s="3" t="s">
        <v>911</v>
      </c>
      <c r="F577" s="2" t="s">
        <v>89</v>
      </c>
      <c r="G577" s="3" t="s">
        <v>912</v>
      </c>
      <c r="H577" s="2" t="s">
        <v>34</v>
      </c>
      <c r="I577" s="2">
        <v>2018</v>
      </c>
      <c r="J577" s="37">
        <v>130</v>
      </c>
      <c r="K577" s="37"/>
      <c r="L577" s="2"/>
      <c r="M577" s="2"/>
      <c r="N577" s="69">
        <f t="shared" si="10"/>
        <v>-100</v>
      </c>
      <c r="O577" s="2"/>
      <c r="P577" s="2"/>
      <c r="Q577" s="2"/>
      <c r="R577" s="2"/>
    </row>
    <row r="578" spans="1:18" s="5" customFormat="1" ht="47.25" hidden="1" customHeight="1" x14ac:dyDescent="0.3">
      <c r="A578" s="2" t="s">
        <v>701</v>
      </c>
      <c r="B578" s="20" t="s">
        <v>20</v>
      </c>
      <c r="C578" s="20" t="s">
        <v>20</v>
      </c>
      <c r="D578" s="2" t="s">
        <v>910</v>
      </c>
      <c r="E578" s="3" t="s">
        <v>913</v>
      </c>
      <c r="F578" s="2" t="s">
        <v>89</v>
      </c>
      <c r="G578" s="3" t="s">
        <v>914</v>
      </c>
      <c r="H578" s="2" t="s">
        <v>34</v>
      </c>
      <c r="I578" s="2">
        <v>2018</v>
      </c>
      <c r="J578" s="37">
        <v>2</v>
      </c>
      <c r="K578" s="37"/>
      <c r="L578" s="2"/>
      <c r="M578" s="2"/>
      <c r="N578" s="69">
        <f t="shared" si="10"/>
        <v>-100</v>
      </c>
      <c r="O578" s="2"/>
      <c r="P578" s="2"/>
      <c r="Q578" s="2"/>
      <c r="R578" s="2"/>
    </row>
    <row r="579" spans="1:18" s="5" customFormat="1" ht="47.25" hidden="1" customHeight="1" x14ac:dyDescent="0.3">
      <c r="A579" s="2" t="s">
        <v>701</v>
      </c>
      <c r="B579" s="20" t="s">
        <v>20</v>
      </c>
      <c r="C579" s="20" t="s">
        <v>20</v>
      </c>
      <c r="D579" s="2" t="s">
        <v>910</v>
      </c>
      <c r="E579" s="3" t="s">
        <v>913</v>
      </c>
      <c r="F579" s="2" t="s">
        <v>89</v>
      </c>
      <c r="G579" s="3" t="s">
        <v>915</v>
      </c>
      <c r="H579" s="2" t="s">
        <v>34</v>
      </c>
      <c r="I579" s="2">
        <v>2018</v>
      </c>
      <c r="J579" s="37">
        <v>140</v>
      </c>
      <c r="K579" s="37"/>
      <c r="L579" s="2"/>
      <c r="M579" s="2"/>
      <c r="N579" s="69">
        <f t="shared" si="10"/>
        <v>-100</v>
      </c>
      <c r="O579" s="2"/>
      <c r="P579" s="2"/>
      <c r="Q579" s="2"/>
      <c r="R579" s="2"/>
    </row>
    <row r="580" spans="1:18" s="5" customFormat="1" ht="47.25" hidden="1" customHeight="1" x14ac:dyDescent="0.3">
      <c r="A580" s="2" t="s">
        <v>701</v>
      </c>
      <c r="B580" s="20" t="s">
        <v>20</v>
      </c>
      <c r="C580" s="20" t="s">
        <v>20</v>
      </c>
      <c r="D580" s="2" t="s">
        <v>916</v>
      </c>
      <c r="E580" s="3" t="s">
        <v>917</v>
      </c>
      <c r="F580" s="2" t="s">
        <v>89</v>
      </c>
      <c r="G580" s="3" t="s">
        <v>909</v>
      </c>
      <c r="H580" s="2" t="s">
        <v>34</v>
      </c>
      <c r="I580" s="2">
        <v>2018</v>
      </c>
      <c r="J580" s="37">
        <v>3</v>
      </c>
      <c r="K580" s="37"/>
      <c r="L580" s="2"/>
      <c r="M580" s="2"/>
      <c r="N580" s="69">
        <f t="shared" si="10"/>
        <v>-100</v>
      </c>
      <c r="O580" s="2"/>
      <c r="P580" s="2"/>
      <c r="Q580" s="2"/>
      <c r="R580" s="2"/>
    </row>
    <row r="581" spans="1:18" s="5" customFormat="1" ht="47.25" hidden="1" customHeight="1" x14ac:dyDescent="0.3">
      <c r="A581" s="2" t="s">
        <v>701</v>
      </c>
      <c r="B581" s="20" t="s">
        <v>20</v>
      </c>
      <c r="C581" s="20" t="s">
        <v>20</v>
      </c>
      <c r="D581" s="2" t="s">
        <v>918</v>
      </c>
      <c r="E581" s="3" t="s">
        <v>919</v>
      </c>
      <c r="F581" s="2" t="s">
        <v>89</v>
      </c>
      <c r="G581" s="3" t="s">
        <v>909</v>
      </c>
      <c r="H581" s="2" t="s">
        <v>34</v>
      </c>
      <c r="I581" s="2">
        <v>2018</v>
      </c>
      <c r="J581" s="37">
        <v>2</v>
      </c>
      <c r="K581" s="37"/>
      <c r="L581" s="2"/>
      <c r="M581" s="2"/>
      <c r="N581" s="69">
        <f t="shared" si="10"/>
        <v>-100</v>
      </c>
      <c r="O581" s="2"/>
      <c r="P581" s="2"/>
      <c r="Q581" s="2"/>
      <c r="R581" s="2"/>
    </row>
    <row r="582" spans="1:18" s="5" customFormat="1" ht="47.25" hidden="1" customHeight="1" x14ac:dyDescent="0.3">
      <c r="A582" s="2" t="s">
        <v>701</v>
      </c>
      <c r="B582" s="20" t="s">
        <v>20</v>
      </c>
      <c r="C582" s="20" t="s">
        <v>20</v>
      </c>
      <c r="D582" s="2" t="s">
        <v>920</v>
      </c>
      <c r="E582" s="3" t="s">
        <v>921</v>
      </c>
      <c r="F582" s="2" t="s">
        <v>89</v>
      </c>
      <c r="G582" s="3" t="s">
        <v>909</v>
      </c>
      <c r="H582" s="2" t="s">
        <v>34</v>
      </c>
      <c r="I582" s="2">
        <v>2018</v>
      </c>
      <c r="J582" s="37">
        <v>1</v>
      </c>
      <c r="K582" s="37"/>
      <c r="L582" s="2"/>
      <c r="M582" s="2"/>
      <c r="N582" s="69">
        <f t="shared" si="10"/>
        <v>-100</v>
      </c>
      <c r="O582" s="2"/>
      <c r="P582" s="2"/>
      <c r="Q582" s="2"/>
      <c r="R582" s="2"/>
    </row>
    <row r="583" spans="1:18" s="5" customFormat="1" ht="47.25" hidden="1" customHeight="1" x14ac:dyDescent="0.3">
      <c r="A583" s="2" t="s">
        <v>922</v>
      </c>
      <c r="B583" s="2" t="s">
        <v>923</v>
      </c>
      <c r="C583" s="36" t="s">
        <v>20</v>
      </c>
      <c r="D583" s="36" t="s">
        <v>20</v>
      </c>
      <c r="E583" s="36" t="s">
        <v>20</v>
      </c>
      <c r="F583" s="2" t="s">
        <v>21</v>
      </c>
      <c r="G583" s="3" t="s">
        <v>924</v>
      </c>
      <c r="H583" s="83" t="s">
        <v>34</v>
      </c>
      <c r="I583" s="2">
        <v>2019</v>
      </c>
      <c r="J583" s="37">
        <v>2250</v>
      </c>
      <c r="K583" s="37"/>
      <c r="L583" s="2"/>
      <c r="M583" s="2"/>
      <c r="N583" s="69">
        <f t="shared" si="10"/>
        <v>-100</v>
      </c>
      <c r="O583" s="2"/>
      <c r="P583" s="2"/>
      <c r="Q583" s="2"/>
      <c r="R583" s="2"/>
    </row>
    <row r="584" spans="1:18" s="5" customFormat="1" ht="47.25" hidden="1" customHeight="1" x14ac:dyDescent="0.3">
      <c r="A584" s="2" t="s">
        <v>922</v>
      </c>
      <c r="B584" s="2" t="s">
        <v>923</v>
      </c>
      <c r="C584" s="36" t="s">
        <v>20</v>
      </c>
      <c r="D584" s="36" t="s">
        <v>20</v>
      </c>
      <c r="E584" s="36" t="s">
        <v>20</v>
      </c>
      <c r="F584" s="2" t="s">
        <v>21</v>
      </c>
      <c r="G584" s="3" t="s">
        <v>925</v>
      </c>
      <c r="H584" s="83" t="s">
        <v>34</v>
      </c>
      <c r="I584" s="2">
        <v>2019</v>
      </c>
      <c r="J584" s="37">
        <v>15000</v>
      </c>
      <c r="K584" s="37"/>
      <c r="L584" s="2"/>
      <c r="M584" s="2"/>
      <c r="N584" s="69">
        <f t="shared" si="10"/>
        <v>-100</v>
      </c>
      <c r="O584" s="2"/>
      <c r="P584" s="2"/>
      <c r="Q584" s="2"/>
      <c r="R584" s="2"/>
    </row>
    <row r="585" spans="1:18" s="5" customFormat="1" ht="47.25" hidden="1" customHeight="1" x14ac:dyDescent="0.3">
      <c r="A585" s="2" t="s">
        <v>922</v>
      </c>
      <c r="B585" s="2" t="s">
        <v>923</v>
      </c>
      <c r="C585" s="36" t="s">
        <v>20</v>
      </c>
      <c r="D585" s="36" t="s">
        <v>20</v>
      </c>
      <c r="E585" s="36" t="s">
        <v>20</v>
      </c>
      <c r="F585" s="2" t="s">
        <v>21</v>
      </c>
      <c r="G585" s="3" t="s">
        <v>926</v>
      </c>
      <c r="H585" s="83" t="s">
        <v>34</v>
      </c>
      <c r="I585" s="2">
        <v>2019</v>
      </c>
      <c r="J585" s="37" t="s">
        <v>927</v>
      </c>
      <c r="K585" s="37"/>
      <c r="L585" s="2"/>
      <c r="M585" s="2"/>
      <c r="N585" s="69" t="str">
        <f t="shared" si="10"/>
        <v>Nav vērtības</v>
      </c>
      <c r="O585" s="2"/>
      <c r="P585" s="2"/>
      <c r="Q585" s="2"/>
      <c r="R585" s="2"/>
    </row>
    <row r="586" spans="1:18" s="5" customFormat="1" ht="47.25" hidden="1" customHeight="1" x14ac:dyDescent="0.3">
      <c r="A586" s="2" t="s">
        <v>922</v>
      </c>
      <c r="B586" s="2" t="s">
        <v>923</v>
      </c>
      <c r="C586" s="36" t="s">
        <v>20</v>
      </c>
      <c r="D586" s="36" t="s">
        <v>20</v>
      </c>
      <c r="E586" s="10" t="s">
        <v>20</v>
      </c>
      <c r="F586" s="2" t="s">
        <v>32</v>
      </c>
      <c r="G586" s="3" t="s">
        <v>928</v>
      </c>
      <c r="H586" s="83" t="s">
        <v>34</v>
      </c>
      <c r="I586" s="2">
        <v>2018</v>
      </c>
      <c r="J586" s="37">
        <v>12500</v>
      </c>
      <c r="K586" s="37"/>
      <c r="L586" s="2"/>
      <c r="M586" s="2"/>
      <c r="N586" s="69">
        <f t="shared" si="10"/>
        <v>-100</v>
      </c>
      <c r="O586" s="2"/>
      <c r="P586" s="2"/>
      <c r="Q586" s="2"/>
      <c r="R586" s="2"/>
    </row>
    <row r="587" spans="1:18" s="5" customFormat="1" ht="47.25" hidden="1" customHeight="1" x14ac:dyDescent="0.3">
      <c r="A587" s="2" t="s">
        <v>922</v>
      </c>
      <c r="B587" s="2" t="s">
        <v>923</v>
      </c>
      <c r="C587" s="36" t="s">
        <v>20</v>
      </c>
      <c r="D587" s="36" t="s">
        <v>20</v>
      </c>
      <c r="E587" s="10" t="s">
        <v>20</v>
      </c>
      <c r="F587" s="2" t="s">
        <v>32</v>
      </c>
      <c r="G587" s="3" t="s">
        <v>929</v>
      </c>
      <c r="H587" s="83" t="s">
        <v>34</v>
      </c>
      <c r="I587" s="2">
        <v>2018</v>
      </c>
      <c r="J587" s="37">
        <v>13500</v>
      </c>
      <c r="K587" s="37"/>
      <c r="L587" s="2"/>
      <c r="M587" s="2"/>
      <c r="N587" s="69">
        <f t="shared" si="10"/>
        <v>-100</v>
      </c>
      <c r="O587" s="2"/>
      <c r="P587" s="2"/>
      <c r="Q587" s="2"/>
      <c r="R587" s="2"/>
    </row>
    <row r="588" spans="1:18" s="5" customFormat="1" ht="47.25" hidden="1" customHeight="1" x14ac:dyDescent="0.3">
      <c r="A588" s="2" t="s">
        <v>922</v>
      </c>
      <c r="B588" s="2" t="s">
        <v>923</v>
      </c>
      <c r="C588" s="36" t="s">
        <v>20</v>
      </c>
      <c r="D588" s="36" t="s">
        <v>20</v>
      </c>
      <c r="E588" s="10" t="s">
        <v>20</v>
      </c>
      <c r="F588" s="2" t="s">
        <v>32</v>
      </c>
      <c r="G588" s="3" t="s">
        <v>930</v>
      </c>
      <c r="H588" s="83" t="s">
        <v>34</v>
      </c>
      <c r="I588" s="2">
        <v>2018</v>
      </c>
      <c r="J588" s="37">
        <v>350000</v>
      </c>
      <c r="K588" s="37"/>
      <c r="L588" s="2"/>
      <c r="M588" s="2"/>
      <c r="N588" s="69">
        <f t="shared" si="10"/>
        <v>-100</v>
      </c>
      <c r="O588" s="2"/>
      <c r="P588" s="2"/>
      <c r="Q588" s="2"/>
      <c r="R588" s="2"/>
    </row>
    <row r="589" spans="1:18" s="5" customFormat="1" ht="47.25" hidden="1" customHeight="1" x14ac:dyDescent="0.3">
      <c r="A589" s="2" t="s">
        <v>922</v>
      </c>
      <c r="B589" s="2" t="s">
        <v>923</v>
      </c>
      <c r="C589" s="36" t="s">
        <v>20</v>
      </c>
      <c r="D589" s="36" t="s">
        <v>20</v>
      </c>
      <c r="E589" s="10" t="s">
        <v>20</v>
      </c>
      <c r="F589" s="2" t="s">
        <v>32</v>
      </c>
      <c r="G589" s="3" t="s">
        <v>931</v>
      </c>
      <c r="H589" s="83" t="s">
        <v>34</v>
      </c>
      <c r="I589" s="2">
        <v>2018</v>
      </c>
      <c r="J589" s="37">
        <v>3000</v>
      </c>
      <c r="K589" s="37"/>
      <c r="L589" s="2"/>
      <c r="M589" s="2"/>
      <c r="N589" s="69">
        <f t="shared" si="10"/>
        <v>-100</v>
      </c>
      <c r="O589" s="2"/>
      <c r="P589" s="2"/>
      <c r="Q589" s="2"/>
      <c r="R589" s="2"/>
    </row>
    <row r="590" spans="1:18" s="5" customFormat="1" ht="47.25" hidden="1" customHeight="1" x14ac:dyDescent="0.3">
      <c r="A590" s="2" t="s">
        <v>922</v>
      </c>
      <c r="B590" s="2" t="s">
        <v>923</v>
      </c>
      <c r="C590" s="36" t="s">
        <v>20</v>
      </c>
      <c r="D590" s="36" t="s">
        <v>20</v>
      </c>
      <c r="E590" s="10" t="s">
        <v>20</v>
      </c>
      <c r="F590" s="2" t="s">
        <v>32</v>
      </c>
      <c r="G590" s="3" t="s">
        <v>932</v>
      </c>
      <c r="H590" s="83" t="s">
        <v>34</v>
      </c>
      <c r="I590" s="2">
        <v>2018</v>
      </c>
      <c r="J590" s="37">
        <v>270000</v>
      </c>
      <c r="K590" s="37"/>
      <c r="L590" s="2"/>
      <c r="M590" s="2"/>
      <c r="N590" s="69">
        <f t="shared" si="10"/>
        <v>-100</v>
      </c>
      <c r="O590" s="2"/>
      <c r="P590" s="2"/>
      <c r="Q590" s="2"/>
      <c r="R590" s="2"/>
    </row>
    <row r="591" spans="1:18" s="5" customFormat="1" ht="47.25" hidden="1" customHeight="1" x14ac:dyDescent="0.3">
      <c r="A591" s="2" t="s">
        <v>922</v>
      </c>
      <c r="B591" s="2" t="s">
        <v>923</v>
      </c>
      <c r="C591" s="36" t="s">
        <v>20</v>
      </c>
      <c r="D591" s="36" t="s">
        <v>20</v>
      </c>
      <c r="E591" s="36" t="s">
        <v>20</v>
      </c>
      <c r="F591" s="2" t="s">
        <v>44</v>
      </c>
      <c r="G591" s="3" t="s">
        <v>933</v>
      </c>
      <c r="H591" s="2" t="s">
        <v>934</v>
      </c>
      <c r="I591" s="2">
        <v>2018</v>
      </c>
      <c r="J591" s="41">
        <v>3.8</v>
      </c>
      <c r="K591" s="37"/>
      <c r="L591" s="2"/>
      <c r="M591" s="2"/>
      <c r="N591" s="69">
        <f t="shared" si="10"/>
        <v>-100</v>
      </c>
      <c r="O591" s="2"/>
      <c r="P591" s="2"/>
      <c r="Q591" s="2"/>
      <c r="R591" s="2"/>
    </row>
    <row r="592" spans="1:18" s="5" customFormat="1" ht="47.25" hidden="1" customHeight="1" x14ac:dyDescent="0.3">
      <c r="A592" s="2" t="s">
        <v>922</v>
      </c>
      <c r="B592" s="2" t="s">
        <v>923</v>
      </c>
      <c r="C592" s="36" t="s">
        <v>20</v>
      </c>
      <c r="D592" s="36" t="s">
        <v>20</v>
      </c>
      <c r="E592" s="36" t="s">
        <v>20</v>
      </c>
      <c r="F592" s="2" t="s">
        <v>44</v>
      </c>
      <c r="G592" s="3" t="s">
        <v>935</v>
      </c>
      <c r="H592" s="83" t="s">
        <v>34</v>
      </c>
      <c r="I592" s="2">
        <v>2018</v>
      </c>
      <c r="J592" s="41">
        <v>73000</v>
      </c>
      <c r="K592" s="37"/>
      <c r="L592" s="2"/>
      <c r="M592" s="2"/>
      <c r="N592" s="69">
        <f t="shared" si="10"/>
        <v>-100</v>
      </c>
      <c r="O592" s="2"/>
      <c r="P592" s="2"/>
      <c r="Q592" s="2"/>
      <c r="R592" s="2"/>
    </row>
    <row r="593" spans="1:18" s="5" customFormat="1" ht="47.25" hidden="1" customHeight="1" x14ac:dyDescent="0.3">
      <c r="A593" s="2" t="s">
        <v>922</v>
      </c>
      <c r="B593" s="2" t="s">
        <v>936</v>
      </c>
      <c r="C593" s="36" t="s">
        <v>20</v>
      </c>
      <c r="D593" s="36" t="s">
        <v>20</v>
      </c>
      <c r="E593" s="36" t="s">
        <v>20</v>
      </c>
      <c r="F593" s="2" t="s">
        <v>21</v>
      </c>
      <c r="G593" s="3" t="s">
        <v>937</v>
      </c>
      <c r="H593" s="2" t="s">
        <v>938</v>
      </c>
      <c r="I593" s="2">
        <v>2018</v>
      </c>
      <c r="J593" s="37">
        <v>262</v>
      </c>
      <c r="K593" s="37"/>
      <c r="L593" s="2"/>
      <c r="M593" s="2"/>
      <c r="N593" s="69">
        <f t="shared" si="10"/>
        <v>-100</v>
      </c>
      <c r="O593" s="2"/>
      <c r="P593" s="2"/>
      <c r="Q593" s="2"/>
      <c r="R593" s="2"/>
    </row>
    <row r="594" spans="1:18" s="5" customFormat="1" ht="47.25" hidden="1" customHeight="1" x14ac:dyDescent="0.3">
      <c r="A594" s="2" t="s">
        <v>922</v>
      </c>
      <c r="B594" s="2" t="s">
        <v>936</v>
      </c>
      <c r="C594" s="36" t="s">
        <v>20</v>
      </c>
      <c r="D594" s="36" t="s">
        <v>20</v>
      </c>
      <c r="E594" s="36" t="s">
        <v>20</v>
      </c>
      <c r="F594" s="2" t="s">
        <v>21</v>
      </c>
      <c r="G594" s="3" t="s">
        <v>939</v>
      </c>
      <c r="H594" s="2" t="s">
        <v>26</v>
      </c>
      <c r="I594" s="2">
        <v>2018</v>
      </c>
      <c r="J594" s="41" t="s">
        <v>940</v>
      </c>
      <c r="K594" s="37"/>
      <c r="L594" s="2"/>
      <c r="M594" s="2"/>
      <c r="N594" s="69" t="str">
        <f t="shared" si="10"/>
        <v>Nav vērtības</v>
      </c>
      <c r="O594" s="2"/>
      <c r="P594" s="2"/>
      <c r="Q594" s="2"/>
      <c r="R594" s="2"/>
    </row>
    <row r="595" spans="1:18" s="5" customFormat="1" ht="47.25" hidden="1" customHeight="1" x14ac:dyDescent="0.3">
      <c r="A595" s="2" t="s">
        <v>922</v>
      </c>
      <c r="B595" s="2" t="s">
        <v>936</v>
      </c>
      <c r="C595" s="36" t="s">
        <v>20</v>
      </c>
      <c r="D595" s="36" t="s">
        <v>20</v>
      </c>
      <c r="E595" s="10" t="s">
        <v>20</v>
      </c>
      <c r="F595" s="2" t="s">
        <v>32</v>
      </c>
      <c r="G595" s="3" t="s">
        <v>941</v>
      </c>
      <c r="H595" s="83" t="s">
        <v>34</v>
      </c>
      <c r="I595" s="2">
        <v>2018</v>
      </c>
      <c r="J595" s="41" t="s">
        <v>942</v>
      </c>
      <c r="K595" s="37"/>
      <c r="L595" s="2"/>
      <c r="M595" s="2"/>
      <c r="N595" s="69" t="str">
        <f t="shared" si="10"/>
        <v>Nav vērtības</v>
      </c>
      <c r="O595" s="2"/>
      <c r="P595" s="2"/>
      <c r="Q595" s="2"/>
      <c r="R595" s="2"/>
    </row>
    <row r="596" spans="1:18" s="5" customFormat="1" ht="47.25" hidden="1" customHeight="1" x14ac:dyDescent="0.3">
      <c r="A596" s="2" t="s">
        <v>922</v>
      </c>
      <c r="B596" s="2" t="s">
        <v>936</v>
      </c>
      <c r="C596" s="36" t="s">
        <v>20</v>
      </c>
      <c r="D596" s="36" t="s">
        <v>20</v>
      </c>
      <c r="E596" s="10" t="s">
        <v>20</v>
      </c>
      <c r="F596" s="2" t="s">
        <v>32</v>
      </c>
      <c r="G596" s="3" t="s">
        <v>943</v>
      </c>
      <c r="H596" s="83" t="s">
        <v>34</v>
      </c>
      <c r="I596" s="2">
        <v>2018</v>
      </c>
      <c r="J596" s="41">
        <v>2000</v>
      </c>
      <c r="K596" s="37"/>
      <c r="L596" s="2"/>
      <c r="M596" s="2"/>
      <c r="N596" s="69">
        <f t="shared" si="10"/>
        <v>-100</v>
      </c>
      <c r="O596" s="2"/>
      <c r="P596" s="2"/>
      <c r="Q596" s="2"/>
      <c r="R596" s="2"/>
    </row>
    <row r="597" spans="1:18" s="5" customFormat="1" ht="47.25" hidden="1" customHeight="1" x14ac:dyDescent="0.3">
      <c r="A597" s="2" t="s">
        <v>922</v>
      </c>
      <c r="B597" s="2" t="s">
        <v>936</v>
      </c>
      <c r="C597" s="36" t="s">
        <v>20</v>
      </c>
      <c r="D597" s="36" t="s">
        <v>20</v>
      </c>
      <c r="E597" s="10" t="s">
        <v>20</v>
      </c>
      <c r="F597" s="2" t="s">
        <v>32</v>
      </c>
      <c r="G597" s="3" t="s">
        <v>944</v>
      </c>
      <c r="H597" s="2" t="s">
        <v>938</v>
      </c>
      <c r="I597" s="2">
        <v>2018</v>
      </c>
      <c r="J597" s="41">
        <v>262</v>
      </c>
      <c r="K597" s="37"/>
      <c r="L597" s="2"/>
      <c r="M597" s="2"/>
      <c r="N597" s="69">
        <f t="shared" si="10"/>
        <v>-100</v>
      </c>
      <c r="O597" s="2"/>
      <c r="P597" s="2"/>
      <c r="Q597" s="2"/>
      <c r="R597" s="2"/>
    </row>
    <row r="598" spans="1:18" s="5" customFormat="1" ht="47.25" hidden="1" customHeight="1" x14ac:dyDescent="0.3">
      <c r="A598" s="2" t="s">
        <v>922</v>
      </c>
      <c r="B598" s="2" t="s">
        <v>936</v>
      </c>
      <c r="C598" s="36" t="s">
        <v>20</v>
      </c>
      <c r="D598" s="36" t="s">
        <v>20</v>
      </c>
      <c r="E598" s="36" t="s">
        <v>20</v>
      </c>
      <c r="F598" s="2" t="s">
        <v>44</v>
      </c>
      <c r="G598" s="3" t="s">
        <v>945</v>
      </c>
      <c r="H598" s="2" t="s">
        <v>686</v>
      </c>
      <c r="I598" s="2">
        <v>2018</v>
      </c>
      <c r="J598" s="41">
        <v>2</v>
      </c>
      <c r="K598" s="37"/>
      <c r="L598" s="2"/>
      <c r="M598" s="2"/>
      <c r="N598" s="69">
        <f t="shared" si="10"/>
        <v>-100</v>
      </c>
      <c r="O598" s="2"/>
      <c r="P598" s="2"/>
      <c r="Q598" s="2"/>
      <c r="R598" s="2"/>
    </row>
    <row r="599" spans="1:18" s="5" customFormat="1" ht="47.25" hidden="1" customHeight="1" x14ac:dyDescent="0.3">
      <c r="A599" s="2" t="s">
        <v>922</v>
      </c>
      <c r="B599" s="2" t="s">
        <v>936</v>
      </c>
      <c r="C599" s="36" t="s">
        <v>20</v>
      </c>
      <c r="D599" s="36" t="s">
        <v>20</v>
      </c>
      <c r="E599" s="36" t="s">
        <v>20</v>
      </c>
      <c r="F599" s="2" t="s">
        <v>44</v>
      </c>
      <c r="G599" s="3" t="s">
        <v>946</v>
      </c>
      <c r="H599" s="2" t="s">
        <v>34</v>
      </c>
      <c r="I599" s="2">
        <v>2018</v>
      </c>
      <c r="J599" s="41">
        <v>130</v>
      </c>
      <c r="K599" s="37"/>
      <c r="L599" s="2"/>
      <c r="M599" s="2"/>
      <c r="N599" s="69">
        <f t="shared" ref="N599:N648" si="11">IFERROR(K599/J599*100-100,"Nav vērtības")</f>
        <v>-100</v>
      </c>
      <c r="O599" s="2"/>
      <c r="P599" s="2"/>
      <c r="Q599" s="2"/>
      <c r="R599" s="2"/>
    </row>
    <row r="600" spans="1:18" s="5" customFormat="1" ht="47.25" hidden="1" customHeight="1" x14ac:dyDescent="0.3">
      <c r="A600" s="2" t="s">
        <v>922</v>
      </c>
      <c r="B600" s="2" t="s">
        <v>947</v>
      </c>
      <c r="C600" s="36" t="s">
        <v>20</v>
      </c>
      <c r="D600" s="36" t="s">
        <v>20</v>
      </c>
      <c r="E600" s="36" t="s">
        <v>20</v>
      </c>
      <c r="F600" s="2" t="s">
        <v>21</v>
      </c>
      <c r="G600" s="3" t="s">
        <v>948</v>
      </c>
      <c r="H600" s="83" t="s">
        <v>34</v>
      </c>
      <c r="I600" s="2">
        <v>2018</v>
      </c>
      <c r="J600" s="37">
        <v>4.9000000000000004</v>
      </c>
      <c r="K600" s="37"/>
      <c r="L600" s="2"/>
      <c r="M600" s="2"/>
      <c r="N600" s="69">
        <f t="shared" si="11"/>
        <v>-100</v>
      </c>
      <c r="O600" s="2"/>
      <c r="P600" s="2"/>
      <c r="Q600" s="2"/>
      <c r="R600" s="2"/>
    </row>
    <row r="601" spans="1:18" s="5" customFormat="1" ht="47.25" hidden="1" customHeight="1" x14ac:dyDescent="0.3">
      <c r="A601" s="2" t="s">
        <v>922</v>
      </c>
      <c r="B601" s="2" t="s">
        <v>947</v>
      </c>
      <c r="C601" s="36" t="s">
        <v>20</v>
      </c>
      <c r="D601" s="36" t="s">
        <v>20</v>
      </c>
      <c r="E601" s="36" t="s">
        <v>20</v>
      </c>
      <c r="F601" s="2" t="s">
        <v>21</v>
      </c>
      <c r="G601" s="3" t="s">
        <v>949</v>
      </c>
      <c r="H601" s="2" t="s">
        <v>26</v>
      </c>
      <c r="I601" s="2">
        <v>2018</v>
      </c>
      <c r="J601" s="37">
        <v>-0.8</v>
      </c>
      <c r="K601" s="37"/>
      <c r="L601" s="2"/>
      <c r="M601" s="2"/>
      <c r="N601" s="69">
        <f t="shared" si="11"/>
        <v>-100</v>
      </c>
      <c r="O601" s="2"/>
      <c r="P601" s="2"/>
      <c r="Q601" s="2"/>
      <c r="R601" s="2"/>
    </row>
    <row r="602" spans="1:18" s="5" customFormat="1" ht="47.25" hidden="1" customHeight="1" x14ac:dyDescent="0.3">
      <c r="A602" s="2" t="s">
        <v>922</v>
      </c>
      <c r="B602" s="2" t="s">
        <v>947</v>
      </c>
      <c r="C602" s="36" t="s">
        <v>20</v>
      </c>
      <c r="D602" s="36" t="s">
        <v>20</v>
      </c>
      <c r="E602" s="10" t="s">
        <v>20</v>
      </c>
      <c r="F602" s="2" t="s">
        <v>32</v>
      </c>
      <c r="G602" s="3" t="s">
        <v>950</v>
      </c>
      <c r="H602" s="83" t="s">
        <v>34</v>
      </c>
      <c r="I602" s="2">
        <v>2018</v>
      </c>
      <c r="J602" s="41">
        <v>7450</v>
      </c>
      <c r="K602" s="37"/>
      <c r="L602" s="2"/>
      <c r="M602" s="2"/>
      <c r="N602" s="69">
        <f t="shared" si="11"/>
        <v>-100</v>
      </c>
      <c r="O602" s="2"/>
      <c r="P602" s="2"/>
      <c r="Q602" s="2"/>
      <c r="R602" s="2"/>
    </row>
    <row r="603" spans="1:18" s="5" customFormat="1" ht="47.25" hidden="1" customHeight="1" x14ac:dyDescent="0.3">
      <c r="A603" s="2" t="s">
        <v>922</v>
      </c>
      <c r="B603" s="2" t="s">
        <v>947</v>
      </c>
      <c r="C603" s="36" t="s">
        <v>20</v>
      </c>
      <c r="D603" s="36" t="s">
        <v>20</v>
      </c>
      <c r="E603" s="10" t="s">
        <v>20</v>
      </c>
      <c r="F603" s="2" t="s">
        <v>32</v>
      </c>
      <c r="G603" s="3" t="s">
        <v>951</v>
      </c>
      <c r="H603" s="83" t="s">
        <v>34</v>
      </c>
      <c r="I603" s="2">
        <v>2018</v>
      </c>
      <c r="J603" s="41">
        <v>2700</v>
      </c>
      <c r="K603" s="37"/>
      <c r="L603" s="2"/>
      <c r="M603" s="2"/>
      <c r="N603" s="69">
        <f t="shared" si="11"/>
        <v>-100</v>
      </c>
      <c r="O603" s="2"/>
      <c r="P603" s="2"/>
      <c r="Q603" s="2"/>
      <c r="R603" s="2"/>
    </row>
    <row r="604" spans="1:18" s="5" customFormat="1" ht="47.25" hidden="1" customHeight="1" x14ac:dyDescent="0.3">
      <c r="A604" s="2" t="s">
        <v>922</v>
      </c>
      <c r="B604" s="2" t="s">
        <v>947</v>
      </c>
      <c r="C604" s="36" t="s">
        <v>20</v>
      </c>
      <c r="D604" s="36" t="s">
        <v>20</v>
      </c>
      <c r="E604" s="10" t="s">
        <v>20</v>
      </c>
      <c r="F604" s="2" t="s">
        <v>32</v>
      </c>
      <c r="G604" s="3" t="s">
        <v>952</v>
      </c>
      <c r="H604" s="83" t="s">
        <v>34</v>
      </c>
      <c r="I604" s="2">
        <v>2018</v>
      </c>
      <c r="J604" s="41" t="s">
        <v>953</v>
      </c>
      <c r="K604" s="37"/>
      <c r="L604" s="2"/>
      <c r="M604" s="2"/>
      <c r="N604" s="69" t="str">
        <f t="shared" si="11"/>
        <v>Nav vērtības</v>
      </c>
      <c r="O604" s="2"/>
      <c r="P604" s="2"/>
      <c r="Q604" s="2"/>
      <c r="R604" s="2"/>
    </row>
    <row r="605" spans="1:18" s="5" customFormat="1" ht="47.25" hidden="1" customHeight="1" x14ac:dyDescent="0.3">
      <c r="A605" s="2" t="s">
        <v>922</v>
      </c>
      <c r="B605" s="2" t="s">
        <v>947</v>
      </c>
      <c r="C605" s="36" t="s">
        <v>20</v>
      </c>
      <c r="D605" s="36" t="s">
        <v>20</v>
      </c>
      <c r="E605" s="10" t="s">
        <v>20</v>
      </c>
      <c r="F605" s="2" t="s">
        <v>32</v>
      </c>
      <c r="G605" s="3" t="s">
        <v>954</v>
      </c>
      <c r="H605" s="83" t="s">
        <v>34</v>
      </c>
      <c r="I605" s="2">
        <v>2018</v>
      </c>
      <c r="J605" s="41">
        <v>22</v>
      </c>
      <c r="K605" s="37"/>
      <c r="L605" s="2"/>
      <c r="M605" s="2"/>
      <c r="N605" s="69">
        <f t="shared" si="11"/>
        <v>-100</v>
      </c>
      <c r="O605" s="2"/>
      <c r="P605" s="2"/>
      <c r="Q605" s="2"/>
      <c r="R605" s="2"/>
    </row>
    <row r="606" spans="1:18" s="5" customFormat="1" ht="47.25" hidden="1" customHeight="1" x14ac:dyDescent="0.3">
      <c r="A606" s="2" t="s">
        <v>922</v>
      </c>
      <c r="B606" s="2" t="s">
        <v>947</v>
      </c>
      <c r="C606" s="36" t="s">
        <v>20</v>
      </c>
      <c r="D606" s="36" t="s">
        <v>20</v>
      </c>
      <c r="E606" s="10" t="s">
        <v>20</v>
      </c>
      <c r="F606" s="2" t="s">
        <v>32</v>
      </c>
      <c r="G606" s="3" t="s">
        <v>955</v>
      </c>
      <c r="H606" s="83" t="s">
        <v>34</v>
      </c>
      <c r="I606" s="2">
        <v>2018</v>
      </c>
      <c r="J606" s="41">
        <v>47</v>
      </c>
      <c r="K606" s="37"/>
      <c r="L606" s="2"/>
      <c r="M606" s="2"/>
      <c r="N606" s="69">
        <f t="shared" si="11"/>
        <v>-100</v>
      </c>
      <c r="O606" s="2"/>
      <c r="P606" s="2"/>
      <c r="Q606" s="2"/>
      <c r="R606" s="2"/>
    </row>
    <row r="607" spans="1:18" s="5" customFormat="1" ht="47.25" hidden="1" customHeight="1" x14ac:dyDescent="0.3">
      <c r="A607" s="2" t="s">
        <v>922</v>
      </c>
      <c r="B607" s="2" t="s">
        <v>947</v>
      </c>
      <c r="C607" s="36" t="s">
        <v>20</v>
      </c>
      <c r="D607" s="36" t="s">
        <v>20</v>
      </c>
      <c r="E607" s="36" t="s">
        <v>20</v>
      </c>
      <c r="F607" s="2" t="s">
        <v>44</v>
      </c>
      <c r="G607" s="3" t="s">
        <v>956</v>
      </c>
      <c r="H607" s="83" t="s">
        <v>34</v>
      </c>
      <c r="I607" s="2">
        <v>2018</v>
      </c>
      <c r="J607" s="41">
        <v>4358</v>
      </c>
      <c r="K607" s="37"/>
      <c r="L607" s="2"/>
      <c r="M607" s="2"/>
      <c r="N607" s="69">
        <f t="shared" si="11"/>
        <v>-100</v>
      </c>
      <c r="O607" s="2"/>
      <c r="P607" s="2"/>
      <c r="Q607" s="2"/>
      <c r="R607" s="2"/>
    </row>
    <row r="608" spans="1:18" s="5" customFormat="1" ht="47.25" hidden="1" customHeight="1" x14ac:dyDescent="0.3">
      <c r="A608" s="2" t="s">
        <v>922</v>
      </c>
      <c r="B608" s="2" t="s">
        <v>947</v>
      </c>
      <c r="C608" s="36" t="s">
        <v>20</v>
      </c>
      <c r="D608" s="36" t="s">
        <v>20</v>
      </c>
      <c r="E608" s="36" t="s">
        <v>20</v>
      </c>
      <c r="F608" s="2" t="s">
        <v>44</v>
      </c>
      <c r="G608" s="3" t="s">
        <v>957</v>
      </c>
      <c r="H608" s="83" t="s">
        <v>34</v>
      </c>
      <c r="I608" s="2">
        <v>2018</v>
      </c>
      <c r="J608" s="41">
        <v>14200</v>
      </c>
      <c r="K608" s="37"/>
      <c r="L608" s="2"/>
      <c r="M608" s="2"/>
      <c r="N608" s="69">
        <f t="shared" si="11"/>
        <v>-100</v>
      </c>
      <c r="O608" s="2"/>
      <c r="P608" s="2"/>
      <c r="Q608" s="2"/>
      <c r="R608" s="2"/>
    </row>
    <row r="609" spans="1:18" s="5" customFormat="1" ht="47.25" hidden="1" customHeight="1" x14ac:dyDescent="0.3">
      <c r="A609" s="2" t="s">
        <v>922</v>
      </c>
      <c r="B609" s="2" t="s">
        <v>958</v>
      </c>
      <c r="C609" s="36" t="s">
        <v>20</v>
      </c>
      <c r="D609" s="36" t="s">
        <v>20</v>
      </c>
      <c r="E609" s="36" t="s">
        <v>20</v>
      </c>
      <c r="F609" s="2" t="s">
        <v>21</v>
      </c>
      <c r="G609" s="3" t="s">
        <v>959</v>
      </c>
      <c r="H609" s="83" t="s">
        <v>34</v>
      </c>
      <c r="I609" s="2">
        <v>2018</v>
      </c>
      <c r="J609" s="37">
        <v>28</v>
      </c>
      <c r="K609" s="37"/>
      <c r="L609" s="2"/>
      <c r="M609" s="2"/>
      <c r="N609" s="69">
        <f t="shared" si="11"/>
        <v>-100</v>
      </c>
      <c r="O609" s="2"/>
      <c r="P609" s="2"/>
      <c r="Q609" s="2"/>
      <c r="R609" s="2"/>
    </row>
    <row r="610" spans="1:18" s="5" customFormat="1" ht="47.25" hidden="1" customHeight="1" x14ac:dyDescent="0.3">
      <c r="A610" s="2" t="s">
        <v>922</v>
      </c>
      <c r="B610" s="2" t="s">
        <v>958</v>
      </c>
      <c r="C610" s="36" t="s">
        <v>20</v>
      </c>
      <c r="D610" s="36" t="s">
        <v>20</v>
      </c>
      <c r="E610" s="36" t="s">
        <v>20</v>
      </c>
      <c r="F610" s="2" t="s">
        <v>21</v>
      </c>
      <c r="G610" s="3" t="s">
        <v>960</v>
      </c>
      <c r="H610" s="2" t="s">
        <v>26</v>
      </c>
      <c r="I610" s="2">
        <v>2018</v>
      </c>
      <c r="J610" s="37">
        <v>6</v>
      </c>
      <c r="K610" s="37"/>
      <c r="L610" s="2"/>
      <c r="M610" s="2"/>
      <c r="N610" s="69">
        <f t="shared" si="11"/>
        <v>-100</v>
      </c>
      <c r="O610" s="2"/>
      <c r="P610" s="2"/>
      <c r="Q610" s="2"/>
      <c r="R610" s="2"/>
    </row>
    <row r="611" spans="1:18" s="5" customFormat="1" ht="47.25" hidden="1" customHeight="1" x14ac:dyDescent="0.3">
      <c r="A611" s="2" t="s">
        <v>922</v>
      </c>
      <c r="B611" s="2" t="s">
        <v>958</v>
      </c>
      <c r="C611" s="36" t="s">
        <v>20</v>
      </c>
      <c r="D611" s="36" t="s">
        <v>20</v>
      </c>
      <c r="E611" s="36" t="s">
        <v>20</v>
      </c>
      <c r="F611" s="2" t="s">
        <v>21</v>
      </c>
      <c r="G611" s="3" t="s">
        <v>961</v>
      </c>
      <c r="H611" s="2" t="s">
        <v>26</v>
      </c>
      <c r="I611" s="2">
        <v>2018</v>
      </c>
      <c r="J611" s="37">
        <v>3.1</v>
      </c>
      <c r="K611" s="37"/>
      <c r="L611" s="2"/>
      <c r="M611" s="2"/>
      <c r="N611" s="69">
        <f t="shared" si="11"/>
        <v>-100</v>
      </c>
      <c r="O611" s="2"/>
      <c r="P611" s="2"/>
      <c r="Q611" s="2"/>
      <c r="R611" s="2"/>
    </row>
    <row r="612" spans="1:18" s="5" customFormat="1" ht="47.25" hidden="1" customHeight="1" x14ac:dyDescent="0.3">
      <c r="A612" s="2" t="s">
        <v>922</v>
      </c>
      <c r="B612" s="2" t="s">
        <v>958</v>
      </c>
      <c r="C612" s="36" t="s">
        <v>20</v>
      </c>
      <c r="D612" s="36" t="s">
        <v>20</v>
      </c>
      <c r="E612" s="10" t="s">
        <v>20</v>
      </c>
      <c r="F612" s="2" t="s">
        <v>32</v>
      </c>
      <c r="G612" s="3" t="s">
        <v>962</v>
      </c>
      <c r="H612" s="83" t="s">
        <v>34</v>
      </c>
      <c r="I612" s="2">
        <v>2018</v>
      </c>
      <c r="J612" s="37">
        <v>125</v>
      </c>
      <c r="K612" s="37"/>
      <c r="L612" s="2"/>
      <c r="M612" s="2"/>
      <c r="N612" s="69">
        <f t="shared" si="11"/>
        <v>-100</v>
      </c>
      <c r="O612" s="2"/>
      <c r="P612" s="2"/>
      <c r="Q612" s="2"/>
      <c r="R612" s="2"/>
    </row>
    <row r="613" spans="1:18" s="5" customFormat="1" ht="47.25" hidden="1" customHeight="1" x14ac:dyDescent="0.3">
      <c r="A613" s="2" t="s">
        <v>922</v>
      </c>
      <c r="B613" s="2" t="s">
        <v>958</v>
      </c>
      <c r="C613" s="36" t="s">
        <v>20</v>
      </c>
      <c r="D613" s="36" t="s">
        <v>20</v>
      </c>
      <c r="E613" s="10" t="s">
        <v>20</v>
      </c>
      <c r="F613" s="2" t="s">
        <v>32</v>
      </c>
      <c r="G613" s="3" t="s">
        <v>963</v>
      </c>
      <c r="H613" s="83" t="s">
        <v>34</v>
      </c>
      <c r="I613" s="2">
        <v>2018</v>
      </c>
      <c r="J613" s="37">
        <v>1000</v>
      </c>
      <c r="K613" s="37"/>
      <c r="L613" s="2"/>
      <c r="M613" s="2"/>
      <c r="N613" s="69">
        <f t="shared" si="11"/>
        <v>-100</v>
      </c>
      <c r="O613" s="2"/>
      <c r="P613" s="2"/>
      <c r="Q613" s="2"/>
      <c r="R613" s="2"/>
    </row>
    <row r="614" spans="1:18" s="5" customFormat="1" ht="47.25" hidden="1" customHeight="1" x14ac:dyDescent="0.3">
      <c r="A614" s="2" t="s">
        <v>922</v>
      </c>
      <c r="B614" s="2" t="s">
        <v>964</v>
      </c>
      <c r="C614" s="36" t="s">
        <v>20</v>
      </c>
      <c r="D614" s="36" t="s">
        <v>20</v>
      </c>
      <c r="E614" s="36" t="s">
        <v>20</v>
      </c>
      <c r="F614" s="2" t="s">
        <v>21</v>
      </c>
      <c r="G614" s="3" t="s">
        <v>965</v>
      </c>
      <c r="H614" s="2" t="s">
        <v>966</v>
      </c>
      <c r="I614" s="2">
        <v>2020</v>
      </c>
      <c r="J614" s="37">
        <v>1000</v>
      </c>
      <c r="K614" s="37"/>
      <c r="L614" s="2"/>
      <c r="M614" s="2"/>
      <c r="N614" s="69">
        <f t="shared" si="11"/>
        <v>-100</v>
      </c>
      <c r="O614" s="2"/>
      <c r="P614" s="2"/>
      <c r="Q614" s="2"/>
      <c r="R614" s="2"/>
    </row>
    <row r="615" spans="1:18" s="5" customFormat="1" ht="47.25" hidden="1" customHeight="1" x14ac:dyDescent="0.3">
      <c r="A615" s="2" t="s">
        <v>922</v>
      </c>
      <c r="B615" s="2" t="s">
        <v>964</v>
      </c>
      <c r="C615" s="36" t="s">
        <v>20</v>
      </c>
      <c r="D615" s="36" t="s">
        <v>20</v>
      </c>
      <c r="E615" s="36" t="s">
        <v>20</v>
      </c>
      <c r="F615" s="2" t="s">
        <v>21</v>
      </c>
      <c r="G615" s="3" t="s">
        <v>967</v>
      </c>
      <c r="H615" s="2" t="s">
        <v>26</v>
      </c>
      <c r="I615" s="2">
        <v>2018</v>
      </c>
      <c r="J615" s="37">
        <v>10</v>
      </c>
      <c r="K615" s="37"/>
      <c r="L615" s="2"/>
      <c r="M615" s="2"/>
      <c r="N615" s="69">
        <f t="shared" si="11"/>
        <v>-100</v>
      </c>
      <c r="O615" s="2"/>
      <c r="P615" s="2"/>
      <c r="Q615" s="2"/>
      <c r="R615" s="2"/>
    </row>
    <row r="616" spans="1:18" s="5" customFormat="1" ht="47.25" hidden="1" customHeight="1" x14ac:dyDescent="0.3">
      <c r="A616" s="2" t="s">
        <v>922</v>
      </c>
      <c r="B616" s="2" t="s">
        <v>964</v>
      </c>
      <c r="C616" s="36" t="s">
        <v>20</v>
      </c>
      <c r="D616" s="36" t="s">
        <v>20</v>
      </c>
      <c r="E616" s="36" t="s">
        <v>20</v>
      </c>
      <c r="F616" s="2" t="s">
        <v>21</v>
      </c>
      <c r="G616" s="3" t="s">
        <v>968</v>
      </c>
      <c r="H616" s="2" t="s">
        <v>26</v>
      </c>
      <c r="I616" s="2">
        <v>2018</v>
      </c>
      <c r="J616" s="37">
        <v>-44</v>
      </c>
      <c r="K616" s="37"/>
      <c r="L616" s="2"/>
      <c r="M616" s="2"/>
      <c r="N616" s="69">
        <f t="shared" si="11"/>
        <v>-100</v>
      </c>
      <c r="O616" s="2"/>
      <c r="P616" s="2"/>
      <c r="Q616" s="2"/>
      <c r="R616" s="2"/>
    </row>
    <row r="617" spans="1:18" s="5" customFormat="1" ht="47.25" hidden="1" customHeight="1" x14ac:dyDescent="0.3">
      <c r="A617" s="2" t="s">
        <v>922</v>
      </c>
      <c r="B617" s="2" t="s">
        <v>964</v>
      </c>
      <c r="C617" s="36" t="s">
        <v>20</v>
      </c>
      <c r="D617" s="36" t="s">
        <v>20</v>
      </c>
      <c r="E617" s="10" t="s">
        <v>20</v>
      </c>
      <c r="F617" s="2" t="s">
        <v>32</v>
      </c>
      <c r="G617" s="3" t="s">
        <v>969</v>
      </c>
      <c r="H617" s="83" t="s">
        <v>34</v>
      </c>
      <c r="I617" s="2">
        <v>2018</v>
      </c>
      <c r="J617" s="37" t="s">
        <v>970</v>
      </c>
      <c r="K617" s="37"/>
      <c r="L617" s="2"/>
      <c r="M617" s="2"/>
      <c r="N617" s="69" t="str">
        <f t="shared" si="11"/>
        <v>Nav vērtības</v>
      </c>
      <c r="O617" s="2"/>
      <c r="P617" s="2"/>
      <c r="Q617" s="2"/>
      <c r="R617" s="2"/>
    </row>
    <row r="618" spans="1:18" s="5" customFormat="1" ht="47.25" hidden="1" customHeight="1" x14ac:dyDescent="0.3">
      <c r="A618" s="2" t="s">
        <v>922</v>
      </c>
      <c r="B618" s="2" t="s">
        <v>964</v>
      </c>
      <c r="C618" s="36" t="s">
        <v>20</v>
      </c>
      <c r="D618" s="36" t="s">
        <v>20</v>
      </c>
      <c r="E618" s="10" t="s">
        <v>20</v>
      </c>
      <c r="F618" s="2" t="s">
        <v>32</v>
      </c>
      <c r="G618" s="3" t="s">
        <v>971</v>
      </c>
      <c r="H618" s="83" t="s">
        <v>34</v>
      </c>
      <c r="I618" s="2">
        <v>2018</v>
      </c>
      <c r="J618" s="37">
        <v>38000</v>
      </c>
      <c r="K618" s="37"/>
      <c r="L618" s="2"/>
      <c r="M618" s="2"/>
      <c r="N618" s="69">
        <f t="shared" si="11"/>
        <v>-100</v>
      </c>
      <c r="O618" s="2"/>
      <c r="P618" s="2"/>
      <c r="Q618" s="2"/>
      <c r="R618" s="2"/>
    </row>
    <row r="619" spans="1:18" s="5" customFormat="1" ht="47.25" hidden="1" customHeight="1" x14ac:dyDescent="0.3">
      <c r="A619" s="2" t="s">
        <v>922</v>
      </c>
      <c r="B619" s="2" t="s">
        <v>964</v>
      </c>
      <c r="C619" s="36" t="s">
        <v>20</v>
      </c>
      <c r="D619" s="36" t="s">
        <v>20</v>
      </c>
      <c r="E619" s="10" t="s">
        <v>20</v>
      </c>
      <c r="F619" s="2" t="s">
        <v>32</v>
      </c>
      <c r="G619" s="3" t="s">
        <v>972</v>
      </c>
      <c r="H619" s="83" t="s">
        <v>34</v>
      </c>
      <c r="I619" s="2">
        <v>2018</v>
      </c>
      <c r="J619" s="37">
        <v>400</v>
      </c>
      <c r="K619" s="37"/>
      <c r="L619" s="2"/>
      <c r="M619" s="2"/>
      <c r="N619" s="69">
        <f t="shared" si="11"/>
        <v>-100</v>
      </c>
      <c r="O619" s="2"/>
      <c r="P619" s="2"/>
      <c r="Q619" s="2"/>
      <c r="R619" s="2"/>
    </row>
    <row r="620" spans="1:18" s="5" customFormat="1" ht="47.25" hidden="1" customHeight="1" x14ac:dyDescent="0.3">
      <c r="A620" s="2" t="s">
        <v>922</v>
      </c>
      <c r="B620" s="2" t="s">
        <v>964</v>
      </c>
      <c r="C620" s="36" t="s">
        <v>20</v>
      </c>
      <c r="D620" s="36" t="s">
        <v>20</v>
      </c>
      <c r="E620" s="10" t="s">
        <v>20</v>
      </c>
      <c r="F620" s="2" t="s">
        <v>32</v>
      </c>
      <c r="G620" s="3" t="s">
        <v>973</v>
      </c>
      <c r="H620" s="83" t="s">
        <v>34</v>
      </c>
      <c r="I620" s="2">
        <v>2018</v>
      </c>
      <c r="J620" s="37">
        <v>150</v>
      </c>
      <c r="K620" s="37"/>
      <c r="L620" s="2"/>
      <c r="M620" s="2"/>
      <c r="N620" s="69">
        <f t="shared" si="11"/>
        <v>-100</v>
      </c>
      <c r="O620" s="2"/>
      <c r="P620" s="2"/>
      <c r="Q620" s="2"/>
      <c r="R620" s="2"/>
    </row>
    <row r="621" spans="1:18" s="5" customFormat="1" ht="47.25" hidden="1" customHeight="1" x14ac:dyDescent="0.3">
      <c r="A621" s="2" t="s">
        <v>922</v>
      </c>
      <c r="B621" s="2" t="s">
        <v>964</v>
      </c>
      <c r="C621" s="36" t="s">
        <v>20</v>
      </c>
      <c r="D621" s="36" t="s">
        <v>20</v>
      </c>
      <c r="E621" s="36" t="s">
        <v>20</v>
      </c>
      <c r="F621" s="2" t="s">
        <v>44</v>
      </c>
      <c r="G621" s="3" t="s">
        <v>974</v>
      </c>
      <c r="H621" s="2" t="s">
        <v>182</v>
      </c>
      <c r="I621" s="2">
        <v>2018</v>
      </c>
      <c r="J621" s="41">
        <v>5.49</v>
      </c>
      <c r="K621" s="37"/>
      <c r="L621" s="2"/>
      <c r="M621" s="2"/>
      <c r="N621" s="69">
        <f t="shared" si="11"/>
        <v>-100</v>
      </c>
      <c r="O621" s="2"/>
      <c r="P621" s="2"/>
      <c r="Q621" s="2"/>
      <c r="R621" s="2"/>
    </row>
    <row r="622" spans="1:18" s="5" customFormat="1" ht="47.25" hidden="1" customHeight="1" x14ac:dyDescent="0.3">
      <c r="A622" s="2" t="s">
        <v>922</v>
      </c>
      <c r="B622" s="2" t="s">
        <v>964</v>
      </c>
      <c r="C622" s="36" t="s">
        <v>20</v>
      </c>
      <c r="D622" s="36" t="s">
        <v>20</v>
      </c>
      <c r="E622" s="36" t="s">
        <v>20</v>
      </c>
      <c r="F622" s="2" t="s">
        <v>44</v>
      </c>
      <c r="G622" s="3" t="s">
        <v>975</v>
      </c>
      <c r="H622" s="2" t="s">
        <v>52</v>
      </c>
      <c r="I622" s="2">
        <v>2018</v>
      </c>
      <c r="J622" s="37">
        <v>56</v>
      </c>
      <c r="K622" s="37"/>
      <c r="L622" s="2"/>
      <c r="M622" s="2"/>
      <c r="N622" s="69">
        <f t="shared" si="11"/>
        <v>-100</v>
      </c>
      <c r="O622" s="2"/>
      <c r="P622" s="2"/>
      <c r="Q622" s="2"/>
      <c r="R622" s="2"/>
    </row>
    <row r="623" spans="1:18" s="5" customFormat="1" ht="47.25" hidden="1" customHeight="1" x14ac:dyDescent="0.3">
      <c r="A623" s="2" t="s">
        <v>922</v>
      </c>
      <c r="B623" s="2" t="s">
        <v>976</v>
      </c>
      <c r="C623" s="36" t="s">
        <v>20</v>
      </c>
      <c r="D623" s="36" t="s">
        <v>20</v>
      </c>
      <c r="E623" s="36" t="s">
        <v>20</v>
      </c>
      <c r="F623" s="2" t="s">
        <v>21</v>
      </c>
      <c r="G623" s="3" t="s">
        <v>977</v>
      </c>
      <c r="H623" s="2" t="s">
        <v>26</v>
      </c>
      <c r="I623" s="2">
        <v>2018</v>
      </c>
      <c r="J623" s="37">
        <v>65</v>
      </c>
      <c r="K623" s="37"/>
      <c r="L623" s="2"/>
      <c r="M623" s="2"/>
      <c r="N623" s="69">
        <f t="shared" si="11"/>
        <v>-100</v>
      </c>
      <c r="O623" s="2"/>
      <c r="P623" s="2"/>
      <c r="Q623" s="2"/>
      <c r="R623" s="2"/>
    </row>
    <row r="624" spans="1:18" s="5" customFormat="1" ht="47.25" hidden="1" customHeight="1" x14ac:dyDescent="0.3">
      <c r="A624" s="2" t="s">
        <v>922</v>
      </c>
      <c r="B624" s="2" t="s">
        <v>976</v>
      </c>
      <c r="C624" s="36" t="s">
        <v>20</v>
      </c>
      <c r="D624" s="36" t="s">
        <v>20</v>
      </c>
      <c r="E624" s="10" t="s">
        <v>20</v>
      </c>
      <c r="F624" s="2" t="s">
        <v>32</v>
      </c>
      <c r="G624" s="3" t="s">
        <v>978</v>
      </c>
      <c r="H624" s="2" t="s">
        <v>979</v>
      </c>
      <c r="I624" s="2">
        <v>2018</v>
      </c>
      <c r="J624" s="37">
        <v>48</v>
      </c>
      <c r="K624" s="37"/>
      <c r="L624" s="2"/>
      <c r="M624" s="2"/>
      <c r="N624" s="69">
        <f t="shared" si="11"/>
        <v>-100</v>
      </c>
      <c r="O624" s="2"/>
      <c r="P624" s="2"/>
      <c r="Q624" s="2"/>
      <c r="R624" s="2"/>
    </row>
    <row r="625" spans="1:18" s="5" customFormat="1" ht="47.25" hidden="1" customHeight="1" x14ac:dyDescent="0.3">
      <c r="A625" s="2" t="s">
        <v>922</v>
      </c>
      <c r="B625" s="2" t="s">
        <v>976</v>
      </c>
      <c r="C625" s="36" t="s">
        <v>20</v>
      </c>
      <c r="D625" s="36" t="s">
        <v>20</v>
      </c>
      <c r="E625" s="10" t="s">
        <v>20</v>
      </c>
      <c r="F625" s="2" t="s">
        <v>32</v>
      </c>
      <c r="G625" s="3" t="s">
        <v>980</v>
      </c>
      <c r="H625" s="83" t="s">
        <v>34</v>
      </c>
      <c r="I625" s="2">
        <v>2018</v>
      </c>
      <c r="J625" s="37">
        <v>1450</v>
      </c>
      <c r="K625" s="37"/>
      <c r="L625" s="2"/>
      <c r="M625" s="2"/>
      <c r="N625" s="69">
        <f t="shared" si="11"/>
        <v>-100</v>
      </c>
      <c r="O625" s="2"/>
      <c r="P625" s="2"/>
      <c r="Q625" s="2"/>
      <c r="R625" s="2"/>
    </row>
    <row r="626" spans="1:18" s="5" customFormat="1" ht="47.25" hidden="1" customHeight="1" x14ac:dyDescent="0.3">
      <c r="A626" s="2" t="s">
        <v>922</v>
      </c>
      <c r="B626" s="2" t="s">
        <v>976</v>
      </c>
      <c r="C626" s="36" t="s">
        <v>20</v>
      </c>
      <c r="D626" s="36" t="s">
        <v>20</v>
      </c>
      <c r="E626" s="10" t="s">
        <v>20</v>
      </c>
      <c r="F626" s="2" t="s">
        <v>32</v>
      </c>
      <c r="G626" s="3" t="s">
        <v>981</v>
      </c>
      <c r="H626" s="83" t="s">
        <v>34</v>
      </c>
      <c r="I626" s="2">
        <v>2018</v>
      </c>
      <c r="J626" s="37">
        <v>6364</v>
      </c>
      <c r="K626" s="37"/>
      <c r="L626" s="2"/>
      <c r="M626" s="2"/>
      <c r="N626" s="69">
        <f t="shared" si="11"/>
        <v>-100</v>
      </c>
      <c r="O626" s="2"/>
      <c r="P626" s="2"/>
      <c r="Q626" s="2"/>
      <c r="R626" s="2"/>
    </row>
    <row r="627" spans="1:18" s="5" customFormat="1" ht="47.25" hidden="1" customHeight="1" x14ac:dyDescent="0.3">
      <c r="A627" s="2" t="s">
        <v>922</v>
      </c>
      <c r="B627" s="2" t="s">
        <v>976</v>
      </c>
      <c r="C627" s="36" t="s">
        <v>20</v>
      </c>
      <c r="D627" s="36" t="s">
        <v>20</v>
      </c>
      <c r="E627" s="10" t="s">
        <v>20</v>
      </c>
      <c r="F627" s="2" t="s">
        <v>32</v>
      </c>
      <c r="G627" s="3" t="s">
        <v>982</v>
      </c>
      <c r="H627" s="83" t="s">
        <v>34</v>
      </c>
      <c r="I627" s="2">
        <v>2018</v>
      </c>
      <c r="J627" s="37">
        <v>7500</v>
      </c>
      <c r="K627" s="37"/>
      <c r="L627" s="2"/>
      <c r="M627" s="2"/>
      <c r="N627" s="69">
        <f t="shared" si="11"/>
        <v>-100</v>
      </c>
      <c r="O627" s="2"/>
      <c r="P627" s="2"/>
      <c r="Q627" s="2"/>
      <c r="R627" s="2"/>
    </row>
    <row r="628" spans="1:18" s="5" customFormat="1" ht="47.25" hidden="1" customHeight="1" x14ac:dyDescent="0.3">
      <c r="A628" s="2" t="s">
        <v>922</v>
      </c>
      <c r="B628" s="2" t="s">
        <v>976</v>
      </c>
      <c r="C628" s="36" t="s">
        <v>20</v>
      </c>
      <c r="D628" s="36" t="s">
        <v>20</v>
      </c>
      <c r="E628" s="36" t="s">
        <v>20</v>
      </c>
      <c r="F628" s="2" t="s">
        <v>44</v>
      </c>
      <c r="G628" s="3" t="s">
        <v>983</v>
      </c>
      <c r="H628" s="2" t="s">
        <v>26</v>
      </c>
      <c r="I628" s="2">
        <v>2018</v>
      </c>
      <c r="J628" s="37">
        <v>95</v>
      </c>
      <c r="K628" s="37"/>
      <c r="L628" s="2"/>
      <c r="M628" s="2"/>
      <c r="N628" s="69">
        <f t="shared" si="11"/>
        <v>-100</v>
      </c>
      <c r="O628" s="2"/>
      <c r="P628" s="2"/>
      <c r="Q628" s="2"/>
      <c r="R628" s="2"/>
    </row>
    <row r="629" spans="1:18" s="5" customFormat="1" ht="47.25" hidden="1" customHeight="1" x14ac:dyDescent="0.3">
      <c r="A629" s="2" t="s">
        <v>922</v>
      </c>
      <c r="B629" s="2" t="s">
        <v>984</v>
      </c>
      <c r="C629" s="36" t="s">
        <v>20</v>
      </c>
      <c r="D629" s="36" t="s">
        <v>20</v>
      </c>
      <c r="E629" s="36" t="s">
        <v>20</v>
      </c>
      <c r="F629" s="2" t="s">
        <v>21</v>
      </c>
      <c r="G629" s="3" t="s">
        <v>985</v>
      </c>
      <c r="H629" s="2" t="s">
        <v>26</v>
      </c>
      <c r="I629" s="2">
        <v>2018</v>
      </c>
      <c r="J629" s="37">
        <v>20</v>
      </c>
      <c r="K629" s="37"/>
      <c r="L629" s="2"/>
      <c r="M629" s="2"/>
      <c r="N629" s="69">
        <f t="shared" si="11"/>
        <v>-100</v>
      </c>
      <c r="O629" s="2"/>
      <c r="P629" s="2"/>
      <c r="Q629" s="2"/>
      <c r="R629" s="2"/>
    </row>
    <row r="630" spans="1:18" s="5" customFormat="1" ht="47.25" hidden="1" customHeight="1" x14ac:dyDescent="0.3">
      <c r="A630" s="2" t="s">
        <v>922</v>
      </c>
      <c r="B630" s="2" t="s">
        <v>984</v>
      </c>
      <c r="C630" s="36" t="s">
        <v>20</v>
      </c>
      <c r="D630" s="36" t="s">
        <v>20</v>
      </c>
      <c r="E630" s="36" t="s">
        <v>20</v>
      </c>
      <c r="F630" s="2" t="s">
        <v>21</v>
      </c>
      <c r="G630" s="3" t="s">
        <v>986</v>
      </c>
      <c r="H630" s="2" t="s">
        <v>26</v>
      </c>
      <c r="I630" s="2">
        <v>2018</v>
      </c>
      <c r="J630" s="37">
        <v>70</v>
      </c>
      <c r="K630" s="37"/>
      <c r="L630" s="2"/>
      <c r="M630" s="2"/>
      <c r="N630" s="69">
        <f t="shared" si="11"/>
        <v>-100</v>
      </c>
      <c r="O630" s="2"/>
      <c r="P630" s="2"/>
      <c r="Q630" s="2"/>
      <c r="R630" s="2"/>
    </row>
    <row r="631" spans="1:18" s="5" customFormat="1" ht="47.25" hidden="1" customHeight="1" x14ac:dyDescent="0.3">
      <c r="A631" s="2" t="s">
        <v>922</v>
      </c>
      <c r="B631" s="2" t="s">
        <v>984</v>
      </c>
      <c r="C631" s="36" t="s">
        <v>20</v>
      </c>
      <c r="D631" s="36" t="s">
        <v>20</v>
      </c>
      <c r="E631" s="10" t="s">
        <v>20</v>
      </c>
      <c r="F631" s="2" t="s">
        <v>32</v>
      </c>
      <c r="G631" s="3" t="s">
        <v>987</v>
      </c>
      <c r="H631" s="32" t="s">
        <v>471</v>
      </c>
      <c r="I631" s="2">
        <v>2018</v>
      </c>
      <c r="J631" s="41">
        <v>232.78</v>
      </c>
      <c r="K631" s="41"/>
      <c r="L631" s="2"/>
      <c r="M631" s="2"/>
      <c r="N631" s="69">
        <f t="shared" si="11"/>
        <v>-100</v>
      </c>
      <c r="O631" s="2"/>
      <c r="P631" s="2"/>
      <c r="Q631" s="2"/>
      <c r="R631" s="2"/>
    </row>
    <row r="632" spans="1:18" s="5" customFormat="1" ht="47.25" hidden="1" customHeight="1" x14ac:dyDescent="0.3">
      <c r="A632" s="2" t="s">
        <v>922</v>
      </c>
      <c r="B632" s="2" t="s">
        <v>984</v>
      </c>
      <c r="C632" s="36" t="s">
        <v>20</v>
      </c>
      <c r="D632" s="36" t="s">
        <v>20</v>
      </c>
      <c r="E632" s="10" t="s">
        <v>20</v>
      </c>
      <c r="F632" s="2" t="s">
        <v>32</v>
      </c>
      <c r="G632" s="3" t="s">
        <v>988</v>
      </c>
      <c r="H632" s="83" t="s">
        <v>34</v>
      </c>
      <c r="I632" s="2">
        <v>2018</v>
      </c>
      <c r="J632" s="37">
        <v>328</v>
      </c>
      <c r="K632" s="37"/>
      <c r="L632" s="2"/>
      <c r="M632" s="2"/>
      <c r="N632" s="69">
        <f t="shared" si="11"/>
        <v>-100</v>
      </c>
      <c r="O632" s="2"/>
      <c r="P632" s="2"/>
      <c r="Q632" s="2"/>
      <c r="R632" s="2"/>
    </row>
    <row r="633" spans="1:18" s="5" customFormat="1" ht="47.25" hidden="1" customHeight="1" x14ac:dyDescent="0.3">
      <c r="A633" s="2" t="s">
        <v>922</v>
      </c>
      <c r="B633" s="2" t="s">
        <v>984</v>
      </c>
      <c r="C633" s="36" t="s">
        <v>20</v>
      </c>
      <c r="D633" s="36" t="s">
        <v>20</v>
      </c>
      <c r="E633" s="10" t="s">
        <v>20</v>
      </c>
      <c r="F633" s="2" t="s">
        <v>32</v>
      </c>
      <c r="G633" s="3" t="s">
        <v>989</v>
      </c>
      <c r="H633" s="83" t="s">
        <v>34</v>
      </c>
      <c r="I633" s="2">
        <v>2018</v>
      </c>
      <c r="J633" s="37">
        <v>4250</v>
      </c>
      <c r="K633" s="37"/>
      <c r="L633" s="2"/>
      <c r="M633" s="2"/>
      <c r="N633" s="69">
        <f t="shared" si="11"/>
        <v>-100</v>
      </c>
      <c r="O633" s="2"/>
      <c r="P633" s="2"/>
      <c r="Q633" s="2"/>
      <c r="R633" s="2"/>
    </row>
    <row r="634" spans="1:18" s="5" customFormat="1" ht="46.8" hidden="1" x14ac:dyDescent="0.3">
      <c r="A634" s="2" t="s">
        <v>922</v>
      </c>
      <c r="B634" s="2" t="s">
        <v>984</v>
      </c>
      <c r="C634" s="36" t="s">
        <v>20</v>
      </c>
      <c r="D634" s="36" t="s">
        <v>20</v>
      </c>
      <c r="E634" s="10" t="s">
        <v>20</v>
      </c>
      <c r="F634" s="2" t="s">
        <v>32</v>
      </c>
      <c r="G634" s="3" t="s">
        <v>990</v>
      </c>
      <c r="H634" s="83" t="s">
        <v>34</v>
      </c>
      <c r="I634" s="2">
        <v>2018</v>
      </c>
      <c r="J634" s="37">
        <v>25</v>
      </c>
      <c r="K634" s="37"/>
      <c r="L634" s="2"/>
      <c r="M634" s="2"/>
      <c r="N634" s="69">
        <f t="shared" si="11"/>
        <v>-100</v>
      </c>
      <c r="O634" s="2"/>
      <c r="P634" s="2"/>
      <c r="Q634" s="2"/>
      <c r="R634" s="2"/>
    </row>
    <row r="635" spans="1:18" s="5" customFormat="1" ht="47.25" hidden="1" customHeight="1" x14ac:dyDescent="0.3">
      <c r="A635" s="2" t="s">
        <v>922</v>
      </c>
      <c r="B635" s="2" t="s">
        <v>984</v>
      </c>
      <c r="C635" s="36" t="s">
        <v>20</v>
      </c>
      <c r="D635" s="36" t="s">
        <v>20</v>
      </c>
      <c r="E635" s="36" t="s">
        <v>20</v>
      </c>
      <c r="F635" s="2" t="s">
        <v>44</v>
      </c>
      <c r="G635" s="3" t="s">
        <v>991</v>
      </c>
      <c r="H635" s="2" t="s">
        <v>992</v>
      </c>
      <c r="I635" s="2">
        <v>2018</v>
      </c>
      <c r="J635" s="37">
        <v>8</v>
      </c>
      <c r="K635" s="37"/>
      <c r="L635" s="2"/>
      <c r="M635" s="2"/>
      <c r="N635" s="69">
        <f t="shared" si="11"/>
        <v>-100</v>
      </c>
      <c r="O635" s="2"/>
      <c r="P635" s="2"/>
      <c r="Q635" s="2"/>
      <c r="R635" s="2"/>
    </row>
    <row r="636" spans="1:18" s="5" customFormat="1" ht="47.25" hidden="1" customHeight="1" x14ac:dyDescent="0.3">
      <c r="A636" s="2" t="s">
        <v>922</v>
      </c>
      <c r="B636" s="2" t="s">
        <v>984</v>
      </c>
      <c r="C636" s="36" t="s">
        <v>20</v>
      </c>
      <c r="D636" s="36" t="s">
        <v>20</v>
      </c>
      <c r="E636" s="36" t="s">
        <v>20</v>
      </c>
      <c r="F636" s="2" t="s">
        <v>44</v>
      </c>
      <c r="G636" s="3" t="s">
        <v>993</v>
      </c>
      <c r="H636" s="2" t="s">
        <v>26</v>
      </c>
      <c r="I636" s="2">
        <v>2018</v>
      </c>
      <c r="J636" s="37">
        <v>95</v>
      </c>
      <c r="K636" s="37"/>
      <c r="L636" s="2"/>
      <c r="M636" s="2"/>
      <c r="N636" s="69">
        <f t="shared" si="11"/>
        <v>-100</v>
      </c>
      <c r="O636" s="2"/>
      <c r="P636" s="2"/>
      <c r="Q636" s="2"/>
      <c r="R636" s="2"/>
    </row>
    <row r="637" spans="1:18" s="5" customFormat="1" ht="47.25" hidden="1" customHeight="1" x14ac:dyDescent="0.3">
      <c r="A637" s="2" t="s">
        <v>922</v>
      </c>
      <c r="B637" s="2" t="s">
        <v>994</v>
      </c>
      <c r="C637" s="36" t="s">
        <v>20</v>
      </c>
      <c r="D637" s="36" t="s">
        <v>20</v>
      </c>
      <c r="E637" s="36" t="s">
        <v>20</v>
      </c>
      <c r="F637" s="2" t="s">
        <v>21</v>
      </c>
      <c r="G637" s="3" t="s">
        <v>995</v>
      </c>
      <c r="H637" s="2" t="s">
        <v>26</v>
      </c>
      <c r="I637" s="2">
        <v>2018</v>
      </c>
      <c r="J637" s="37">
        <v>-14</v>
      </c>
      <c r="K637" s="37"/>
      <c r="L637" s="2"/>
      <c r="M637" s="2"/>
      <c r="N637" s="69">
        <f t="shared" si="11"/>
        <v>-100</v>
      </c>
      <c r="O637" s="2"/>
      <c r="P637" s="2"/>
      <c r="Q637" s="2"/>
      <c r="R637" s="2"/>
    </row>
    <row r="638" spans="1:18" s="5" customFormat="1" ht="47.25" hidden="1" customHeight="1" x14ac:dyDescent="0.3">
      <c r="A638" s="2" t="s">
        <v>922</v>
      </c>
      <c r="B638" s="2" t="s">
        <v>994</v>
      </c>
      <c r="C638" s="36" t="s">
        <v>20</v>
      </c>
      <c r="D638" s="36" t="s">
        <v>20</v>
      </c>
      <c r="E638" s="36" t="s">
        <v>20</v>
      </c>
      <c r="F638" s="2" t="s">
        <v>21</v>
      </c>
      <c r="G638" s="3" t="s">
        <v>996</v>
      </c>
      <c r="H638" s="2" t="s">
        <v>26</v>
      </c>
      <c r="I638" s="2">
        <v>2018</v>
      </c>
      <c r="J638" s="37">
        <v>-3</v>
      </c>
      <c r="K638" s="37"/>
      <c r="L638" s="2"/>
      <c r="M638" s="2"/>
      <c r="N638" s="69">
        <f t="shared" si="11"/>
        <v>-100</v>
      </c>
      <c r="O638" s="2"/>
      <c r="P638" s="2"/>
      <c r="Q638" s="2"/>
      <c r="R638" s="2"/>
    </row>
    <row r="639" spans="1:18" s="5" customFormat="1" ht="47.25" hidden="1" customHeight="1" x14ac:dyDescent="0.3">
      <c r="A639" s="2" t="s">
        <v>922</v>
      </c>
      <c r="B639" s="2" t="s">
        <v>994</v>
      </c>
      <c r="C639" s="36" t="s">
        <v>20</v>
      </c>
      <c r="D639" s="36" t="s">
        <v>20</v>
      </c>
      <c r="E639" s="10" t="s">
        <v>20</v>
      </c>
      <c r="F639" s="2" t="s">
        <v>32</v>
      </c>
      <c r="G639" s="3" t="s">
        <v>997</v>
      </c>
      <c r="H639" s="83" t="s">
        <v>34</v>
      </c>
      <c r="I639" s="2">
        <v>2018</v>
      </c>
      <c r="J639" s="37">
        <v>18</v>
      </c>
      <c r="K639" s="37"/>
      <c r="L639" s="2"/>
      <c r="M639" s="2"/>
      <c r="N639" s="69">
        <f t="shared" si="11"/>
        <v>-100</v>
      </c>
      <c r="O639" s="2"/>
      <c r="P639" s="2"/>
      <c r="Q639" s="2"/>
      <c r="R639" s="2"/>
    </row>
    <row r="640" spans="1:18" s="5" customFormat="1" ht="47.25" hidden="1" customHeight="1" x14ac:dyDescent="0.3">
      <c r="A640" s="2" t="s">
        <v>922</v>
      </c>
      <c r="B640" s="2" t="s">
        <v>994</v>
      </c>
      <c r="C640" s="36" t="s">
        <v>20</v>
      </c>
      <c r="D640" s="36" t="s">
        <v>20</v>
      </c>
      <c r="E640" s="10" t="s">
        <v>20</v>
      </c>
      <c r="F640" s="2" t="s">
        <v>32</v>
      </c>
      <c r="G640" s="3" t="s">
        <v>998</v>
      </c>
      <c r="H640" s="83" t="s">
        <v>34</v>
      </c>
      <c r="I640" s="2">
        <v>2018</v>
      </c>
      <c r="J640" s="37">
        <v>20</v>
      </c>
      <c r="K640" s="37"/>
      <c r="L640" s="2"/>
      <c r="M640" s="2"/>
      <c r="N640" s="69">
        <f t="shared" si="11"/>
        <v>-100</v>
      </c>
      <c r="O640" s="2"/>
      <c r="P640" s="2"/>
      <c r="Q640" s="2"/>
      <c r="R640" s="2"/>
    </row>
    <row r="641" spans="1:18" s="5" customFormat="1" ht="47.25" hidden="1" customHeight="1" x14ac:dyDescent="0.3">
      <c r="A641" s="2" t="s">
        <v>922</v>
      </c>
      <c r="B641" s="2" t="s">
        <v>994</v>
      </c>
      <c r="C641" s="36" t="s">
        <v>20</v>
      </c>
      <c r="D641" s="36" t="s">
        <v>20</v>
      </c>
      <c r="E641" s="10" t="s">
        <v>20</v>
      </c>
      <c r="F641" s="2" t="s">
        <v>32</v>
      </c>
      <c r="G641" s="3" t="s">
        <v>999</v>
      </c>
      <c r="H641" s="83" t="s">
        <v>34</v>
      </c>
      <c r="I641" s="2">
        <v>2018</v>
      </c>
      <c r="J641" s="37">
        <v>12339</v>
      </c>
      <c r="K641" s="37"/>
      <c r="L641" s="2"/>
      <c r="M641" s="2"/>
      <c r="N641" s="69">
        <f t="shared" si="11"/>
        <v>-100</v>
      </c>
      <c r="O641" s="2"/>
      <c r="P641" s="2"/>
      <c r="Q641" s="2"/>
      <c r="R641" s="2"/>
    </row>
    <row r="642" spans="1:18" s="5" customFormat="1" ht="47.25" hidden="1" customHeight="1" x14ac:dyDescent="0.3">
      <c r="A642" s="2" t="s">
        <v>922</v>
      </c>
      <c r="B642" s="2" t="s">
        <v>994</v>
      </c>
      <c r="C642" s="36" t="s">
        <v>20</v>
      </c>
      <c r="D642" s="36" t="s">
        <v>20</v>
      </c>
      <c r="E642" s="10" t="s">
        <v>20</v>
      </c>
      <c r="F642" s="2" t="s">
        <v>32</v>
      </c>
      <c r="G642" s="3" t="s">
        <v>1000</v>
      </c>
      <c r="H642" s="2" t="s">
        <v>26</v>
      </c>
      <c r="I642" s="2">
        <v>2018</v>
      </c>
      <c r="J642" s="37">
        <v>38</v>
      </c>
      <c r="K642" s="37"/>
      <c r="L642" s="2"/>
      <c r="M642" s="2"/>
      <c r="N642" s="69">
        <f t="shared" si="11"/>
        <v>-100</v>
      </c>
      <c r="O642" s="2"/>
      <c r="P642" s="2"/>
      <c r="Q642" s="2"/>
      <c r="R642" s="2"/>
    </row>
    <row r="643" spans="1:18" s="5" customFormat="1" ht="47.25" hidden="1" customHeight="1" x14ac:dyDescent="0.3">
      <c r="A643" s="2" t="s">
        <v>922</v>
      </c>
      <c r="B643" s="2" t="s">
        <v>1001</v>
      </c>
      <c r="C643" s="36" t="s">
        <v>20</v>
      </c>
      <c r="D643" s="36" t="s">
        <v>20</v>
      </c>
      <c r="E643" s="36" t="s">
        <v>20</v>
      </c>
      <c r="F643" s="2" t="s">
        <v>21</v>
      </c>
      <c r="G643" s="3" t="s">
        <v>1002</v>
      </c>
      <c r="H643" s="83" t="s">
        <v>34</v>
      </c>
      <c r="I643" s="2">
        <v>2018</v>
      </c>
      <c r="J643" s="37">
        <v>100</v>
      </c>
      <c r="K643" s="37"/>
      <c r="L643" s="2"/>
      <c r="M643" s="2"/>
      <c r="N643" s="69">
        <f t="shared" si="11"/>
        <v>-100</v>
      </c>
      <c r="O643" s="2"/>
      <c r="P643" s="2"/>
      <c r="Q643" s="2"/>
      <c r="R643" s="2"/>
    </row>
    <row r="644" spans="1:18" s="5" customFormat="1" ht="47.25" hidden="1" customHeight="1" x14ac:dyDescent="0.3">
      <c r="A644" s="2" t="s">
        <v>922</v>
      </c>
      <c r="B644" s="2" t="s">
        <v>1001</v>
      </c>
      <c r="C644" s="36" t="s">
        <v>20</v>
      </c>
      <c r="D644" s="36" t="s">
        <v>20</v>
      </c>
      <c r="E644" s="36" t="s">
        <v>20</v>
      </c>
      <c r="F644" s="2" t="s">
        <v>21</v>
      </c>
      <c r="G644" s="3" t="s">
        <v>1003</v>
      </c>
      <c r="H644" s="83" t="s">
        <v>34</v>
      </c>
      <c r="I644" s="2">
        <v>2018</v>
      </c>
      <c r="J644" s="37">
        <v>350</v>
      </c>
      <c r="K644" s="37"/>
      <c r="L644" s="2"/>
      <c r="M644" s="2"/>
      <c r="N644" s="69">
        <f t="shared" si="11"/>
        <v>-100</v>
      </c>
      <c r="O644" s="2"/>
      <c r="P644" s="2"/>
      <c r="Q644" s="2"/>
      <c r="R644" s="2"/>
    </row>
    <row r="645" spans="1:18" s="5" customFormat="1" ht="47.25" hidden="1" customHeight="1" x14ac:dyDescent="0.3">
      <c r="A645" s="2" t="s">
        <v>922</v>
      </c>
      <c r="B645" s="2" t="s">
        <v>1001</v>
      </c>
      <c r="C645" s="36" t="s">
        <v>20</v>
      </c>
      <c r="D645" s="36" t="s">
        <v>20</v>
      </c>
      <c r="E645" s="36" t="s">
        <v>20</v>
      </c>
      <c r="F645" s="2" t="s">
        <v>44</v>
      </c>
      <c r="G645" s="3" t="s">
        <v>1004</v>
      </c>
      <c r="H645" s="83" t="s">
        <v>34</v>
      </c>
      <c r="I645" s="2">
        <v>2018</v>
      </c>
      <c r="J645" s="37">
        <v>7000</v>
      </c>
      <c r="K645" s="37"/>
      <c r="L645" s="2"/>
      <c r="M645" s="2"/>
      <c r="N645" s="69">
        <f t="shared" si="11"/>
        <v>-100</v>
      </c>
      <c r="O645" s="2"/>
      <c r="P645" s="2"/>
      <c r="Q645" s="2"/>
      <c r="R645" s="2"/>
    </row>
    <row r="646" spans="1:18" s="5" customFormat="1" ht="47.25" hidden="1" customHeight="1" x14ac:dyDescent="0.3">
      <c r="A646" s="2" t="s">
        <v>922</v>
      </c>
      <c r="B646" s="70" t="s">
        <v>20</v>
      </c>
      <c r="C646" s="2" t="s">
        <v>1005</v>
      </c>
      <c r="D646" s="2" t="s">
        <v>1006</v>
      </c>
      <c r="E646" s="3" t="s">
        <v>1007</v>
      </c>
      <c r="F646" s="2" t="s">
        <v>73</v>
      </c>
      <c r="G646" s="3" t="s">
        <v>941</v>
      </c>
      <c r="H646" s="83" t="s">
        <v>34</v>
      </c>
      <c r="I646" s="2">
        <v>2018</v>
      </c>
      <c r="J646" s="37" t="s">
        <v>942</v>
      </c>
      <c r="K646" s="37"/>
      <c r="L646" s="2"/>
      <c r="M646" s="2"/>
      <c r="N646" s="69" t="str">
        <f t="shared" si="11"/>
        <v>Nav vērtības</v>
      </c>
      <c r="O646" s="2"/>
      <c r="P646" s="2"/>
      <c r="Q646" s="2"/>
      <c r="R646" s="2"/>
    </row>
    <row r="647" spans="1:18" s="5" customFormat="1" ht="47.25" hidden="1" customHeight="1" x14ac:dyDescent="0.3">
      <c r="A647" s="2" t="s">
        <v>922</v>
      </c>
      <c r="B647" s="70" t="s">
        <v>20</v>
      </c>
      <c r="C647" s="2" t="s">
        <v>1005</v>
      </c>
      <c r="D647" s="2" t="s">
        <v>1006</v>
      </c>
      <c r="E647" s="3" t="s">
        <v>1007</v>
      </c>
      <c r="F647" s="2" t="s">
        <v>168</v>
      </c>
      <c r="G647" s="3" t="s">
        <v>169</v>
      </c>
      <c r="H647" s="83" t="s">
        <v>170</v>
      </c>
      <c r="I647" s="2">
        <v>2018</v>
      </c>
      <c r="J647" s="37">
        <v>3713634</v>
      </c>
      <c r="K647" s="41"/>
      <c r="L647" s="2"/>
      <c r="M647" s="2"/>
      <c r="N647" s="69">
        <f t="shared" si="11"/>
        <v>-100</v>
      </c>
      <c r="O647" s="2"/>
      <c r="P647" s="2"/>
      <c r="Q647" s="2"/>
      <c r="R647" s="2"/>
    </row>
    <row r="648" spans="1:18" s="5" customFormat="1" ht="47.25" hidden="1" customHeight="1" x14ac:dyDescent="0.3">
      <c r="A648" s="2" t="s">
        <v>922</v>
      </c>
      <c r="B648" s="70" t="s">
        <v>20</v>
      </c>
      <c r="C648" s="2" t="s">
        <v>1008</v>
      </c>
      <c r="D648" s="2" t="s">
        <v>1006</v>
      </c>
      <c r="E648" s="3" t="s">
        <v>1007</v>
      </c>
      <c r="F648" s="2" t="s">
        <v>73</v>
      </c>
      <c r="G648" s="3" t="s">
        <v>941</v>
      </c>
      <c r="H648" s="83" t="s">
        <v>34</v>
      </c>
      <c r="I648" s="2">
        <v>2018</v>
      </c>
      <c r="J648" s="37" t="s">
        <v>942</v>
      </c>
      <c r="K648" s="37"/>
      <c r="L648" s="2"/>
      <c r="M648" s="2"/>
      <c r="N648" s="69" t="str">
        <f t="shared" si="11"/>
        <v>Nav vērtības</v>
      </c>
      <c r="O648" s="2"/>
      <c r="P648" s="2"/>
      <c r="Q648" s="2"/>
      <c r="R648" s="2"/>
    </row>
    <row r="649" spans="1:18" s="5" customFormat="1" ht="47.25" hidden="1" customHeight="1" x14ac:dyDescent="0.3">
      <c r="A649" s="2" t="s">
        <v>922</v>
      </c>
      <c r="B649" s="70" t="s">
        <v>20</v>
      </c>
      <c r="C649" s="2" t="s">
        <v>1008</v>
      </c>
      <c r="D649" s="2" t="s">
        <v>1006</v>
      </c>
      <c r="E649" s="3" t="s">
        <v>1007</v>
      </c>
      <c r="F649" s="2" t="s">
        <v>168</v>
      </c>
      <c r="G649" s="3" t="s">
        <v>169</v>
      </c>
      <c r="H649" s="83" t="s">
        <v>170</v>
      </c>
      <c r="I649" s="2">
        <v>2018</v>
      </c>
      <c r="J649" s="37">
        <v>1658061</v>
      </c>
      <c r="K649" s="37"/>
      <c r="L649" s="2"/>
      <c r="M649" s="2"/>
      <c r="N649" s="69"/>
      <c r="O649" s="2"/>
      <c r="P649" s="2"/>
      <c r="Q649" s="2"/>
      <c r="R649" s="2"/>
    </row>
    <row r="650" spans="1:18" s="5" customFormat="1" ht="47.25" hidden="1" customHeight="1" x14ac:dyDescent="0.3">
      <c r="A650" s="2" t="s">
        <v>922</v>
      </c>
      <c r="B650" s="70" t="s">
        <v>20</v>
      </c>
      <c r="C650" s="2" t="s">
        <v>1009</v>
      </c>
      <c r="D650" s="2" t="s">
        <v>1010</v>
      </c>
      <c r="E650" s="3" t="s">
        <v>20</v>
      </c>
      <c r="F650" s="2" t="s">
        <v>168</v>
      </c>
      <c r="G650" s="3" t="s">
        <v>169</v>
      </c>
      <c r="H650" s="83" t="s">
        <v>170</v>
      </c>
      <c r="I650" s="2">
        <v>2018</v>
      </c>
      <c r="J650" s="37">
        <v>826976</v>
      </c>
      <c r="K650" s="41"/>
      <c r="L650" s="2"/>
      <c r="M650" s="2"/>
      <c r="N650" s="69">
        <f t="shared" ref="N650:N713" si="12">IFERROR(K650/J650*100-100,"Nav vērtības")</f>
        <v>-100</v>
      </c>
      <c r="O650" s="2"/>
      <c r="P650" s="2"/>
      <c r="Q650" s="2"/>
      <c r="R650" s="2"/>
    </row>
    <row r="651" spans="1:18" s="5" customFormat="1" ht="47.25" hidden="1" customHeight="1" x14ac:dyDescent="0.3">
      <c r="A651" s="2" t="s">
        <v>922</v>
      </c>
      <c r="B651" s="16" t="s">
        <v>20</v>
      </c>
      <c r="C651" s="2" t="s">
        <v>1011</v>
      </c>
      <c r="D651" s="2" t="s">
        <v>1012</v>
      </c>
      <c r="E651" s="3" t="s">
        <v>1013</v>
      </c>
      <c r="F651" s="2" t="s">
        <v>551</v>
      </c>
      <c r="G651" s="3" t="s">
        <v>1014</v>
      </c>
      <c r="H651" s="83" t="s">
        <v>34</v>
      </c>
      <c r="I651" s="2">
        <v>2018</v>
      </c>
      <c r="J651" s="37">
        <v>15</v>
      </c>
      <c r="K651" s="37"/>
      <c r="L651" s="2"/>
      <c r="M651" s="2"/>
      <c r="N651" s="69">
        <f t="shared" si="12"/>
        <v>-100</v>
      </c>
      <c r="O651" s="2"/>
      <c r="P651" s="2"/>
      <c r="Q651" s="2"/>
      <c r="R651" s="2"/>
    </row>
    <row r="652" spans="1:18" s="5" customFormat="1" ht="47.25" hidden="1" customHeight="1" x14ac:dyDescent="0.3">
      <c r="A652" s="2" t="s">
        <v>922</v>
      </c>
      <c r="B652" s="70" t="s">
        <v>20</v>
      </c>
      <c r="C652" s="2" t="s">
        <v>1011</v>
      </c>
      <c r="D652" s="2" t="s">
        <v>1012</v>
      </c>
      <c r="E652" s="3" t="s">
        <v>1015</v>
      </c>
      <c r="F652" s="2" t="s">
        <v>73</v>
      </c>
      <c r="G652" s="3" t="s">
        <v>1016</v>
      </c>
      <c r="H652" s="83" t="s">
        <v>34</v>
      </c>
      <c r="I652" s="2">
        <v>2018</v>
      </c>
      <c r="J652" s="37">
        <v>165</v>
      </c>
      <c r="K652" s="37"/>
      <c r="L652" s="2"/>
      <c r="M652" s="2"/>
      <c r="N652" s="69">
        <f t="shared" si="12"/>
        <v>-100</v>
      </c>
      <c r="O652" s="2"/>
      <c r="P652" s="2"/>
      <c r="Q652" s="2"/>
      <c r="R652" s="2"/>
    </row>
    <row r="653" spans="1:18" s="5" customFormat="1" ht="47.25" hidden="1" customHeight="1" x14ac:dyDescent="0.3">
      <c r="A653" s="2" t="s">
        <v>922</v>
      </c>
      <c r="B653" s="70" t="s">
        <v>20</v>
      </c>
      <c r="C653" s="2" t="s">
        <v>1011</v>
      </c>
      <c r="D653" s="2" t="s">
        <v>1012</v>
      </c>
      <c r="E653" s="3" t="s">
        <v>1015</v>
      </c>
      <c r="F653" s="2" t="s">
        <v>168</v>
      </c>
      <c r="G653" s="3" t="s">
        <v>169</v>
      </c>
      <c r="H653" s="83" t="s">
        <v>170</v>
      </c>
      <c r="I653" s="2">
        <v>2018</v>
      </c>
      <c r="J653" s="37">
        <v>525342</v>
      </c>
      <c r="K653" s="41"/>
      <c r="L653" s="2"/>
      <c r="M653" s="2"/>
      <c r="N653" s="69">
        <f t="shared" si="12"/>
        <v>-100</v>
      </c>
      <c r="O653" s="2"/>
      <c r="P653" s="2"/>
      <c r="Q653" s="2"/>
      <c r="R653" s="2"/>
    </row>
    <row r="654" spans="1:18" s="5" customFormat="1" ht="47.25" hidden="1" customHeight="1" x14ac:dyDescent="0.3">
      <c r="A654" s="2" t="s">
        <v>922</v>
      </c>
      <c r="B654" s="70" t="s">
        <v>20</v>
      </c>
      <c r="C654" s="2" t="s">
        <v>1017</v>
      </c>
      <c r="D654" s="2" t="s">
        <v>1012</v>
      </c>
      <c r="E654" s="3" t="s">
        <v>1018</v>
      </c>
      <c r="F654" s="2" t="s">
        <v>73</v>
      </c>
      <c r="G654" s="3" t="s">
        <v>1019</v>
      </c>
      <c r="H654" s="2" t="s">
        <v>26</v>
      </c>
      <c r="I654" s="2">
        <v>2018</v>
      </c>
      <c r="J654" s="37">
        <v>10</v>
      </c>
      <c r="K654" s="37"/>
      <c r="L654" s="2"/>
      <c r="M654" s="2"/>
      <c r="N654" s="69">
        <f t="shared" si="12"/>
        <v>-100</v>
      </c>
      <c r="O654" s="2"/>
      <c r="P654" s="2"/>
      <c r="Q654" s="2"/>
      <c r="R654" s="2"/>
    </row>
    <row r="655" spans="1:18" s="5" customFormat="1" ht="47.25" hidden="1" customHeight="1" x14ac:dyDescent="0.3">
      <c r="A655" s="2" t="s">
        <v>922</v>
      </c>
      <c r="B655" s="70" t="s">
        <v>20</v>
      </c>
      <c r="C655" s="2" t="s">
        <v>1017</v>
      </c>
      <c r="D655" s="2" t="s">
        <v>1012</v>
      </c>
      <c r="E655" s="3" t="s">
        <v>1018</v>
      </c>
      <c r="F655" s="2" t="s">
        <v>168</v>
      </c>
      <c r="G655" s="3" t="s">
        <v>169</v>
      </c>
      <c r="H655" s="83" t="s">
        <v>170</v>
      </c>
      <c r="I655" s="2">
        <v>2018</v>
      </c>
      <c r="J655" s="37">
        <v>150000</v>
      </c>
      <c r="K655" s="41"/>
      <c r="L655" s="2"/>
      <c r="M655" s="2"/>
      <c r="N655" s="69">
        <f t="shared" si="12"/>
        <v>-100</v>
      </c>
      <c r="O655" s="2"/>
      <c r="P655" s="2"/>
      <c r="Q655" s="2"/>
      <c r="R655" s="2"/>
    </row>
    <row r="656" spans="1:18" s="5" customFormat="1" ht="47.25" hidden="1" customHeight="1" x14ac:dyDescent="0.3">
      <c r="A656" s="2" t="s">
        <v>922</v>
      </c>
      <c r="B656" s="70" t="s">
        <v>20</v>
      </c>
      <c r="C656" s="3" t="s">
        <v>1020</v>
      </c>
      <c r="D656" s="2" t="s">
        <v>1006</v>
      </c>
      <c r="E656" s="3" t="s">
        <v>1007</v>
      </c>
      <c r="F656" s="2" t="s">
        <v>73</v>
      </c>
      <c r="G656" s="3" t="s">
        <v>941</v>
      </c>
      <c r="H656" s="83" t="s">
        <v>34</v>
      </c>
      <c r="I656" s="2">
        <v>2018</v>
      </c>
      <c r="J656" s="37" t="s">
        <v>942</v>
      </c>
      <c r="K656" s="37"/>
      <c r="L656" s="2"/>
      <c r="M656" s="2"/>
      <c r="N656" s="69" t="str">
        <f t="shared" si="12"/>
        <v>Nav vērtības</v>
      </c>
      <c r="O656" s="2"/>
      <c r="P656" s="2"/>
      <c r="Q656" s="2"/>
      <c r="R656" s="2"/>
    </row>
    <row r="657" spans="1:18" s="5" customFormat="1" ht="47.25" hidden="1" customHeight="1" x14ac:dyDescent="0.3">
      <c r="A657" s="2" t="s">
        <v>922</v>
      </c>
      <c r="B657" s="70" t="s">
        <v>20</v>
      </c>
      <c r="C657" s="3" t="s">
        <v>1020</v>
      </c>
      <c r="D657" s="2" t="s">
        <v>1006</v>
      </c>
      <c r="E657" s="3" t="s">
        <v>1021</v>
      </c>
      <c r="F657" s="2" t="s">
        <v>73</v>
      </c>
      <c r="G657" s="3" t="s">
        <v>1022</v>
      </c>
      <c r="H657" s="83" t="s">
        <v>34</v>
      </c>
      <c r="I657" s="2">
        <v>2018</v>
      </c>
      <c r="J657" s="37">
        <v>3900000</v>
      </c>
      <c r="K657" s="37"/>
      <c r="L657" s="2"/>
      <c r="M657" s="2"/>
      <c r="N657" s="69">
        <f t="shared" si="12"/>
        <v>-100</v>
      </c>
      <c r="O657" s="2"/>
      <c r="P657" s="2"/>
      <c r="Q657" s="2"/>
      <c r="R657" s="2"/>
    </row>
    <row r="658" spans="1:18" s="5" customFormat="1" ht="47.25" hidden="1" customHeight="1" x14ac:dyDescent="0.3">
      <c r="A658" s="2" t="s">
        <v>922</v>
      </c>
      <c r="B658" s="70" t="s">
        <v>20</v>
      </c>
      <c r="C658" s="3" t="s">
        <v>1020</v>
      </c>
      <c r="D658" s="2" t="s">
        <v>1006</v>
      </c>
      <c r="E658" s="3" t="s">
        <v>1021</v>
      </c>
      <c r="F658" s="2" t="s">
        <v>73</v>
      </c>
      <c r="G658" s="3" t="s">
        <v>1023</v>
      </c>
      <c r="H658" s="83" t="s">
        <v>34</v>
      </c>
      <c r="I658" s="2">
        <v>2018</v>
      </c>
      <c r="J658" s="37">
        <v>1200000</v>
      </c>
      <c r="K658" s="37"/>
      <c r="L658" s="2"/>
      <c r="M658" s="2"/>
      <c r="N658" s="69">
        <f t="shared" si="12"/>
        <v>-100</v>
      </c>
      <c r="O658" s="2"/>
      <c r="P658" s="2"/>
      <c r="Q658" s="2"/>
      <c r="R658" s="2"/>
    </row>
    <row r="659" spans="1:18" s="5" customFormat="1" ht="47.25" hidden="1" customHeight="1" x14ac:dyDescent="0.3">
      <c r="A659" s="2" t="s">
        <v>922</v>
      </c>
      <c r="B659" s="70" t="s">
        <v>20</v>
      </c>
      <c r="C659" s="3" t="s">
        <v>1020</v>
      </c>
      <c r="D659" s="2" t="s">
        <v>1006</v>
      </c>
      <c r="E659" s="3" t="s">
        <v>1021</v>
      </c>
      <c r="F659" s="2" t="s">
        <v>168</v>
      </c>
      <c r="G659" s="3" t="s">
        <v>169</v>
      </c>
      <c r="H659" s="83" t="s">
        <v>170</v>
      </c>
      <c r="I659" s="2">
        <v>2018</v>
      </c>
      <c r="J659" s="37">
        <v>302248</v>
      </c>
      <c r="K659" s="41"/>
      <c r="L659" s="2"/>
      <c r="M659" s="2"/>
      <c r="N659" s="69">
        <f t="shared" si="12"/>
        <v>-100</v>
      </c>
      <c r="O659" s="2"/>
      <c r="P659" s="2"/>
      <c r="Q659" s="2"/>
      <c r="R659" s="2"/>
    </row>
    <row r="660" spans="1:18" s="5" customFormat="1" ht="39" hidden="1" customHeight="1" x14ac:dyDescent="0.3">
      <c r="A660" s="2" t="s">
        <v>922</v>
      </c>
      <c r="B660" s="70" t="s">
        <v>20</v>
      </c>
      <c r="C660" s="2" t="s">
        <v>1024</v>
      </c>
      <c r="D660" s="2" t="s">
        <v>1025</v>
      </c>
      <c r="E660" s="3" t="s">
        <v>1026</v>
      </c>
      <c r="F660" s="2" t="s">
        <v>73</v>
      </c>
      <c r="G660" s="3" t="s">
        <v>1027</v>
      </c>
      <c r="H660" s="83" t="s">
        <v>34</v>
      </c>
      <c r="I660" s="2">
        <v>2018</v>
      </c>
      <c r="J660" s="37">
        <v>1</v>
      </c>
      <c r="K660" s="37"/>
      <c r="L660" s="2"/>
      <c r="M660" s="2"/>
      <c r="N660" s="69">
        <f t="shared" si="12"/>
        <v>-100</v>
      </c>
      <c r="O660" s="2"/>
      <c r="P660" s="2"/>
      <c r="Q660" s="2"/>
      <c r="R660" s="2"/>
    </row>
    <row r="661" spans="1:18" s="5" customFormat="1" ht="39" hidden="1" customHeight="1" x14ac:dyDescent="0.3">
      <c r="A661" s="2" t="s">
        <v>922</v>
      </c>
      <c r="B661" s="70" t="s">
        <v>20</v>
      </c>
      <c r="C661" s="2" t="s">
        <v>1024</v>
      </c>
      <c r="D661" s="2" t="s">
        <v>1025</v>
      </c>
      <c r="E661" s="3" t="s">
        <v>1026</v>
      </c>
      <c r="F661" s="2" t="s">
        <v>168</v>
      </c>
      <c r="G661" s="3" t="s">
        <v>169</v>
      </c>
      <c r="H661" s="83" t="s">
        <v>170</v>
      </c>
      <c r="I661" s="2">
        <v>2018</v>
      </c>
      <c r="J661" s="37">
        <v>750000</v>
      </c>
      <c r="K661" s="41"/>
      <c r="L661" s="2"/>
      <c r="M661" s="2"/>
      <c r="N661" s="69">
        <f t="shared" si="12"/>
        <v>-100</v>
      </c>
      <c r="O661" s="2"/>
      <c r="P661" s="2"/>
      <c r="Q661" s="2"/>
      <c r="R661" s="2"/>
    </row>
    <row r="662" spans="1:18" s="5" customFormat="1" ht="39" hidden="1" customHeight="1" x14ac:dyDescent="0.3">
      <c r="A662" s="2" t="s">
        <v>922</v>
      </c>
      <c r="B662" s="70" t="s">
        <v>20</v>
      </c>
      <c r="C662" s="2" t="s">
        <v>1028</v>
      </c>
      <c r="D662" s="2" t="s">
        <v>1029</v>
      </c>
      <c r="E662" s="3" t="s">
        <v>1030</v>
      </c>
      <c r="F662" s="2" t="s">
        <v>168</v>
      </c>
      <c r="G662" s="3" t="s">
        <v>169</v>
      </c>
      <c r="H662" s="83" t="s">
        <v>170</v>
      </c>
      <c r="I662" s="2">
        <v>2018</v>
      </c>
      <c r="J662" s="37">
        <v>3843</v>
      </c>
      <c r="K662" s="41"/>
      <c r="L662" s="2"/>
      <c r="M662" s="2"/>
      <c r="N662" s="69">
        <f t="shared" si="12"/>
        <v>-100</v>
      </c>
      <c r="O662" s="2"/>
      <c r="P662" s="2"/>
      <c r="Q662" s="2"/>
      <c r="R662" s="2"/>
    </row>
    <row r="663" spans="1:18" s="5" customFormat="1" ht="39" hidden="1" customHeight="1" x14ac:dyDescent="0.3">
      <c r="A663" s="2" t="s">
        <v>922</v>
      </c>
      <c r="B663" s="70" t="s">
        <v>20</v>
      </c>
      <c r="C663" s="2" t="s">
        <v>1028</v>
      </c>
      <c r="D663" s="2" t="s">
        <v>1012</v>
      </c>
      <c r="E663" s="3" t="s">
        <v>1030</v>
      </c>
      <c r="F663" s="2" t="s">
        <v>168</v>
      </c>
      <c r="G663" s="3" t="s">
        <v>169</v>
      </c>
      <c r="H663" s="83" t="s">
        <v>170</v>
      </c>
      <c r="I663" s="2">
        <v>2018</v>
      </c>
      <c r="J663" s="37">
        <v>118461</v>
      </c>
      <c r="K663" s="41"/>
      <c r="L663" s="2"/>
      <c r="M663" s="2"/>
      <c r="N663" s="69">
        <f t="shared" si="12"/>
        <v>-100</v>
      </c>
      <c r="O663" s="2"/>
      <c r="P663" s="2"/>
      <c r="Q663" s="2"/>
      <c r="R663" s="2"/>
    </row>
    <row r="664" spans="1:18" s="5" customFormat="1" ht="39" hidden="1" customHeight="1" x14ac:dyDescent="0.3">
      <c r="A664" s="2" t="s">
        <v>922</v>
      </c>
      <c r="B664" s="70" t="s">
        <v>20</v>
      </c>
      <c r="C664" s="2" t="s">
        <v>1028</v>
      </c>
      <c r="D664" s="2" t="s">
        <v>1025</v>
      </c>
      <c r="E664" s="3" t="s">
        <v>1030</v>
      </c>
      <c r="F664" s="2" t="s">
        <v>168</v>
      </c>
      <c r="G664" s="3" t="s">
        <v>169</v>
      </c>
      <c r="H664" s="83" t="s">
        <v>170</v>
      </c>
      <c r="I664" s="2">
        <v>2018</v>
      </c>
      <c r="J664" s="37">
        <v>64030</v>
      </c>
      <c r="K664" s="41"/>
      <c r="L664" s="2"/>
      <c r="M664" s="2"/>
      <c r="N664" s="69">
        <f t="shared" si="12"/>
        <v>-100</v>
      </c>
      <c r="O664" s="2"/>
      <c r="P664" s="2"/>
      <c r="Q664" s="2"/>
      <c r="R664" s="2"/>
    </row>
    <row r="665" spans="1:18" s="5" customFormat="1" ht="39" hidden="1" customHeight="1" x14ac:dyDescent="0.3">
      <c r="A665" s="2" t="s">
        <v>922</v>
      </c>
      <c r="B665" s="70" t="s">
        <v>20</v>
      </c>
      <c r="C665" s="2" t="s">
        <v>1028</v>
      </c>
      <c r="D665" s="2" t="s">
        <v>1031</v>
      </c>
      <c r="E665" s="3" t="s">
        <v>1032</v>
      </c>
      <c r="F665" s="2" t="s">
        <v>73</v>
      </c>
      <c r="G665" s="3" t="s">
        <v>1033</v>
      </c>
      <c r="H665" s="83" t="s">
        <v>34</v>
      </c>
      <c r="I665" s="2">
        <v>2018</v>
      </c>
      <c r="J665" s="37">
        <v>1200</v>
      </c>
      <c r="K665" s="37"/>
      <c r="L665" s="2"/>
      <c r="M665" s="2"/>
      <c r="N665" s="69">
        <f t="shared" si="12"/>
        <v>-100</v>
      </c>
      <c r="O665" s="2"/>
      <c r="P665" s="2"/>
      <c r="Q665" s="2"/>
      <c r="R665" s="2"/>
    </row>
    <row r="666" spans="1:18" s="5" customFormat="1" ht="39" hidden="1" customHeight="1" x14ac:dyDescent="0.3">
      <c r="A666" s="2" t="s">
        <v>922</v>
      </c>
      <c r="B666" s="70" t="s">
        <v>20</v>
      </c>
      <c r="C666" s="2" t="s">
        <v>1028</v>
      </c>
      <c r="D666" s="2" t="s">
        <v>1031</v>
      </c>
      <c r="E666" s="3" t="s">
        <v>1034</v>
      </c>
      <c r="F666" s="2" t="s">
        <v>73</v>
      </c>
      <c r="G666" s="3" t="s">
        <v>1035</v>
      </c>
      <c r="H666" s="83" t="s">
        <v>34</v>
      </c>
      <c r="I666" s="2">
        <v>2018</v>
      </c>
      <c r="J666" s="37">
        <v>20000</v>
      </c>
      <c r="K666" s="37"/>
      <c r="L666" s="2"/>
      <c r="M666" s="2"/>
      <c r="N666" s="69">
        <f t="shared" si="12"/>
        <v>-100</v>
      </c>
      <c r="O666" s="2"/>
      <c r="P666" s="2"/>
      <c r="Q666" s="2"/>
      <c r="R666" s="2"/>
    </row>
    <row r="667" spans="1:18" s="5" customFormat="1" ht="39" hidden="1" customHeight="1" x14ac:dyDescent="0.3">
      <c r="A667" s="2" t="s">
        <v>922</v>
      </c>
      <c r="B667" s="70" t="s">
        <v>20</v>
      </c>
      <c r="C667" s="2" t="s">
        <v>1028</v>
      </c>
      <c r="D667" s="2" t="s">
        <v>1031</v>
      </c>
      <c r="E667" s="3" t="s">
        <v>1036</v>
      </c>
      <c r="F667" s="2" t="s">
        <v>73</v>
      </c>
      <c r="G667" s="3" t="s">
        <v>1037</v>
      </c>
      <c r="H667" s="83" t="s">
        <v>34</v>
      </c>
      <c r="I667" s="2">
        <v>2018</v>
      </c>
      <c r="J667" s="37">
        <v>300</v>
      </c>
      <c r="K667" s="37"/>
      <c r="L667" s="2"/>
      <c r="M667" s="2"/>
      <c r="N667" s="69">
        <f t="shared" si="12"/>
        <v>-100</v>
      </c>
      <c r="O667" s="2"/>
      <c r="P667" s="2"/>
      <c r="Q667" s="2"/>
      <c r="R667" s="2"/>
    </row>
    <row r="668" spans="1:18" s="5" customFormat="1" ht="39" hidden="1" customHeight="1" x14ac:dyDescent="0.3">
      <c r="A668" s="2" t="s">
        <v>922</v>
      </c>
      <c r="B668" s="70" t="s">
        <v>20</v>
      </c>
      <c r="C668" s="2" t="s">
        <v>1028</v>
      </c>
      <c r="D668" s="2" t="s">
        <v>1031</v>
      </c>
      <c r="E668" s="3" t="s">
        <v>1038</v>
      </c>
      <c r="F668" s="2" t="s">
        <v>73</v>
      </c>
      <c r="G668" s="3" t="s">
        <v>1039</v>
      </c>
      <c r="H668" s="83" t="s">
        <v>34</v>
      </c>
      <c r="I668" s="2">
        <v>2018</v>
      </c>
      <c r="J668" s="37">
        <v>9</v>
      </c>
      <c r="K668" s="37"/>
      <c r="L668" s="2"/>
      <c r="M668" s="2"/>
      <c r="N668" s="69">
        <f t="shared" si="12"/>
        <v>-100</v>
      </c>
      <c r="O668" s="2"/>
      <c r="P668" s="2"/>
      <c r="Q668" s="2"/>
      <c r="R668" s="2"/>
    </row>
    <row r="669" spans="1:18" s="1" customFormat="1" ht="64.5" hidden="1" customHeight="1" x14ac:dyDescent="0.3">
      <c r="A669" s="2" t="s">
        <v>922</v>
      </c>
      <c r="B669" s="70" t="s">
        <v>20</v>
      </c>
      <c r="C669" s="2" t="s">
        <v>1040</v>
      </c>
      <c r="D669" s="2" t="s">
        <v>1025</v>
      </c>
      <c r="E669" s="3" t="s">
        <v>1041</v>
      </c>
      <c r="F669" s="2" t="s">
        <v>73</v>
      </c>
      <c r="G669" s="3" t="s">
        <v>1042</v>
      </c>
      <c r="H669" s="83" t="s">
        <v>34</v>
      </c>
      <c r="I669" s="2">
        <v>2018</v>
      </c>
      <c r="J669" s="37">
        <v>23</v>
      </c>
      <c r="K669" s="37"/>
      <c r="L669" s="2"/>
      <c r="M669" s="2"/>
      <c r="N669" s="69">
        <f t="shared" si="12"/>
        <v>-100</v>
      </c>
      <c r="O669" s="2"/>
      <c r="P669" s="2"/>
      <c r="Q669" s="2"/>
      <c r="R669" s="2"/>
    </row>
    <row r="670" spans="1:18" s="1" customFormat="1" ht="64.5" hidden="1" customHeight="1" x14ac:dyDescent="0.3">
      <c r="A670" s="2" t="s">
        <v>922</v>
      </c>
      <c r="B670" s="70" t="s">
        <v>20</v>
      </c>
      <c r="C670" s="2" t="s">
        <v>1040</v>
      </c>
      <c r="D670" s="2" t="s">
        <v>1025</v>
      </c>
      <c r="E670" s="3" t="s">
        <v>1041</v>
      </c>
      <c r="F670" s="2" t="s">
        <v>168</v>
      </c>
      <c r="G670" s="3" t="s">
        <v>169</v>
      </c>
      <c r="H670" s="83" t="s">
        <v>170</v>
      </c>
      <c r="I670" s="2">
        <v>2018</v>
      </c>
      <c r="J670" s="37">
        <v>578686</v>
      </c>
      <c r="K670" s="41"/>
      <c r="L670" s="2"/>
      <c r="M670" s="2"/>
      <c r="N670" s="69">
        <f t="shared" si="12"/>
        <v>-100</v>
      </c>
      <c r="O670" s="2"/>
      <c r="P670" s="2"/>
      <c r="Q670" s="2"/>
      <c r="R670" s="2"/>
    </row>
    <row r="671" spans="1:18" s="1" customFormat="1" ht="64.5" hidden="1" customHeight="1" x14ac:dyDescent="0.3">
      <c r="A671" s="2" t="s">
        <v>922</v>
      </c>
      <c r="B671" s="70" t="s">
        <v>20</v>
      </c>
      <c r="C671" s="2" t="s">
        <v>1043</v>
      </c>
      <c r="D671" s="2" t="s">
        <v>1044</v>
      </c>
      <c r="E671" s="3" t="s">
        <v>1045</v>
      </c>
      <c r="F671" s="2" t="s">
        <v>73</v>
      </c>
      <c r="G671" s="3" t="s">
        <v>1046</v>
      </c>
      <c r="H671" s="83" t="s">
        <v>34</v>
      </c>
      <c r="I671" s="2">
        <v>2018</v>
      </c>
      <c r="J671" s="37">
        <v>7450</v>
      </c>
      <c r="K671" s="37"/>
      <c r="L671" s="2"/>
      <c r="M671" s="2"/>
      <c r="N671" s="69">
        <f t="shared" si="12"/>
        <v>-100</v>
      </c>
      <c r="O671" s="2"/>
      <c r="P671" s="2"/>
      <c r="Q671" s="2"/>
      <c r="R671" s="2"/>
    </row>
    <row r="672" spans="1:18" s="1" customFormat="1" ht="64.5" hidden="1" customHeight="1" x14ac:dyDescent="0.3">
      <c r="A672" s="2" t="s">
        <v>922</v>
      </c>
      <c r="B672" s="70" t="s">
        <v>20</v>
      </c>
      <c r="C672" s="2" t="s">
        <v>1043</v>
      </c>
      <c r="D672" s="2" t="s">
        <v>1044</v>
      </c>
      <c r="E672" s="3" t="s">
        <v>1045</v>
      </c>
      <c r="F672" s="2" t="s">
        <v>73</v>
      </c>
      <c r="G672" s="3" t="s">
        <v>1047</v>
      </c>
      <c r="H672" s="83" t="s">
        <v>34</v>
      </c>
      <c r="I672" s="2">
        <v>2018</v>
      </c>
      <c r="J672" s="37">
        <v>2700</v>
      </c>
      <c r="K672" s="37"/>
      <c r="L672" s="2"/>
      <c r="M672" s="2"/>
      <c r="N672" s="69">
        <f t="shared" si="12"/>
        <v>-100</v>
      </c>
      <c r="O672" s="2"/>
      <c r="P672" s="2"/>
      <c r="Q672" s="2"/>
      <c r="R672" s="2"/>
    </row>
    <row r="673" spans="1:18" s="1" customFormat="1" ht="64.5" hidden="1" customHeight="1" x14ac:dyDescent="0.3">
      <c r="A673" s="2" t="s">
        <v>922</v>
      </c>
      <c r="B673" s="70" t="s">
        <v>20</v>
      </c>
      <c r="C673" s="2" t="s">
        <v>1043</v>
      </c>
      <c r="D673" s="2" t="s">
        <v>1044</v>
      </c>
      <c r="E673" s="3" t="s">
        <v>1045</v>
      </c>
      <c r="F673" s="2" t="s">
        <v>73</v>
      </c>
      <c r="G673" s="3" t="s">
        <v>1048</v>
      </c>
      <c r="H673" s="83" t="s">
        <v>34</v>
      </c>
      <c r="I673" s="2">
        <v>2018</v>
      </c>
      <c r="J673" s="37">
        <v>6500</v>
      </c>
      <c r="K673" s="37"/>
      <c r="L673" s="2"/>
      <c r="M673" s="2"/>
      <c r="N673" s="69">
        <f t="shared" si="12"/>
        <v>-100</v>
      </c>
      <c r="O673" s="2"/>
      <c r="P673" s="2"/>
      <c r="Q673" s="2"/>
      <c r="R673" s="2"/>
    </row>
    <row r="674" spans="1:18" s="1" customFormat="1" ht="64.5" hidden="1" customHeight="1" x14ac:dyDescent="0.3">
      <c r="A674" s="2" t="s">
        <v>922</v>
      </c>
      <c r="B674" s="70" t="s">
        <v>20</v>
      </c>
      <c r="C674" s="2" t="s">
        <v>1043</v>
      </c>
      <c r="D674" s="2" t="s">
        <v>1044</v>
      </c>
      <c r="E674" s="3" t="s">
        <v>1045</v>
      </c>
      <c r="F674" s="2" t="s">
        <v>168</v>
      </c>
      <c r="G674" s="3" t="s">
        <v>169</v>
      </c>
      <c r="H674" s="83" t="s">
        <v>170</v>
      </c>
      <c r="I674" s="2">
        <v>2018</v>
      </c>
      <c r="J674" s="37">
        <v>455450</v>
      </c>
      <c r="K674" s="41"/>
      <c r="L674" s="2"/>
      <c r="M674" s="2"/>
      <c r="N674" s="69">
        <f t="shared" si="12"/>
        <v>-100</v>
      </c>
      <c r="O674" s="2"/>
      <c r="P674" s="2"/>
      <c r="Q674" s="2"/>
      <c r="R674" s="2"/>
    </row>
    <row r="675" spans="1:18" s="1" customFormat="1" ht="64.5" hidden="1" customHeight="1" x14ac:dyDescent="0.3">
      <c r="A675" s="2" t="s">
        <v>922</v>
      </c>
      <c r="B675" s="70" t="s">
        <v>20</v>
      </c>
      <c r="C675" s="2" t="s">
        <v>1049</v>
      </c>
      <c r="D675" s="2" t="s">
        <v>1006</v>
      </c>
      <c r="E675" s="3" t="s">
        <v>1050</v>
      </c>
      <c r="F675" s="2" t="s">
        <v>73</v>
      </c>
      <c r="G675" s="3" t="s">
        <v>1051</v>
      </c>
      <c r="H675" s="83" t="s">
        <v>34</v>
      </c>
      <c r="I675" s="2">
        <v>2018</v>
      </c>
      <c r="J675" s="37">
        <v>1</v>
      </c>
      <c r="K675" s="37"/>
      <c r="L675" s="2"/>
      <c r="M675" s="2"/>
      <c r="N675" s="69">
        <f t="shared" si="12"/>
        <v>-100</v>
      </c>
      <c r="O675" s="2"/>
      <c r="P675" s="2"/>
      <c r="Q675" s="2"/>
      <c r="R675" s="2"/>
    </row>
    <row r="676" spans="1:18" s="1" customFormat="1" ht="64.5" hidden="1" customHeight="1" x14ac:dyDescent="0.3">
      <c r="A676" s="2" t="s">
        <v>922</v>
      </c>
      <c r="B676" s="70" t="s">
        <v>20</v>
      </c>
      <c r="C676" s="2" t="s">
        <v>1049</v>
      </c>
      <c r="D676" s="2" t="s">
        <v>1006</v>
      </c>
      <c r="E676" s="3" t="s">
        <v>1050</v>
      </c>
      <c r="F676" s="2" t="s">
        <v>73</v>
      </c>
      <c r="G676" s="3" t="s">
        <v>1052</v>
      </c>
      <c r="H676" s="83" t="s">
        <v>34</v>
      </c>
      <c r="I676" s="2">
        <v>2018</v>
      </c>
      <c r="J676" s="37">
        <v>1</v>
      </c>
      <c r="K676" s="37"/>
      <c r="L676" s="2"/>
      <c r="M676" s="2"/>
      <c r="N676" s="69">
        <f t="shared" si="12"/>
        <v>-100</v>
      </c>
      <c r="O676" s="2"/>
      <c r="P676" s="2"/>
      <c r="Q676" s="2"/>
      <c r="R676" s="2"/>
    </row>
    <row r="677" spans="1:18" s="1" customFormat="1" ht="64.5" hidden="1" customHeight="1" x14ac:dyDescent="0.3">
      <c r="A677" s="2" t="s">
        <v>922</v>
      </c>
      <c r="B677" s="70" t="s">
        <v>20</v>
      </c>
      <c r="C677" s="2" t="s">
        <v>1049</v>
      </c>
      <c r="D677" s="2" t="s">
        <v>1006</v>
      </c>
      <c r="E677" s="3" t="s">
        <v>1050</v>
      </c>
      <c r="F677" s="2" t="s">
        <v>168</v>
      </c>
      <c r="G677" s="3" t="s">
        <v>169</v>
      </c>
      <c r="H677" s="83" t="s">
        <v>170</v>
      </c>
      <c r="I677" s="2">
        <v>2018</v>
      </c>
      <c r="J677" s="37">
        <v>151000</v>
      </c>
      <c r="K677" s="41"/>
      <c r="L677" s="2"/>
      <c r="M677" s="2"/>
      <c r="N677" s="69">
        <f t="shared" si="12"/>
        <v>-100</v>
      </c>
      <c r="O677" s="2"/>
      <c r="P677" s="2"/>
      <c r="Q677" s="2"/>
      <c r="R677" s="2"/>
    </row>
    <row r="678" spans="1:18" s="1" customFormat="1" ht="64.5" hidden="1" customHeight="1" x14ac:dyDescent="0.3">
      <c r="A678" s="2" t="s">
        <v>922</v>
      </c>
      <c r="B678" s="70" t="s">
        <v>20</v>
      </c>
      <c r="C678" s="2" t="s">
        <v>1053</v>
      </c>
      <c r="D678" s="2" t="s">
        <v>1025</v>
      </c>
      <c r="E678" s="3" t="s">
        <v>1054</v>
      </c>
      <c r="F678" s="2" t="s">
        <v>73</v>
      </c>
      <c r="G678" s="3" t="s">
        <v>1055</v>
      </c>
      <c r="H678" s="83" t="s">
        <v>34</v>
      </c>
      <c r="I678" s="2">
        <v>2018</v>
      </c>
      <c r="J678" s="37">
        <v>10</v>
      </c>
      <c r="K678" s="37"/>
      <c r="L678" s="2"/>
      <c r="M678" s="2"/>
      <c r="N678" s="69">
        <f t="shared" si="12"/>
        <v>-100</v>
      </c>
      <c r="O678" s="2"/>
      <c r="P678" s="2"/>
      <c r="Q678" s="2"/>
      <c r="R678" s="2"/>
    </row>
    <row r="679" spans="1:18" s="1" customFormat="1" ht="64.5" hidden="1" customHeight="1" x14ac:dyDescent="0.3">
      <c r="A679" s="2" t="s">
        <v>922</v>
      </c>
      <c r="B679" s="70" t="s">
        <v>20</v>
      </c>
      <c r="C679" s="2" t="s">
        <v>1053</v>
      </c>
      <c r="D679" s="2" t="s">
        <v>1025</v>
      </c>
      <c r="E679" s="3" t="s">
        <v>1054</v>
      </c>
      <c r="F679" s="2" t="s">
        <v>168</v>
      </c>
      <c r="G679" s="3" t="s">
        <v>169</v>
      </c>
      <c r="H679" s="83" t="s">
        <v>170</v>
      </c>
      <c r="I679" s="2">
        <v>2018</v>
      </c>
      <c r="J679" s="37">
        <v>300000</v>
      </c>
      <c r="K679" s="41"/>
      <c r="L679" s="2"/>
      <c r="M679" s="2"/>
      <c r="N679" s="69">
        <f t="shared" si="12"/>
        <v>-100</v>
      </c>
      <c r="O679" s="2"/>
      <c r="P679" s="2"/>
      <c r="Q679" s="2"/>
      <c r="R679" s="2"/>
    </row>
    <row r="680" spans="1:18" s="1" customFormat="1" ht="64.5" hidden="1" customHeight="1" x14ac:dyDescent="0.3">
      <c r="A680" s="2" t="s">
        <v>922</v>
      </c>
      <c r="B680" s="70" t="s">
        <v>20</v>
      </c>
      <c r="C680" s="2" t="s">
        <v>1056</v>
      </c>
      <c r="D680" s="2" t="s">
        <v>1029</v>
      </c>
      <c r="E680" s="3" t="s">
        <v>1057</v>
      </c>
      <c r="F680" s="2" t="s">
        <v>73</v>
      </c>
      <c r="G680" s="3" t="s">
        <v>1058</v>
      </c>
      <c r="H680" s="2" t="s">
        <v>26</v>
      </c>
      <c r="I680" s="2">
        <v>2018</v>
      </c>
      <c r="J680" s="37">
        <v>50</v>
      </c>
      <c r="K680" s="37"/>
      <c r="L680" s="2"/>
      <c r="M680" s="2"/>
      <c r="N680" s="69">
        <f t="shared" si="12"/>
        <v>-100</v>
      </c>
      <c r="O680" s="2"/>
      <c r="P680" s="2"/>
      <c r="Q680" s="2"/>
      <c r="R680" s="2"/>
    </row>
    <row r="681" spans="1:18" s="1" customFormat="1" ht="64.5" hidden="1" customHeight="1" x14ac:dyDescent="0.3">
      <c r="A681" s="2" t="s">
        <v>922</v>
      </c>
      <c r="B681" s="70" t="s">
        <v>20</v>
      </c>
      <c r="C681" s="2" t="s">
        <v>1056</v>
      </c>
      <c r="D681" s="2" t="s">
        <v>1029</v>
      </c>
      <c r="E681" s="3" t="s">
        <v>1059</v>
      </c>
      <c r="F681" s="2" t="s">
        <v>73</v>
      </c>
      <c r="G681" s="3" t="s">
        <v>1060</v>
      </c>
      <c r="H681" s="2" t="s">
        <v>26</v>
      </c>
      <c r="I681" s="2">
        <v>2018</v>
      </c>
      <c r="J681" s="37">
        <v>20</v>
      </c>
      <c r="K681" s="37"/>
      <c r="L681" s="2"/>
      <c r="M681" s="2"/>
      <c r="N681" s="69">
        <f t="shared" si="12"/>
        <v>-100</v>
      </c>
      <c r="O681" s="2"/>
      <c r="P681" s="2"/>
      <c r="Q681" s="2"/>
      <c r="R681" s="2"/>
    </row>
    <row r="682" spans="1:18" s="1" customFormat="1" ht="64.5" hidden="1" customHeight="1" x14ac:dyDescent="0.3">
      <c r="A682" s="2" t="s">
        <v>922</v>
      </c>
      <c r="B682" s="70" t="s">
        <v>20</v>
      </c>
      <c r="C682" s="2" t="s">
        <v>1056</v>
      </c>
      <c r="D682" s="2" t="s">
        <v>1029</v>
      </c>
      <c r="E682" s="3" t="s">
        <v>1059</v>
      </c>
      <c r="F682" s="2" t="s">
        <v>168</v>
      </c>
      <c r="G682" s="3" t="s">
        <v>169</v>
      </c>
      <c r="H682" s="83" t="s">
        <v>170</v>
      </c>
      <c r="I682" s="2">
        <v>2018</v>
      </c>
      <c r="J682" s="37">
        <v>1500000</v>
      </c>
      <c r="K682" s="41"/>
      <c r="L682" s="2"/>
      <c r="M682" s="2"/>
      <c r="N682" s="69">
        <f t="shared" si="12"/>
        <v>-100</v>
      </c>
      <c r="O682" s="2"/>
      <c r="P682" s="2"/>
      <c r="Q682" s="2"/>
      <c r="R682" s="2"/>
    </row>
    <row r="683" spans="1:18" s="1" customFormat="1" ht="64.5" hidden="1" customHeight="1" x14ac:dyDescent="0.3">
      <c r="A683" s="2" t="s">
        <v>922</v>
      </c>
      <c r="B683" s="70" t="s">
        <v>20</v>
      </c>
      <c r="C683" s="2" t="s">
        <v>1061</v>
      </c>
      <c r="D683" s="2" t="s">
        <v>1029</v>
      </c>
      <c r="E683" s="3" t="s">
        <v>1062</v>
      </c>
      <c r="F683" s="2" t="s">
        <v>73</v>
      </c>
      <c r="G683" s="3" t="s">
        <v>1063</v>
      </c>
      <c r="H683" s="83" t="s">
        <v>34</v>
      </c>
      <c r="I683" s="2">
        <v>2018</v>
      </c>
      <c r="J683" s="37">
        <v>1</v>
      </c>
      <c r="K683" s="37"/>
      <c r="L683" s="2"/>
      <c r="M683" s="2"/>
      <c r="N683" s="69">
        <f t="shared" si="12"/>
        <v>-100</v>
      </c>
      <c r="O683" s="2"/>
      <c r="P683" s="2"/>
      <c r="Q683" s="2"/>
      <c r="R683" s="2"/>
    </row>
    <row r="684" spans="1:18" s="1" customFormat="1" ht="64.5" hidden="1" customHeight="1" x14ac:dyDescent="0.3">
      <c r="A684" s="2" t="s">
        <v>922</v>
      </c>
      <c r="B684" s="70" t="s">
        <v>20</v>
      </c>
      <c r="C684" s="2" t="s">
        <v>1061</v>
      </c>
      <c r="D684" s="2" t="s">
        <v>1029</v>
      </c>
      <c r="E684" s="3" t="s">
        <v>1062</v>
      </c>
      <c r="F684" s="2" t="s">
        <v>168</v>
      </c>
      <c r="G684" s="3" t="s">
        <v>169</v>
      </c>
      <c r="H684" s="83" t="s">
        <v>170</v>
      </c>
      <c r="I684" s="2">
        <v>2018</v>
      </c>
      <c r="J684" s="37">
        <v>163894</v>
      </c>
      <c r="K684" s="41"/>
      <c r="L684" s="2"/>
      <c r="M684" s="2"/>
      <c r="N684" s="69">
        <f t="shared" si="12"/>
        <v>-100</v>
      </c>
      <c r="O684" s="2"/>
      <c r="P684" s="2"/>
      <c r="Q684" s="2"/>
      <c r="R684" s="2"/>
    </row>
    <row r="685" spans="1:18" s="1" customFormat="1" ht="64.5" hidden="1" customHeight="1" x14ac:dyDescent="0.3">
      <c r="A685" s="2" t="s">
        <v>922</v>
      </c>
      <c r="B685" s="70" t="s">
        <v>20</v>
      </c>
      <c r="C685" s="2" t="s">
        <v>1064</v>
      </c>
      <c r="D685" s="2" t="s">
        <v>1012</v>
      </c>
      <c r="E685" s="3" t="s">
        <v>1065</v>
      </c>
      <c r="F685" s="2" t="s">
        <v>73</v>
      </c>
      <c r="G685" s="3" t="s">
        <v>1066</v>
      </c>
      <c r="H685" s="2" t="s">
        <v>26</v>
      </c>
      <c r="I685" s="2">
        <v>2018</v>
      </c>
      <c r="J685" s="37">
        <v>0.7</v>
      </c>
      <c r="K685" s="37"/>
      <c r="L685" s="2"/>
      <c r="M685" s="2"/>
      <c r="N685" s="69">
        <f t="shared" si="12"/>
        <v>-100</v>
      </c>
      <c r="O685" s="2"/>
      <c r="P685" s="2"/>
      <c r="Q685" s="2"/>
      <c r="R685" s="2"/>
    </row>
    <row r="686" spans="1:18" s="1" customFormat="1" ht="64.5" hidden="1" customHeight="1" x14ac:dyDescent="0.3">
      <c r="A686" s="2" t="s">
        <v>922</v>
      </c>
      <c r="B686" s="70" t="s">
        <v>20</v>
      </c>
      <c r="C686" s="2" t="s">
        <v>1064</v>
      </c>
      <c r="D686" s="2" t="s">
        <v>1012</v>
      </c>
      <c r="E686" s="3" t="s">
        <v>1065</v>
      </c>
      <c r="F686" s="2" t="s">
        <v>168</v>
      </c>
      <c r="G686" s="3" t="s">
        <v>169</v>
      </c>
      <c r="H686" s="83" t="s">
        <v>170</v>
      </c>
      <c r="I686" s="2">
        <v>2018</v>
      </c>
      <c r="J686" s="37">
        <v>2983</v>
      </c>
      <c r="K686" s="41"/>
      <c r="L686" s="2"/>
      <c r="M686" s="2"/>
      <c r="N686" s="69">
        <f t="shared" si="12"/>
        <v>-100</v>
      </c>
      <c r="O686" s="2"/>
      <c r="P686" s="2"/>
      <c r="Q686" s="2"/>
      <c r="R686" s="2"/>
    </row>
    <row r="687" spans="1:18" s="1" customFormat="1" ht="64.5" hidden="1" customHeight="1" x14ac:dyDescent="0.3">
      <c r="A687" s="2" t="s">
        <v>922</v>
      </c>
      <c r="B687" s="70" t="s">
        <v>20</v>
      </c>
      <c r="C687" s="2" t="s">
        <v>1064</v>
      </c>
      <c r="D687" s="2" t="s">
        <v>1044</v>
      </c>
      <c r="E687" s="3" t="s">
        <v>1067</v>
      </c>
      <c r="F687" s="2" t="s">
        <v>73</v>
      </c>
      <c r="G687" s="3" t="s">
        <v>1066</v>
      </c>
      <c r="H687" s="2" t="s">
        <v>26</v>
      </c>
      <c r="I687" s="2">
        <v>2018</v>
      </c>
      <c r="J687" s="37">
        <v>1.7</v>
      </c>
      <c r="K687" s="37"/>
      <c r="L687" s="2"/>
      <c r="M687" s="2"/>
      <c r="N687" s="69">
        <f t="shared" si="12"/>
        <v>-100</v>
      </c>
      <c r="O687" s="2"/>
      <c r="P687" s="2"/>
      <c r="Q687" s="2"/>
      <c r="R687" s="2"/>
    </row>
    <row r="688" spans="1:18" s="1" customFormat="1" ht="64.5" hidden="1" customHeight="1" x14ac:dyDescent="0.3">
      <c r="A688" s="2" t="s">
        <v>922</v>
      </c>
      <c r="B688" s="70" t="s">
        <v>20</v>
      </c>
      <c r="C688" s="2" t="s">
        <v>1064</v>
      </c>
      <c r="D688" s="2" t="s">
        <v>1044</v>
      </c>
      <c r="E688" s="3" t="s">
        <v>1067</v>
      </c>
      <c r="F688" s="2" t="s">
        <v>168</v>
      </c>
      <c r="G688" s="3" t="s">
        <v>169</v>
      </c>
      <c r="H688" s="83" t="s">
        <v>170</v>
      </c>
      <c r="I688" s="2">
        <v>2018</v>
      </c>
      <c r="J688" s="37">
        <v>1734</v>
      </c>
      <c r="K688" s="41"/>
      <c r="L688" s="2"/>
      <c r="M688" s="2"/>
      <c r="N688" s="69">
        <f t="shared" si="12"/>
        <v>-100</v>
      </c>
      <c r="O688" s="2"/>
      <c r="P688" s="2"/>
      <c r="Q688" s="2"/>
      <c r="R688" s="2"/>
    </row>
    <row r="689" spans="1:18" s="1" customFormat="1" ht="64.5" hidden="1" customHeight="1" x14ac:dyDescent="0.3">
      <c r="A689" s="2" t="s">
        <v>922</v>
      </c>
      <c r="B689" s="70" t="s">
        <v>20</v>
      </c>
      <c r="C689" s="3" t="s">
        <v>1068</v>
      </c>
      <c r="D689" s="2" t="s">
        <v>1069</v>
      </c>
      <c r="E689" s="3" t="s">
        <v>1070</v>
      </c>
      <c r="F689" s="2" t="s">
        <v>73</v>
      </c>
      <c r="G689" s="3" t="s">
        <v>1071</v>
      </c>
      <c r="H689" s="83" t="s">
        <v>34</v>
      </c>
      <c r="I689" s="2">
        <v>2018</v>
      </c>
      <c r="J689" s="37">
        <v>1</v>
      </c>
      <c r="K689" s="37"/>
      <c r="L689" s="2"/>
      <c r="M689" s="2"/>
      <c r="N689" s="69">
        <f t="shared" si="12"/>
        <v>-100</v>
      </c>
      <c r="O689" s="2"/>
      <c r="P689" s="2"/>
      <c r="Q689" s="2"/>
      <c r="R689" s="2"/>
    </row>
    <row r="690" spans="1:18" s="1" customFormat="1" ht="64.5" hidden="1" customHeight="1" x14ac:dyDescent="0.3">
      <c r="A690" s="2" t="s">
        <v>922</v>
      </c>
      <c r="B690" s="70" t="s">
        <v>20</v>
      </c>
      <c r="C690" s="3" t="s">
        <v>1068</v>
      </c>
      <c r="D690" s="2" t="s">
        <v>1069</v>
      </c>
      <c r="E690" s="3" t="s">
        <v>1070</v>
      </c>
      <c r="F690" s="2" t="s">
        <v>168</v>
      </c>
      <c r="G690" s="3" t="s">
        <v>169</v>
      </c>
      <c r="H690" s="83" t="s">
        <v>170</v>
      </c>
      <c r="I690" s="2">
        <v>2018</v>
      </c>
      <c r="J690" s="37">
        <v>85372</v>
      </c>
      <c r="K690" s="41"/>
      <c r="L690" s="2"/>
      <c r="M690" s="2"/>
      <c r="N690" s="69">
        <f t="shared" si="12"/>
        <v>-100</v>
      </c>
      <c r="O690" s="2"/>
      <c r="P690" s="2"/>
      <c r="Q690" s="2"/>
      <c r="R690" s="2"/>
    </row>
    <row r="691" spans="1:18" s="1" customFormat="1" ht="64.5" hidden="1" customHeight="1" x14ac:dyDescent="0.3">
      <c r="A691" s="2" t="s">
        <v>922</v>
      </c>
      <c r="B691" s="16" t="s">
        <v>20</v>
      </c>
      <c r="C691" s="16" t="s">
        <v>20</v>
      </c>
      <c r="D691" s="2" t="s">
        <v>1072</v>
      </c>
      <c r="E691" s="2" t="s">
        <v>1073</v>
      </c>
      <c r="F691" s="2" t="s">
        <v>89</v>
      </c>
      <c r="G691" s="2" t="s">
        <v>1074</v>
      </c>
      <c r="H691" s="83" t="s">
        <v>34</v>
      </c>
      <c r="I691" s="2">
        <v>2018</v>
      </c>
      <c r="J691" s="56">
        <v>70500000</v>
      </c>
      <c r="K691" s="37"/>
      <c r="L691" s="2"/>
      <c r="M691" s="2"/>
      <c r="N691" s="69">
        <f t="shared" si="12"/>
        <v>-100</v>
      </c>
      <c r="O691" s="2"/>
      <c r="P691" s="2"/>
      <c r="Q691" s="2"/>
      <c r="R691" s="2"/>
    </row>
    <row r="692" spans="1:18" s="1" customFormat="1" ht="64.5" hidden="1" customHeight="1" x14ac:dyDescent="0.3">
      <c r="A692" s="2" t="s">
        <v>922</v>
      </c>
      <c r="B692" s="16" t="s">
        <v>20</v>
      </c>
      <c r="C692" s="16" t="s">
        <v>20</v>
      </c>
      <c r="D692" s="2" t="s">
        <v>1072</v>
      </c>
      <c r="E692" s="2" t="s">
        <v>1073</v>
      </c>
      <c r="F692" s="2" t="s">
        <v>89</v>
      </c>
      <c r="G692" s="3" t="s">
        <v>1075</v>
      </c>
      <c r="H692" s="83" t="s">
        <v>34</v>
      </c>
      <c r="I692" s="2">
        <v>2018</v>
      </c>
      <c r="J692" s="56">
        <v>14000</v>
      </c>
      <c r="K692" s="37"/>
      <c r="L692" s="2"/>
      <c r="M692" s="2"/>
      <c r="N692" s="69">
        <f t="shared" si="12"/>
        <v>-100</v>
      </c>
      <c r="O692" s="2"/>
      <c r="P692" s="2"/>
      <c r="Q692" s="2"/>
      <c r="R692" s="2"/>
    </row>
    <row r="693" spans="1:18" s="1" customFormat="1" ht="64.5" hidden="1" customHeight="1" x14ac:dyDescent="0.3">
      <c r="A693" s="2" t="s">
        <v>922</v>
      </c>
      <c r="B693" s="16" t="s">
        <v>20</v>
      </c>
      <c r="C693" s="16" t="s">
        <v>20</v>
      </c>
      <c r="D693" s="2" t="s">
        <v>1072</v>
      </c>
      <c r="E693" s="2" t="s">
        <v>1073</v>
      </c>
      <c r="F693" s="2" t="s">
        <v>89</v>
      </c>
      <c r="G693" s="3" t="s">
        <v>1076</v>
      </c>
      <c r="H693" s="83" t="s">
        <v>34</v>
      </c>
      <c r="I693" s="2">
        <v>2018</v>
      </c>
      <c r="J693" s="61">
        <v>23</v>
      </c>
      <c r="K693" s="61"/>
      <c r="L693" s="2"/>
      <c r="M693" s="2"/>
      <c r="N693" s="69">
        <f t="shared" si="12"/>
        <v>-100</v>
      </c>
      <c r="O693" s="2"/>
      <c r="P693" s="2"/>
      <c r="Q693" s="2"/>
      <c r="R693" s="2"/>
    </row>
    <row r="694" spans="1:18" s="1" customFormat="1" ht="64.5" hidden="1" customHeight="1" x14ac:dyDescent="0.3">
      <c r="A694" s="2" t="s">
        <v>922</v>
      </c>
      <c r="B694" s="16" t="s">
        <v>20</v>
      </c>
      <c r="C694" s="16" t="s">
        <v>20</v>
      </c>
      <c r="D694" s="2" t="s">
        <v>1072</v>
      </c>
      <c r="E694" s="2" t="s">
        <v>1073</v>
      </c>
      <c r="F694" s="2" t="s">
        <v>89</v>
      </c>
      <c r="G694" s="2" t="s">
        <v>1077</v>
      </c>
      <c r="H694" s="2" t="s">
        <v>979</v>
      </c>
      <c r="I694" s="2">
        <v>2018</v>
      </c>
      <c r="J694" s="11">
        <v>48</v>
      </c>
      <c r="K694" s="61"/>
      <c r="L694" s="2"/>
      <c r="M694" s="2"/>
      <c r="N694" s="69">
        <f t="shared" si="12"/>
        <v>-100</v>
      </c>
      <c r="O694" s="2"/>
      <c r="P694" s="2"/>
      <c r="Q694" s="2"/>
      <c r="R694" s="2"/>
    </row>
    <row r="695" spans="1:18" s="1" customFormat="1" ht="64.5" hidden="1" customHeight="1" x14ac:dyDescent="0.3">
      <c r="A695" s="2" t="s">
        <v>922</v>
      </c>
      <c r="B695" s="16" t="s">
        <v>20</v>
      </c>
      <c r="C695" s="16" t="s">
        <v>20</v>
      </c>
      <c r="D695" s="2" t="s">
        <v>1072</v>
      </c>
      <c r="E695" s="89" t="s">
        <v>1078</v>
      </c>
      <c r="F695" s="3" t="s">
        <v>89</v>
      </c>
      <c r="G695" s="3" t="s">
        <v>1078</v>
      </c>
      <c r="H695" s="83" t="s">
        <v>34</v>
      </c>
      <c r="I695" s="2">
        <v>2018</v>
      </c>
      <c r="J695" s="11">
        <v>28000</v>
      </c>
      <c r="K695" s="61"/>
      <c r="L695" s="2"/>
      <c r="M695" s="2"/>
      <c r="N695" s="69">
        <f t="shared" si="12"/>
        <v>-100</v>
      </c>
      <c r="O695" s="2"/>
      <c r="P695" s="2"/>
      <c r="Q695" s="2"/>
      <c r="R695" s="2"/>
    </row>
    <row r="696" spans="1:18" s="1" customFormat="1" ht="64.5" hidden="1" customHeight="1" x14ac:dyDescent="0.3">
      <c r="A696" s="2" t="s">
        <v>922</v>
      </c>
      <c r="B696" s="16" t="s">
        <v>20</v>
      </c>
      <c r="C696" s="16" t="s">
        <v>20</v>
      </c>
      <c r="D696" s="2" t="s">
        <v>1072</v>
      </c>
      <c r="E696" s="89" t="s">
        <v>1079</v>
      </c>
      <c r="F696" s="3" t="s">
        <v>89</v>
      </c>
      <c r="G696" s="3" t="s">
        <v>980</v>
      </c>
      <c r="H696" s="83" t="s">
        <v>34</v>
      </c>
      <c r="I696" s="2">
        <v>2018</v>
      </c>
      <c r="J696" s="56">
        <v>1450</v>
      </c>
      <c r="K696" s="61"/>
      <c r="L696" s="2"/>
      <c r="M696" s="2"/>
      <c r="N696" s="69">
        <f t="shared" si="12"/>
        <v>-100</v>
      </c>
      <c r="O696" s="2"/>
      <c r="P696" s="2"/>
      <c r="Q696" s="2"/>
      <c r="R696" s="2"/>
    </row>
    <row r="697" spans="1:18" s="1" customFormat="1" ht="64.5" hidden="1" customHeight="1" x14ac:dyDescent="0.3">
      <c r="A697" s="2" t="s">
        <v>922</v>
      </c>
      <c r="B697" s="16" t="s">
        <v>20</v>
      </c>
      <c r="C697" s="16" t="s">
        <v>20</v>
      </c>
      <c r="D697" s="2" t="s">
        <v>1072</v>
      </c>
      <c r="E697" s="89" t="s">
        <v>1080</v>
      </c>
      <c r="F697" s="3" t="s">
        <v>89</v>
      </c>
      <c r="G697" s="3" t="s">
        <v>981</v>
      </c>
      <c r="H697" s="83" t="s">
        <v>34</v>
      </c>
      <c r="I697" s="2">
        <v>2018</v>
      </c>
      <c r="J697" s="61">
        <v>6364</v>
      </c>
      <c r="K697" s="61"/>
      <c r="L697" s="2"/>
      <c r="M697" s="2"/>
      <c r="N697" s="69">
        <f t="shared" si="12"/>
        <v>-100</v>
      </c>
      <c r="O697" s="2"/>
      <c r="P697" s="2"/>
      <c r="Q697" s="2"/>
      <c r="R697" s="2"/>
    </row>
    <row r="698" spans="1:18" s="1" customFormat="1" ht="64.5" hidden="1" customHeight="1" x14ac:dyDescent="0.3">
      <c r="A698" s="2" t="s">
        <v>922</v>
      </c>
      <c r="B698" s="16" t="s">
        <v>20</v>
      </c>
      <c r="C698" s="16" t="s">
        <v>20</v>
      </c>
      <c r="D698" s="2" t="s">
        <v>1072</v>
      </c>
      <c r="E698" s="59" t="s">
        <v>1080</v>
      </c>
      <c r="F698" s="2" t="s">
        <v>89</v>
      </c>
      <c r="G698" s="2" t="s">
        <v>1081</v>
      </c>
      <c r="H698" s="83" t="s">
        <v>34</v>
      </c>
      <c r="I698" s="2">
        <v>2018</v>
      </c>
      <c r="J698" s="56">
        <v>7000</v>
      </c>
      <c r="K698" s="61"/>
      <c r="L698" s="2"/>
      <c r="M698" s="2"/>
      <c r="N698" s="69">
        <f t="shared" si="12"/>
        <v>-100</v>
      </c>
      <c r="O698" s="2"/>
      <c r="P698" s="2"/>
      <c r="Q698" s="2"/>
      <c r="R698" s="2"/>
    </row>
    <row r="699" spans="1:18" s="1" customFormat="1" ht="64.5" hidden="1" customHeight="1" x14ac:dyDescent="0.3">
      <c r="A699" s="2" t="s">
        <v>922</v>
      </c>
      <c r="B699" s="16" t="s">
        <v>20</v>
      </c>
      <c r="C699" s="16" t="s">
        <v>20</v>
      </c>
      <c r="D699" s="2" t="s">
        <v>1072</v>
      </c>
      <c r="E699" s="59" t="s">
        <v>1080</v>
      </c>
      <c r="F699" s="2" t="s">
        <v>89</v>
      </c>
      <c r="G699" s="2" t="s">
        <v>1082</v>
      </c>
      <c r="H699" s="83" t="s">
        <v>34</v>
      </c>
      <c r="I699" s="2">
        <v>2018</v>
      </c>
      <c r="J699" s="56">
        <v>7500</v>
      </c>
      <c r="K699" s="61"/>
      <c r="L699" s="2"/>
      <c r="M699" s="2"/>
      <c r="N699" s="69">
        <f t="shared" si="12"/>
        <v>-100</v>
      </c>
      <c r="O699" s="2"/>
      <c r="P699" s="2"/>
      <c r="Q699" s="2"/>
      <c r="R699" s="2"/>
    </row>
    <row r="700" spans="1:18" s="1" customFormat="1" ht="64.5" hidden="1" customHeight="1" x14ac:dyDescent="0.3">
      <c r="A700" s="2" t="s">
        <v>922</v>
      </c>
      <c r="B700" s="16" t="s">
        <v>20</v>
      </c>
      <c r="C700" s="16" t="s">
        <v>20</v>
      </c>
      <c r="D700" s="2" t="s">
        <v>1012</v>
      </c>
      <c r="E700" s="2" t="s">
        <v>1083</v>
      </c>
      <c r="F700" s="2" t="s">
        <v>89</v>
      </c>
      <c r="G700" s="2" t="s">
        <v>1084</v>
      </c>
      <c r="H700" s="83" t="s">
        <v>34</v>
      </c>
      <c r="I700" s="2">
        <v>2018</v>
      </c>
      <c r="J700" s="55">
        <v>129600</v>
      </c>
      <c r="K700" s="37"/>
      <c r="L700" s="2"/>
      <c r="M700" s="2"/>
      <c r="N700" s="69">
        <f t="shared" si="12"/>
        <v>-100</v>
      </c>
      <c r="O700" s="2"/>
      <c r="P700" s="2"/>
      <c r="Q700" s="2"/>
      <c r="R700" s="2"/>
    </row>
    <row r="701" spans="1:18" s="1" customFormat="1" ht="64.5" hidden="1" customHeight="1" x14ac:dyDescent="0.3">
      <c r="A701" s="2" t="s">
        <v>922</v>
      </c>
      <c r="B701" s="16" t="s">
        <v>20</v>
      </c>
      <c r="C701" s="16" t="s">
        <v>20</v>
      </c>
      <c r="D701" s="2" t="s">
        <v>1012</v>
      </c>
      <c r="E701" s="2" t="s">
        <v>1083</v>
      </c>
      <c r="F701" s="2" t="s">
        <v>89</v>
      </c>
      <c r="G701" s="2" t="s">
        <v>1085</v>
      </c>
      <c r="H701" s="83" t="s">
        <v>34</v>
      </c>
      <c r="I701" s="2">
        <v>2018</v>
      </c>
      <c r="J701" s="11">
        <v>6000</v>
      </c>
      <c r="K701" s="37"/>
      <c r="L701" s="2"/>
      <c r="M701" s="2"/>
      <c r="N701" s="69">
        <f t="shared" si="12"/>
        <v>-100</v>
      </c>
      <c r="O701" s="2"/>
      <c r="P701" s="2"/>
      <c r="Q701" s="2"/>
      <c r="R701" s="2"/>
    </row>
    <row r="702" spans="1:18" s="1" customFormat="1" ht="64.5" hidden="1" customHeight="1" x14ac:dyDescent="0.3">
      <c r="A702" s="2" t="s">
        <v>922</v>
      </c>
      <c r="B702" s="16" t="s">
        <v>20</v>
      </c>
      <c r="C702" s="16" t="s">
        <v>20</v>
      </c>
      <c r="D702" s="2" t="s">
        <v>1012</v>
      </c>
      <c r="E702" s="2" t="s">
        <v>1083</v>
      </c>
      <c r="F702" s="2" t="s">
        <v>89</v>
      </c>
      <c r="G702" s="2" t="s">
        <v>1086</v>
      </c>
      <c r="H702" s="83" t="s">
        <v>34</v>
      </c>
      <c r="I702" s="2">
        <v>2018</v>
      </c>
      <c r="J702" s="11">
        <v>25</v>
      </c>
      <c r="K702" s="37"/>
      <c r="L702" s="2"/>
      <c r="M702" s="2"/>
      <c r="N702" s="69">
        <f t="shared" si="12"/>
        <v>-100</v>
      </c>
      <c r="O702" s="2"/>
      <c r="P702" s="2"/>
      <c r="Q702" s="2"/>
      <c r="R702" s="2"/>
    </row>
    <row r="703" spans="1:18" s="1" customFormat="1" ht="64.5" hidden="1" customHeight="1" x14ac:dyDescent="0.3">
      <c r="A703" s="2" t="s">
        <v>922</v>
      </c>
      <c r="B703" s="16" t="s">
        <v>20</v>
      </c>
      <c r="C703" s="16" t="s">
        <v>20</v>
      </c>
      <c r="D703" s="2" t="s">
        <v>1012</v>
      </c>
      <c r="E703" s="3" t="s">
        <v>1083</v>
      </c>
      <c r="F703" s="2" t="s">
        <v>89</v>
      </c>
      <c r="G703" s="2" t="s">
        <v>1087</v>
      </c>
      <c r="H703" s="83" t="s">
        <v>34</v>
      </c>
      <c r="I703" s="2">
        <v>2018</v>
      </c>
      <c r="J703" s="11">
        <v>50000</v>
      </c>
      <c r="K703" s="37"/>
      <c r="L703" s="2"/>
      <c r="M703" s="2"/>
      <c r="N703" s="69">
        <f t="shared" si="12"/>
        <v>-100</v>
      </c>
      <c r="O703" s="2"/>
      <c r="P703" s="2"/>
      <c r="Q703" s="2"/>
      <c r="R703" s="2"/>
    </row>
    <row r="704" spans="1:18" s="1" customFormat="1" ht="64.5" hidden="1" customHeight="1" x14ac:dyDescent="0.3">
      <c r="A704" s="2" t="s">
        <v>922</v>
      </c>
      <c r="B704" s="16" t="s">
        <v>20</v>
      </c>
      <c r="C704" s="16" t="s">
        <v>20</v>
      </c>
      <c r="D704" s="2" t="s">
        <v>1012</v>
      </c>
      <c r="E704" s="3" t="s">
        <v>1083</v>
      </c>
      <c r="F704" s="3" t="s">
        <v>89</v>
      </c>
      <c r="G704" s="3" t="s">
        <v>1088</v>
      </c>
      <c r="H704" s="83" t="s">
        <v>34</v>
      </c>
      <c r="I704" s="2">
        <v>2018</v>
      </c>
      <c r="J704" s="11">
        <v>3000</v>
      </c>
      <c r="K704" s="37"/>
      <c r="L704" s="2"/>
      <c r="M704" s="2"/>
      <c r="N704" s="69">
        <f t="shared" si="12"/>
        <v>-100</v>
      </c>
      <c r="O704" s="2"/>
      <c r="P704" s="2"/>
      <c r="Q704" s="2"/>
      <c r="R704" s="2"/>
    </row>
    <row r="705" spans="1:18" s="1" customFormat="1" ht="64.5" hidden="1" customHeight="1" x14ac:dyDescent="0.3">
      <c r="A705" s="2" t="s">
        <v>922</v>
      </c>
      <c r="B705" s="16" t="s">
        <v>20</v>
      </c>
      <c r="C705" s="16" t="s">
        <v>20</v>
      </c>
      <c r="D705" s="2" t="s">
        <v>1012</v>
      </c>
      <c r="E705" s="3" t="s">
        <v>1083</v>
      </c>
      <c r="F705" s="3" t="s">
        <v>89</v>
      </c>
      <c r="G705" s="3" t="s">
        <v>1089</v>
      </c>
      <c r="H705" s="83" t="s">
        <v>34</v>
      </c>
      <c r="I705" s="2">
        <v>2018</v>
      </c>
      <c r="J705" s="11">
        <v>200</v>
      </c>
      <c r="K705" s="37"/>
      <c r="L705" s="2"/>
      <c r="M705" s="2"/>
      <c r="N705" s="69">
        <f t="shared" si="12"/>
        <v>-100</v>
      </c>
      <c r="O705" s="2"/>
      <c r="P705" s="2"/>
      <c r="Q705" s="2"/>
      <c r="R705" s="2"/>
    </row>
    <row r="706" spans="1:18" s="1" customFormat="1" ht="64.5" hidden="1" customHeight="1" x14ac:dyDescent="0.3">
      <c r="A706" s="2" t="s">
        <v>922</v>
      </c>
      <c r="B706" s="16" t="s">
        <v>20</v>
      </c>
      <c r="C706" s="16" t="s">
        <v>20</v>
      </c>
      <c r="D706" s="2" t="s">
        <v>1012</v>
      </c>
      <c r="E706" s="3" t="s">
        <v>1083</v>
      </c>
      <c r="F706" s="3" t="s">
        <v>89</v>
      </c>
      <c r="G706" s="3" t="s">
        <v>1090</v>
      </c>
      <c r="H706" s="83" t="s">
        <v>34</v>
      </c>
      <c r="I706" s="2">
        <v>2018</v>
      </c>
      <c r="J706" s="11">
        <v>5000</v>
      </c>
      <c r="K706" s="37"/>
      <c r="L706" s="2"/>
      <c r="M706" s="2"/>
      <c r="N706" s="69">
        <f t="shared" si="12"/>
        <v>-100</v>
      </c>
      <c r="O706" s="2"/>
      <c r="P706" s="2"/>
      <c r="Q706" s="2"/>
      <c r="R706" s="2"/>
    </row>
    <row r="707" spans="1:18" s="1" customFormat="1" ht="64.5" hidden="1" customHeight="1" x14ac:dyDescent="0.3">
      <c r="A707" s="2" t="s">
        <v>922</v>
      </c>
      <c r="B707" s="16" t="s">
        <v>20</v>
      </c>
      <c r="C707" s="16" t="s">
        <v>20</v>
      </c>
      <c r="D707" s="2" t="s">
        <v>1012</v>
      </c>
      <c r="E707" s="3" t="s">
        <v>1083</v>
      </c>
      <c r="F707" s="3" t="s">
        <v>89</v>
      </c>
      <c r="G707" s="3" t="s">
        <v>1091</v>
      </c>
      <c r="H707" s="83" t="s">
        <v>34</v>
      </c>
      <c r="I707" s="2">
        <v>2018</v>
      </c>
      <c r="J707" s="11">
        <v>177</v>
      </c>
      <c r="K707" s="37"/>
      <c r="L707" s="2"/>
      <c r="M707" s="2"/>
      <c r="N707" s="69">
        <f t="shared" si="12"/>
        <v>-100</v>
      </c>
      <c r="O707" s="2"/>
      <c r="P707" s="2"/>
      <c r="Q707" s="2"/>
      <c r="R707" s="2"/>
    </row>
    <row r="708" spans="1:18" s="1" customFormat="1" ht="64.5" hidden="1" customHeight="1" x14ac:dyDescent="0.3">
      <c r="A708" s="2" t="s">
        <v>922</v>
      </c>
      <c r="B708" s="16" t="s">
        <v>20</v>
      </c>
      <c r="C708" s="16" t="s">
        <v>20</v>
      </c>
      <c r="D708" s="2" t="s">
        <v>1012</v>
      </c>
      <c r="E708" s="90" t="s">
        <v>1092</v>
      </c>
      <c r="F708" s="3" t="s">
        <v>89</v>
      </c>
      <c r="G708" s="3" t="s">
        <v>1093</v>
      </c>
      <c r="H708" s="83" t="s">
        <v>34</v>
      </c>
      <c r="I708" s="2">
        <v>2018</v>
      </c>
      <c r="J708" s="52">
        <v>44000</v>
      </c>
      <c r="K708" s="37"/>
      <c r="L708" s="2"/>
      <c r="M708" s="2"/>
      <c r="N708" s="69">
        <f t="shared" si="12"/>
        <v>-100</v>
      </c>
      <c r="O708" s="2"/>
      <c r="P708" s="2"/>
      <c r="Q708" s="2"/>
      <c r="R708" s="2"/>
    </row>
    <row r="709" spans="1:18" s="1" customFormat="1" ht="64.5" hidden="1" customHeight="1" x14ac:dyDescent="0.3">
      <c r="A709" s="2" t="s">
        <v>922</v>
      </c>
      <c r="B709" s="16" t="s">
        <v>20</v>
      </c>
      <c r="C709" s="16" t="s">
        <v>20</v>
      </c>
      <c r="D709" s="2" t="s">
        <v>1012</v>
      </c>
      <c r="E709" s="90" t="s">
        <v>1092</v>
      </c>
      <c r="F709" s="3" t="s">
        <v>89</v>
      </c>
      <c r="G709" s="3" t="s">
        <v>928</v>
      </c>
      <c r="H709" s="83" t="s">
        <v>34</v>
      </c>
      <c r="I709" s="2">
        <v>2018</v>
      </c>
      <c r="J709" s="65">
        <v>12500</v>
      </c>
      <c r="K709" s="37"/>
      <c r="L709" s="2"/>
      <c r="M709" s="2"/>
      <c r="N709" s="69">
        <f t="shared" si="12"/>
        <v>-100</v>
      </c>
      <c r="O709" s="2"/>
      <c r="P709" s="2"/>
      <c r="Q709" s="2"/>
      <c r="R709" s="2"/>
    </row>
    <row r="710" spans="1:18" s="1" customFormat="1" ht="64.5" hidden="1" customHeight="1" x14ac:dyDescent="0.3">
      <c r="A710" s="2" t="s">
        <v>922</v>
      </c>
      <c r="B710" s="16" t="s">
        <v>20</v>
      </c>
      <c r="C710" s="16" t="s">
        <v>20</v>
      </c>
      <c r="D710" s="2" t="s">
        <v>1012</v>
      </c>
      <c r="E710" s="90" t="s">
        <v>1092</v>
      </c>
      <c r="F710" s="3" t="s">
        <v>89</v>
      </c>
      <c r="G710" s="3" t="s">
        <v>1094</v>
      </c>
      <c r="H710" s="83" t="s">
        <v>34</v>
      </c>
      <c r="I710" s="2">
        <v>2018</v>
      </c>
      <c r="J710" s="52">
        <v>17200</v>
      </c>
      <c r="K710" s="37"/>
      <c r="L710" s="2"/>
      <c r="M710" s="2"/>
      <c r="N710" s="69">
        <f t="shared" si="12"/>
        <v>-100</v>
      </c>
      <c r="O710" s="2"/>
      <c r="P710" s="2"/>
      <c r="Q710" s="2"/>
      <c r="R710" s="2"/>
    </row>
    <row r="711" spans="1:18" s="1" customFormat="1" ht="64.5" hidden="1" customHeight="1" x14ac:dyDescent="0.3">
      <c r="A711" s="2" t="s">
        <v>922</v>
      </c>
      <c r="B711" s="16" t="s">
        <v>20</v>
      </c>
      <c r="C711" s="16" t="s">
        <v>20</v>
      </c>
      <c r="D711" s="2" t="s">
        <v>1012</v>
      </c>
      <c r="E711" s="90" t="s">
        <v>1092</v>
      </c>
      <c r="F711" s="3" t="s">
        <v>89</v>
      </c>
      <c r="G711" s="3" t="s">
        <v>1095</v>
      </c>
      <c r="H711" s="83" t="s">
        <v>34</v>
      </c>
      <c r="I711" s="2">
        <v>2018</v>
      </c>
      <c r="J711" s="52">
        <v>350000</v>
      </c>
      <c r="K711" s="37"/>
      <c r="L711" s="2"/>
      <c r="M711" s="2"/>
      <c r="N711" s="69">
        <f t="shared" si="12"/>
        <v>-100</v>
      </c>
      <c r="O711" s="2"/>
      <c r="P711" s="2"/>
      <c r="Q711" s="2"/>
      <c r="R711" s="2"/>
    </row>
    <row r="712" spans="1:18" s="1" customFormat="1" ht="64.5" hidden="1" customHeight="1" x14ac:dyDescent="0.3">
      <c r="A712" s="2" t="s">
        <v>922</v>
      </c>
      <c r="B712" s="16" t="s">
        <v>20</v>
      </c>
      <c r="C712" s="16" t="s">
        <v>20</v>
      </c>
      <c r="D712" s="2" t="s">
        <v>1012</v>
      </c>
      <c r="E712" s="90" t="s">
        <v>1092</v>
      </c>
      <c r="F712" s="3" t="s">
        <v>89</v>
      </c>
      <c r="G712" s="3" t="s">
        <v>1096</v>
      </c>
      <c r="H712" s="83" t="s">
        <v>34</v>
      </c>
      <c r="I712" s="2">
        <v>2018</v>
      </c>
      <c r="J712" s="52">
        <v>47500</v>
      </c>
      <c r="K712" s="37"/>
      <c r="L712" s="2"/>
      <c r="M712" s="2"/>
      <c r="N712" s="69">
        <f t="shared" si="12"/>
        <v>-100</v>
      </c>
      <c r="O712" s="2"/>
      <c r="P712" s="2"/>
      <c r="Q712" s="2"/>
      <c r="R712" s="2"/>
    </row>
    <row r="713" spans="1:18" s="1" customFormat="1" ht="64.5" hidden="1" customHeight="1" x14ac:dyDescent="0.3">
      <c r="A713" s="2" t="s">
        <v>922</v>
      </c>
      <c r="B713" s="16" t="s">
        <v>20</v>
      </c>
      <c r="C713" s="16" t="s">
        <v>20</v>
      </c>
      <c r="D713" s="2" t="s">
        <v>1012</v>
      </c>
      <c r="E713" s="90" t="s">
        <v>1092</v>
      </c>
      <c r="F713" s="3" t="s">
        <v>89</v>
      </c>
      <c r="G713" s="3" t="s">
        <v>1097</v>
      </c>
      <c r="H713" s="83" t="s">
        <v>34</v>
      </c>
      <c r="I713" s="2">
        <v>2018</v>
      </c>
      <c r="J713" s="52">
        <v>73000</v>
      </c>
      <c r="K713" s="37"/>
      <c r="L713" s="2"/>
      <c r="M713" s="2"/>
      <c r="N713" s="69">
        <f t="shared" si="12"/>
        <v>-100</v>
      </c>
      <c r="O713" s="2"/>
      <c r="P713" s="2"/>
      <c r="Q713" s="2"/>
      <c r="R713" s="2"/>
    </row>
    <row r="714" spans="1:18" s="1" customFormat="1" ht="64.5" hidden="1" customHeight="1" x14ac:dyDescent="0.3">
      <c r="A714" s="2" t="s">
        <v>922</v>
      </c>
      <c r="B714" s="16" t="s">
        <v>20</v>
      </c>
      <c r="C714" s="16" t="s">
        <v>20</v>
      </c>
      <c r="D714" s="2" t="s">
        <v>1012</v>
      </c>
      <c r="E714" s="90" t="s">
        <v>1092</v>
      </c>
      <c r="F714" s="3" t="s">
        <v>89</v>
      </c>
      <c r="G714" s="3" t="s">
        <v>1098</v>
      </c>
      <c r="H714" s="83" t="s">
        <v>34</v>
      </c>
      <c r="I714" s="2">
        <v>2018</v>
      </c>
      <c r="J714" s="52">
        <v>173000</v>
      </c>
      <c r="K714" s="37"/>
      <c r="L714" s="2"/>
      <c r="M714" s="2"/>
      <c r="N714" s="69">
        <f t="shared" ref="N714:N777" si="13">IFERROR(K714/J714*100-100,"Nav vērtības")</f>
        <v>-100</v>
      </c>
      <c r="O714" s="2"/>
      <c r="P714" s="2"/>
      <c r="Q714" s="2"/>
      <c r="R714" s="2"/>
    </row>
    <row r="715" spans="1:18" s="1" customFormat="1" ht="64.5" hidden="1" customHeight="1" x14ac:dyDescent="0.3">
      <c r="A715" s="2" t="s">
        <v>922</v>
      </c>
      <c r="B715" s="16" t="s">
        <v>20</v>
      </c>
      <c r="C715" s="16" t="s">
        <v>20</v>
      </c>
      <c r="D715" s="2" t="s">
        <v>1012</v>
      </c>
      <c r="E715" s="90" t="s">
        <v>1092</v>
      </c>
      <c r="F715" s="3" t="s">
        <v>89</v>
      </c>
      <c r="G715" s="3" t="s">
        <v>932</v>
      </c>
      <c r="H715" s="83" t="s">
        <v>34</v>
      </c>
      <c r="I715" s="2">
        <v>2018</v>
      </c>
      <c r="J715" s="52">
        <v>270000</v>
      </c>
      <c r="K715" s="37"/>
      <c r="L715" s="2"/>
      <c r="M715" s="2"/>
      <c r="N715" s="69">
        <f t="shared" si="13"/>
        <v>-100</v>
      </c>
      <c r="O715" s="2"/>
      <c r="P715" s="2"/>
      <c r="Q715" s="2"/>
      <c r="R715" s="2"/>
    </row>
    <row r="716" spans="1:18" s="1" customFormat="1" ht="64.5" hidden="1" customHeight="1" x14ac:dyDescent="0.3">
      <c r="A716" s="2" t="s">
        <v>922</v>
      </c>
      <c r="B716" s="16" t="s">
        <v>20</v>
      </c>
      <c r="C716" s="16" t="s">
        <v>20</v>
      </c>
      <c r="D716" s="2" t="s">
        <v>1012</v>
      </c>
      <c r="E716" s="90" t="s">
        <v>1099</v>
      </c>
      <c r="F716" s="3" t="s">
        <v>89</v>
      </c>
      <c r="G716" s="3" t="s">
        <v>1100</v>
      </c>
      <c r="H716" s="83" t="s">
        <v>34</v>
      </c>
      <c r="I716" s="2">
        <v>2018</v>
      </c>
      <c r="J716" s="52">
        <v>94</v>
      </c>
      <c r="K716" s="37"/>
      <c r="L716" s="2"/>
      <c r="M716" s="2"/>
      <c r="N716" s="69">
        <f t="shared" si="13"/>
        <v>-100</v>
      </c>
      <c r="O716" s="2"/>
      <c r="P716" s="2"/>
      <c r="Q716" s="2"/>
      <c r="R716" s="2"/>
    </row>
    <row r="717" spans="1:18" s="1" customFormat="1" ht="64.5" hidden="1" customHeight="1" x14ac:dyDescent="0.3">
      <c r="A717" s="2" t="s">
        <v>922</v>
      </c>
      <c r="B717" s="16" t="s">
        <v>20</v>
      </c>
      <c r="C717" s="16" t="s">
        <v>20</v>
      </c>
      <c r="D717" s="2" t="s">
        <v>1012</v>
      </c>
      <c r="E717" s="90" t="s">
        <v>1099</v>
      </c>
      <c r="F717" s="3" t="s">
        <v>89</v>
      </c>
      <c r="G717" s="3" t="s">
        <v>1101</v>
      </c>
      <c r="H717" s="83" t="s">
        <v>34</v>
      </c>
      <c r="I717" s="2">
        <v>2018</v>
      </c>
      <c r="J717" s="52">
        <v>150</v>
      </c>
      <c r="K717" s="37"/>
      <c r="L717" s="2"/>
      <c r="M717" s="2"/>
      <c r="N717" s="69">
        <f t="shared" si="13"/>
        <v>-100</v>
      </c>
      <c r="O717" s="2"/>
      <c r="P717" s="2"/>
      <c r="Q717" s="2"/>
      <c r="R717" s="2"/>
    </row>
    <row r="718" spans="1:18" s="1" customFormat="1" ht="64.5" hidden="1" customHeight="1" x14ac:dyDescent="0.3">
      <c r="A718" s="2" t="s">
        <v>922</v>
      </c>
      <c r="B718" s="16" t="s">
        <v>20</v>
      </c>
      <c r="C718" s="16" t="s">
        <v>20</v>
      </c>
      <c r="D718" s="2" t="s">
        <v>1012</v>
      </c>
      <c r="E718" s="90" t="s">
        <v>1099</v>
      </c>
      <c r="F718" s="3" t="s">
        <v>89</v>
      </c>
      <c r="G718" s="3" t="s">
        <v>1102</v>
      </c>
      <c r="H718" s="83" t="s">
        <v>34</v>
      </c>
      <c r="I718" s="2">
        <v>2018</v>
      </c>
      <c r="J718" s="52">
        <v>62</v>
      </c>
      <c r="K718" s="37"/>
      <c r="L718" s="2"/>
      <c r="M718" s="2"/>
      <c r="N718" s="69">
        <f t="shared" si="13"/>
        <v>-100</v>
      </c>
      <c r="O718" s="2"/>
      <c r="P718" s="2"/>
      <c r="Q718" s="2"/>
      <c r="R718" s="2"/>
    </row>
    <row r="719" spans="1:18" s="1" customFormat="1" ht="64.5" hidden="1" customHeight="1" x14ac:dyDescent="0.3">
      <c r="A719" s="2" t="s">
        <v>922</v>
      </c>
      <c r="B719" s="16" t="s">
        <v>20</v>
      </c>
      <c r="C719" s="16" t="s">
        <v>20</v>
      </c>
      <c r="D719" s="2" t="s">
        <v>1012</v>
      </c>
      <c r="E719" s="90" t="s">
        <v>1099</v>
      </c>
      <c r="F719" s="3" t="s">
        <v>89</v>
      </c>
      <c r="G719" s="3" t="s">
        <v>931</v>
      </c>
      <c r="H719" s="83" t="s">
        <v>34</v>
      </c>
      <c r="I719" s="2">
        <v>2018</v>
      </c>
      <c r="J719" s="52">
        <v>3000</v>
      </c>
      <c r="K719" s="37"/>
      <c r="L719" s="2"/>
      <c r="M719" s="2"/>
      <c r="N719" s="69">
        <f t="shared" si="13"/>
        <v>-100</v>
      </c>
      <c r="O719" s="2"/>
      <c r="P719" s="2"/>
      <c r="Q719" s="2"/>
      <c r="R719" s="2"/>
    </row>
    <row r="720" spans="1:18" s="1" customFormat="1" ht="64.5" hidden="1" customHeight="1" x14ac:dyDescent="0.3">
      <c r="A720" s="2" t="s">
        <v>922</v>
      </c>
      <c r="B720" s="16" t="s">
        <v>20</v>
      </c>
      <c r="C720" s="16" t="s">
        <v>20</v>
      </c>
      <c r="D720" s="2" t="s">
        <v>1012</v>
      </c>
      <c r="E720" s="90" t="s">
        <v>1099</v>
      </c>
      <c r="F720" s="3" t="s">
        <v>89</v>
      </c>
      <c r="G720" s="3" t="s">
        <v>1103</v>
      </c>
      <c r="H720" s="83" t="s">
        <v>34</v>
      </c>
      <c r="I720" s="2">
        <v>2018</v>
      </c>
      <c r="J720" s="52">
        <v>700</v>
      </c>
      <c r="K720" s="37"/>
      <c r="L720" s="2"/>
      <c r="M720" s="2"/>
      <c r="N720" s="69">
        <f t="shared" si="13"/>
        <v>-100</v>
      </c>
      <c r="O720" s="2"/>
      <c r="P720" s="2"/>
      <c r="Q720" s="2"/>
      <c r="R720" s="2"/>
    </row>
    <row r="721" spans="1:18" s="1" customFormat="1" ht="64.5" hidden="1" customHeight="1" x14ac:dyDescent="0.3">
      <c r="A721" s="2" t="s">
        <v>922</v>
      </c>
      <c r="B721" s="16" t="s">
        <v>20</v>
      </c>
      <c r="C721" s="16" t="s">
        <v>20</v>
      </c>
      <c r="D721" s="2" t="s">
        <v>1012</v>
      </c>
      <c r="E721" s="90" t="s">
        <v>1099</v>
      </c>
      <c r="F721" s="3" t="s">
        <v>89</v>
      </c>
      <c r="G721" s="3" t="s">
        <v>1104</v>
      </c>
      <c r="H721" s="83" t="s">
        <v>34</v>
      </c>
      <c r="I721" s="2">
        <v>2018</v>
      </c>
      <c r="J721" s="52">
        <v>102</v>
      </c>
      <c r="K721" s="37"/>
      <c r="L721" s="2"/>
      <c r="M721" s="2"/>
      <c r="N721" s="69">
        <f t="shared" si="13"/>
        <v>-100</v>
      </c>
      <c r="O721" s="2"/>
      <c r="P721" s="2"/>
      <c r="Q721" s="2"/>
      <c r="R721" s="2"/>
    </row>
    <row r="722" spans="1:18" s="1" customFormat="1" ht="64.5" hidden="1" customHeight="1" x14ac:dyDescent="0.3">
      <c r="A722" s="2" t="s">
        <v>922</v>
      </c>
      <c r="B722" s="16" t="s">
        <v>20</v>
      </c>
      <c r="C722" s="16" t="s">
        <v>20</v>
      </c>
      <c r="D722" s="2" t="s">
        <v>1012</v>
      </c>
      <c r="E722" s="90" t="s">
        <v>1083</v>
      </c>
      <c r="F722" s="3" t="s">
        <v>89</v>
      </c>
      <c r="G722" s="3" t="s">
        <v>1105</v>
      </c>
      <c r="H722" s="83" t="s">
        <v>34</v>
      </c>
      <c r="I722" s="2">
        <v>2018</v>
      </c>
      <c r="J722" s="52">
        <v>13500</v>
      </c>
      <c r="K722" s="37"/>
      <c r="L722" s="2"/>
      <c r="M722" s="2"/>
      <c r="N722" s="69">
        <f t="shared" si="13"/>
        <v>-100</v>
      </c>
      <c r="O722" s="2"/>
      <c r="P722" s="2"/>
      <c r="Q722" s="2"/>
      <c r="R722" s="2"/>
    </row>
    <row r="723" spans="1:18" s="1" customFormat="1" ht="64.5" hidden="1" customHeight="1" x14ac:dyDescent="0.3">
      <c r="A723" s="2" t="s">
        <v>922</v>
      </c>
      <c r="B723" s="16" t="s">
        <v>20</v>
      </c>
      <c r="C723" s="16" t="s">
        <v>20</v>
      </c>
      <c r="D723" s="2" t="s">
        <v>1012</v>
      </c>
      <c r="E723" s="35" t="s">
        <v>1106</v>
      </c>
      <c r="F723" s="2" t="s">
        <v>89</v>
      </c>
      <c r="G723" s="2" t="s">
        <v>1107</v>
      </c>
      <c r="H723" s="83" t="s">
        <v>34</v>
      </c>
      <c r="I723" s="2">
        <v>2018</v>
      </c>
      <c r="J723" s="52">
        <v>13</v>
      </c>
      <c r="K723" s="37"/>
      <c r="L723" s="2"/>
      <c r="M723" s="2"/>
      <c r="N723" s="69">
        <f t="shared" si="13"/>
        <v>-100</v>
      </c>
      <c r="O723" s="2"/>
      <c r="P723" s="2"/>
      <c r="Q723" s="2"/>
      <c r="R723" s="2"/>
    </row>
    <row r="724" spans="1:18" s="1" customFormat="1" ht="64.5" hidden="1" customHeight="1" x14ac:dyDescent="0.3">
      <c r="A724" s="2" t="s">
        <v>922</v>
      </c>
      <c r="B724" s="16" t="s">
        <v>20</v>
      </c>
      <c r="C724" s="16" t="s">
        <v>20</v>
      </c>
      <c r="D724" s="20" t="s">
        <v>1044</v>
      </c>
      <c r="E724" s="2" t="s">
        <v>1045</v>
      </c>
      <c r="F724" s="2" t="s">
        <v>89</v>
      </c>
      <c r="G724" s="2" t="s">
        <v>1108</v>
      </c>
      <c r="H724" s="83" t="s">
        <v>34</v>
      </c>
      <c r="I724" s="2">
        <v>2018</v>
      </c>
      <c r="J724" s="55">
        <v>7450</v>
      </c>
      <c r="K724" s="37"/>
      <c r="L724" s="2"/>
      <c r="M724" s="2"/>
      <c r="N724" s="69">
        <f t="shared" si="13"/>
        <v>-100</v>
      </c>
      <c r="O724" s="2"/>
      <c r="P724" s="2"/>
      <c r="Q724" s="2"/>
      <c r="R724" s="2"/>
    </row>
    <row r="725" spans="1:18" s="1" customFormat="1" ht="64.5" hidden="1" customHeight="1" x14ac:dyDescent="0.3">
      <c r="A725" s="2" t="s">
        <v>922</v>
      </c>
      <c r="B725" s="16" t="s">
        <v>20</v>
      </c>
      <c r="C725" s="16" t="s">
        <v>20</v>
      </c>
      <c r="D725" s="20" t="s">
        <v>1044</v>
      </c>
      <c r="E725" s="2" t="s">
        <v>1045</v>
      </c>
      <c r="F725" s="2" t="s">
        <v>89</v>
      </c>
      <c r="G725" s="2" t="s">
        <v>1109</v>
      </c>
      <c r="H725" s="83" t="s">
        <v>34</v>
      </c>
      <c r="I725" s="2">
        <v>2018</v>
      </c>
      <c r="J725" s="55">
        <v>2700</v>
      </c>
      <c r="K725" s="37"/>
      <c r="L725" s="2"/>
      <c r="M725" s="2"/>
      <c r="N725" s="69">
        <f t="shared" si="13"/>
        <v>-100</v>
      </c>
      <c r="O725" s="2"/>
      <c r="P725" s="2"/>
      <c r="Q725" s="2"/>
      <c r="R725" s="2"/>
    </row>
    <row r="726" spans="1:18" s="1" customFormat="1" ht="64.5" hidden="1" customHeight="1" x14ac:dyDescent="0.3">
      <c r="A726" s="2" t="s">
        <v>922</v>
      </c>
      <c r="B726" s="16" t="s">
        <v>20</v>
      </c>
      <c r="C726" s="16" t="s">
        <v>20</v>
      </c>
      <c r="D726" s="20" t="s">
        <v>1044</v>
      </c>
      <c r="E726" s="2" t="s">
        <v>1045</v>
      </c>
      <c r="F726" s="2" t="s">
        <v>89</v>
      </c>
      <c r="G726" s="2" t="s">
        <v>1110</v>
      </c>
      <c r="H726" s="83" t="s">
        <v>34</v>
      </c>
      <c r="I726" s="2">
        <v>2018</v>
      </c>
      <c r="J726" s="55">
        <v>6500</v>
      </c>
      <c r="K726" s="37"/>
      <c r="L726" s="2"/>
      <c r="M726" s="2"/>
      <c r="N726" s="69">
        <f t="shared" si="13"/>
        <v>-100</v>
      </c>
      <c r="O726" s="2"/>
      <c r="P726" s="2"/>
      <c r="Q726" s="2"/>
      <c r="R726" s="2"/>
    </row>
    <row r="727" spans="1:18" s="1" customFormat="1" ht="64.5" hidden="1" customHeight="1" x14ac:dyDescent="0.3">
      <c r="A727" s="2" t="s">
        <v>922</v>
      </c>
      <c r="B727" s="16" t="s">
        <v>20</v>
      </c>
      <c r="C727" s="16" t="s">
        <v>20</v>
      </c>
      <c r="D727" s="20" t="s">
        <v>1044</v>
      </c>
      <c r="E727" s="29" t="s">
        <v>1111</v>
      </c>
      <c r="F727" s="2" t="s">
        <v>89</v>
      </c>
      <c r="G727" s="2" t="s">
        <v>1112</v>
      </c>
      <c r="H727" s="83" t="s">
        <v>34</v>
      </c>
      <c r="I727" s="2">
        <v>2018</v>
      </c>
      <c r="J727" s="52">
        <v>11</v>
      </c>
      <c r="K727" s="37"/>
      <c r="L727" s="2"/>
      <c r="M727" s="2"/>
      <c r="N727" s="69">
        <f t="shared" si="13"/>
        <v>-100</v>
      </c>
      <c r="O727" s="2"/>
      <c r="P727" s="2"/>
      <c r="Q727" s="2"/>
      <c r="R727" s="2"/>
    </row>
    <row r="728" spans="1:18" s="1" customFormat="1" ht="64.5" hidden="1" customHeight="1" x14ac:dyDescent="0.3">
      <c r="A728" s="2" t="s">
        <v>922</v>
      </c>
      <c r="B728" s="16" t="s">
        <v>20</v>
      </c>
      <c r="C728" s="16" t="s">
        <v>20</v>
      </c>
      <c r="D728" s="20" t="s">
        <v>1044</v>
      </c>
      <c r="E728" s="29" t="s">
        <v>1111</v>
      </c>
      <c r="F728" s="2" t="s">
        <v>89</v>
      </c>
      <c r="G728" s="2" t="s">
        <v>1113</v>
      </c>
      <c r="H728" s="83" t="s">
        <v>34</v>
      </c>
      <c r="I728" s="2">
        <v>2018</v>
      </c>
      <c r="J728" s="55">
        <v>50</v>
      </c>
      <c r="K728" s="37"/>
      <c r="L728" s="2"/>
      <c r="M728" s="2"/>
      <c r="N728" s="69">
        <f t="shared" si="13"/>
        <v>-100</v>
      </c>
      <c r="O728" s="2"/>
      <c r="P728" s="2"/>
      <c r="Q728" s="2"/>
      <c r="R728" s="2"/>
    </row>
    <row r="729" spans="1:18" s="1" customFormat="1" ht="64.5" hidden="1" customHeight="1" x14ac:dyDescent="0.3">
      <c r="A729" s="2" t="s">
        <v>922</v>
      </c>
      <c r="B729" s="16" t="s">
        <v>20</v>
      </c>
      <c r="C729" s="16" t="s">
        <v>20</v>
      </c>
      <c r="D729" s="20" t="s">
        <v>1044</v>
      </c>
      <c r="E729" s="29" t="s">
        <v>1111</v>
      </c>
      <c r="F729" s="2" t="s">
        <v>89</v>
      </c>
      <c r="G729" s="2" t="s">
        <v>1114</v>
      </c>
      <c r="H729" s="83" t="s">
        <v>34</v>
      </c>
      <c r="I729" s="2">
        <v>2018</v>
      </c>
      <c r="J729" s="52" t="s">
        <v>1115</v>
      </c>
      <c r="K729" s="37"/>
      <c r="L729" s="2"/>
      <c r="M729" s="2"/>
      <c r="N729" s="69" t="str">
        <f t="shared" si="13"/>
        <v>Nav vērtības</v>
      </c>
      <c r="O729" s="2"/>
      <c r="P729" s="2"/>
      <c r="Q729" s="2"/>
      <c r="R729" s="2"/>
    </row>
    <row r="730" spans="1:18" s="1" customFormat="1" ht="64.5" hidden="1" customHeight="1" x14ac:dyDescent="0.3">
      <c r="A730" s="2" t="s">
        <v>922</v>
      </c>
      <c r="B730" s="20" t="s">
        <v>20</v>
      </c>
      <c r="C730" s="20" t="s">
        <v>20</v>
      </c>
      <c r="D730" s="20" t="s">
        <v>1044</v>
      </c>
      <c r="E730" s="29" t="s">
        <v>1111</v>
      </c>
      <c r="F730" s="2" t="s">
        <v>89</v>
      </c>
      <c r="G730" s="2" t="s">
        <v>1116</v>
      </c>
      <c r="H730" s="2" t="s">
        <v>34</v>
      </c>
      <c r="I730" s="2">
        <v>2018</v>
      </c>
      <c r="J730" s="52">
        <v>15</v>
      </c>
      <c r="K730" s="37"/>
      <c r="L730" s="2"/>
      <c r="M730" s="2"/>
      <c r="N730" s="69">
        <f t="shared" si="13"/>
        <v>-100</v>
      </c>
      <c r="O730" s="2"/>
      <c r="P730" s="2"/>
      <c r="Q730" s="2"/>
      <c r="R730" s="2"/>
    </row>
    <row r="731" spans="1:18" s="1" customFormat="1" ht="64.5" hidden="1" customHeight="1" x14ac:dyDescent="0.3">
      <c r="A731" s="2" t="s">
        <v>922</v>
      </c>
      <c r="B731" s="16" t="s">
        <v>20</v>
      </c>
      <c r="C731" s="16" t="s">
        <v>20</v>
      </c>
      <c r="D731" s="20" t="s">
        <v>1044</v>
      </c>
      <c r="E731" s="29" t="s">
        <v>1117</v>
      </c>
      <c r="F731" s="2" t="s">
        <v>89</v>
      </c>
      <c r="G731" s="3" t="s">
        <v>1118</v>
      </c>
      <c r="H731" s="83" t="s">
        <v>34</v>
      </c>
      <c r="I731" s="2">
        <v>2018</v>
      </c>
      <c r="J731" s="52">
        <v>47</v>
      </c>
      <c r="K731" s="37"/>
      <c r="L731" s="2"/>
      <c r="M731" s="2"/>
      <c r="N731" s="69">
        <f t="shared" si="13"/>
        <v>-100</v>
      </c>
      <c r="O731" s="2"/>
      <c r="P731" s="2"/>
      <c r="Q731" s="2"/>
      <c r="R731" s="2"/>
    </row>
    <row r="732" spans="1:18" s="1" customFormat="1" ht="64.5" hidden="1" customHeight="1" x14ac:dyDescent="0.3">
      <c r="A732" s="2" t="s">
        <v>922</v>
      </c>
      <c r="B732" s="16" t="s">
        <v>20</v>
      </c>
      <c r="C732" s="16" t="s">
        <v>20</v>
      </c>
      <c r="D732" s="20" t="s">
        <v>1044</v>
      </c>
      <c r="E732" s="29" t="s">
        <v>1117</v>
      </c>
      <c r="F732" s="2" t="s">
        <v>89</v>
      </c>
      <c r="G732" s="3" t="s">
        <v>1119</v>
      </c>
      <c r="H732" s="83" t="s">
        <v>34</v>
      </c>
      <c r="I732" s="2">
        <v>2018</v>
      </c>
      <c r="J732" s="52">
        <v>157</v>
      </c>
      <c r="K732" s="37"/>
      <c r="L732" s="2"/>
      <c r="M732" s="2"/>
      <c r="N732" s="69">
        <f t="shared" si="13"/>
        <v>-100</v>
      </c>
      <c r="O732" s="2"/>
      <c r="P732" s="2"/>
      <c r="Q732" s="2"/>
      <c r="R732" s="2"/>
    </row>
    <row r="733" spans="1:18" s="1" customFormat="1" ht="64.5" hidden="1" customHeight="1" x14ac:dyDescent="0.3">
      <c r="A733" s="2" t="s">
        <v>922</v>
      </c>
      <c r="B733" s="16" t="s">
        <v>20</v>
      </c>
      <c r="C733" s="16" t="s">
        <v>20</v>
      </c>
      <c r="D733" s="20" t="s">
        <v>1044</v>
      </c>
      <c r="E733" s="29" t="s">
        <v>1117</v>
      </c>
      <c r="F733" s="2" t="s">
        <v>89</v>
      </c>
      <c r="G733" s="2" t="s">
        <v>1120</v>
      </c>
      <c r="H733" s="83" t="s">
        <v>34</v>
      </c>
      <c r="I733" s="2">
        <v>2018</v>
      </c>
      <c r="J733" s="52">
        <v>290</v>
      </c>
      <c r="K733" s="37"/>
      <c r="L733" s="2"/>
      <c r="M733" s="2"/>
      <c r="N733" s="69">
        <f t="shared" si="13"/>
        <v>-100</v>
      </c>
      <c r="O733" s="2"/>
      <c r="P733" s="2"/>
      <c r="Q733" s="2"/>
      <c r="R733" s="2"/>
    </row>
    <row r="734" spans="1:18" s="1" customFormat="1" ht="64.5" hidden="1" customHeight="1" x14ac:dyDescent="0.3">
      <c r="A734" s="2" t="s">
        <v>922</v>
      </c>
      <c r="B734" s="16" t="s">
        <v>20</v>
      </c>
      <c r="C734" s="16" t="s">
        <v>20</v>
      </c>
      <c r="D734" s="20" t="s">
        <v>1044</v>
      </c>
      <c r="E734" s="21" t="s">
        <v>1121</v>
      </c>
      <c r="F734" s="2" t="s">
        <v>89</v>
      </c>
      <c r="G734" s="3" t="s">
        <v>1122</v>
      </c>
      <c r="H734" s="83" t="s">
        <v>34</v>
      </c>
      <c r="I734" s="2">
        <v>2018</v>
      </c>
      <c r="J734" s="52">
        <v>4</v>
      </c>
      <c r="K734" s="37"/>
      <c r="L734" s="2"/>
      <c r="M734" s="2"/>
      <c r="N734" s="69">
        <f t="shared" si="13"/>
        <v>-100</v>
      </c>
      <c r="O734" s="2"/>
      <c r="P734" s="2"/>
      <c r="Q734" s="2"/>
      <c r="R734" s="2"/>
    </row>
    <row r="735" spans="1:18" s="1" customFormat="1" ht="64.5" hidden="1" customHeight="1" x14ac:dyDescent="0.3">
      <c r="A735" s="2" t="s">
        <v>922</v>
      </c>
      <c r="B735" s="16" t="s">
        <v>20</v>
      </c>
      <c r="C735" s="16" t="s">
        <v>20</v>
      </c>
      <c r="D735" s="20" t="s">
        <v>1044</v>
      </c>
      <c r="E735" s="21" t="s">
        <v>1121</v>
      </c>
      <c r="F735" s="2" t="s">
        <v>89</v>
      </c>
      <c r="G735" s="3" t="s">
        <v>1123</v>
      </c>
      <c r="H735" s="83" t="s">
        <v>34</v>
      </c>
      <c r="I735" s="2">
        <v>2018</v>
      </c>
      <c r="J735" s="52">
        <v>22</v>
      </c>
      <c r="K735" s="37"/>
      <c r="L735" s="2"/>
      <c r="M735" s="2"/>
      <c r="N735" s="69">
        <f t="shared" si="13"/>
        <v>-100</v>
      </c>
      <c r="O735" s="2"/>
      <c r="P735" s="2"/>
      <c r="Q735" s="2"/>
      <c r="R735" s="2"/>
    </row>
    <row r="736" spans="1:18" s="1" customFormat="1" ht="64.5" hidden="1" customHeight="1" x14ac:dyDescent="0.3">
      <c r="A736" s="2" t="s">
        <v>922</v>
      </c>
      <c r="B736" s="16" t="s">
        <v>20</v>
      </c>
      <c r="C736" s="16" t="s">
        <v>20</v>
      </c>
      <c r="D736" s="20" t="s">
        <v>1006</v>
      </c>
      <c r="E736" s="3" t="s">
        <v>1124</v>
      </c>
      <c r="F736" s="2" t="s">
        <v>89</v>
      </c>
      <c r="G736" s="2" t="s">
        <v>1125</v>
      </c>
      <c r="H736" s="83" t="s">
        <v>34</v>
      </c>
      <c r="I736" s="2">
        <v>2018</v>
      </c>
      <c r="J736" s="52">
        <v>150</v>
      </c>
      <c r="K736" s="37"/>
      <c r="L736" s="2"/>
      <c r="M736" s="2"/>
      <c r="N736" s="69">
        <f t="shared" si="13"/>
        <v>-100</v>
      </c>
      <c r="O736" s="2"/>
      <c r="P736" s="2"/>
      <c r="Q736" s="2"/>
      <c r="R736" s="2"/>
    </row>
    <row r="737" spans="1:18" s="1" customFormat="1" ht="64.5" hidden="1" customHeight="1" x14ac:dyDescent="0.3">
      <c r="A737" s="2" t="s">
        <v>922</v>
      </c>
      <c r="B737" s="16" t="s">
        <v>20</v>
      </c>
      <c r="C737" s="16" t="s">
        <v>20</v>
      </c>
      <c r="D737" s="20" t="s">
        <v>1006</v>
      </c>
      <c r="E737" s="3" t="s">
        <v>1124</v>
      </c>
      <c r="F737" s="2" t="s">
        <v>89</v>
      </c>
      <c r="G737" s="2" t="s">
        <v>1126</v>
      </c>
      <c r="H737" s="83" t="s">
        <v>34</v>
      </c>
      <c r="I737" s="2">
        <v>2018</v>
      </c>
      <c r="J737" s="52">
        <v>20</v>
      </c>
      <c r="K737" s="37"/>
      <c r="L737" s="2"/>
      <c r="M737" s="2"/>
      <c r="N737" s="69">
        <f t="shared" si="13"/>
        <v>-100</v>
      </c>
      <c r="O737" s="2"/>
      <c r="P737" s="2"/>
      <c r="Q737" s="2"/>
      <c r="R737" s="2"/>
    </row>
    <row r="738" spans="1:18" s="1" customFormat="1" ht="64.5" hidden="1" customHeight="1" x14ac:dyDescent="0.3">
      <c r="A738" s="2" t="s">
        <v>922</v>
      </c>
      <c r="B738" s="16" t="s">
        <v>20</v>
      </c>
      <c r="C738" s="16" t="s">
        <v>20</v>
      </c>
      <c r="D738" s="20" t="s">
        <v>1006</v>
      </c>
      <c r="E738" s="29" t="s">
        <v>1021</v>
      </c>
      <c r="F738" s="2" t="s">
        <v>89</v>
      </c>
      <c r="G738" s="2" t="s">
        <v>1022</v>
      </c>
      <c r="H738" s="83" t="s">
        <v>34</v>
      </c>
      <c r="I738" s="2">
        <v>2018</v>
      </c>
      <c r="J738" s="52">
        <v>3900000</v>
      </c>
      <c r="K738" s="37"/>
      <c r="L738" s="2"/>
      <c r="M738" s="2"/>
      <c r="N738" s="69">
        <f t="shared" si="13"/>
        <v>-100</v>
      </c>
      <c r="O738" s="2"/>
      <c r="P738" s="2"/>
      <c r="Q738" s="2"/>
      <c r="R738" s="2"/>
    </row>
    <row r="739" spans="1:18" s="1" customFormat="1" ht="64.5" hidden="1" customHeight="1" x14ac:dyDescent="0.3">
      <c r="A739" s="2" t="s">
        <v>922</v>
      </c>
      <c r="B739" s="16" t="s">
        <v>20</v>
      </c>
      <c r="C739" s="16" t="s">
        <v>20</v>
      </c>
      <c r="D739" s="20" t="s">
        <v>1006</v>
      </c>
      <c r="E739" s="29" t="s">
        <v>1021</v>
      </c>
      <c r="F739" s="2" t="s">
        <v>89</v>
      </c>
      <c r="G739" s="2" t="s">
        <v>1127</v>
      </c>
      <c r="H739" s="83" t="s">
        <v>34</v>
      </c>
      <c r="I739" s="2">
        <v>2018</v>
      </c>
      <c r="J739" s="52">
        <v>30000</v>
      </c>
      <c r="K739" s="52"/>
      <c r="L739" s="2"/>
      <c r="M739" s="2"/>
      <c r="N739" s="69">
        <f t="shared" si="13"/>
        <v>-100</v>
      </c>
      <c r="O739" s="2"/>
      <c r="P739" s="2"/>
      <c r="Q739" s="2"/>
      <c r="R739" s="2"/>
    </row>
    <row r="740" spans="1:18" s="1" customFormat="1" ht="64.5" hidden="1" customHeight="1" x14ac:dyDescent="0.3">
      <c r="A740" s="2" t="s">
        <v>922</v>
      </c>
      <c r="B740" s="16" t="s">
        <v>20</v>
      </c>
      <c r="C740" s="16" t="s">
        <v>20</v>
      </c>
      <c r="D740" s="20" t="s">
        <v>1006</v>
      </c>
      <c r="E740" s="29" t="s">
        <v>1021</v>
      </c>
      <c r="F740" s="2" t="s">
        <v>89</v>
      </c>
      <c r="G740" s="2" t="s">
        <v>1128</v>
      </c>
      <c r="H740" s="83" t="s">
        <v>34</v>
      </c>
      <c r="I740" s="2">
        <v>2018</v>
      </c>
      <c r="J740" s="52">
        <v>80</v>
      </c>
      <c r="K740" s="52"/>
      <c r="L740" s="2"/>
      <c r="M740" s="2"/>
      <c r="N740" s="69">
        <f t="shared" si="13"/>
        <v>-100</v>
      </c>
      <c r="O740" s="2"/>
      <c r="P740" s="2"/>
      <c r="Q740" s="2"/>
      <c r="R740" s="2"/>
    </row>
    <row r="741" spans="1:18" s="1" customFormat="1" ht="64.5" hidden="1" customHeight="1" x14ac:dyDescent="0.3">
      <c r="A741" s="2" t="s">
        <v>922</v>
      </c>
      <c r="B741" s="16" t="s">
        <v>20</v>
      </c>
      <c r="C741" s="16" t="s">
        <v>20</v>
      </c>
      <c r="D741" s="20" t="s">
        <v>1006</v>
      </c>
      <c r="E741" s="29" t="s">
        <v>1021</v>
      </c>
      <c r="F741" s="2" t="s">
        <v>89</v>
      </c>
      <c r="G741" s="2" t="s">
        <v>1129</v>
      </c>
      <c r="H741" s="83" t="s">
        <v>34</v>
      </c>
      <c r="I741" s="2">
        <v>2018</v>
      </c>
      <c r="J741" s="52">
        <v>800</v>
      </c>
      <c r="K741" s="52"/>
      <c r="L741" s="2"/>
      <c r="M741" s="2"/>
      <c r="N741" s="69">
        <f t="shared" si="13"/>
        <v>-100</v>
      </c>
      <c r="O741" s="2"/>
      <c r="P741" s="2"/>
      <c r="Q741" s="2"/>
      <c r="R741" s="2"/>
    </row>
    <row r="742" spans="1:18" s="1" customFormat="1" ht="64.5" hidden="1" customHeight="1" x14ac:dyDescent="0.3">
      <c r="A742" s="2" t="s">
        <v>922</v>
      </c>
      <c r="B742" s="16" t="s">
        <v>20</v>
      </c>
      <c r="C742" s="16" t="s">
        <v>20</v>
      </c>
      <c r="D742" s="20" t="s">
        <v>1006</v>
      </c>
      <c r="E742" s="29" t="s">
        <v>1021</v>
      </c>
      <c r="F742" s="2" t="s">
        <v>89</v>
      </c>
      <c r="G742" s="2" t="s">
        <v>1130</v>
      </c>
      <c r="H742" s="83" t="s">
        <v>34</v>
      </c>
      <c r="I742" s="2">
        <v>2018</v>
      </c>
      <c r="J742" s="52">
        <v>1200000</v>
      </c>
      <c r="K742" s="52"/>
      <c r="L742" s="2"/>
      <c r="M742" s="2"/>
      <c r="N742" s="69">
        <f t="shared" si="13"/>
        <v>-100</v>
      </c>
      <c r="O742" s="2"/>
      <c r="P742" s="2"/>
      <c r="Q742" s="2"/>
      <c r="R742" s="2"/>
    </row>
    <row r="743" spans="1:18" s="1" customFormat="1" ht="64.5" hidden="1" customHeight="1" x14ac:dyDescent="0.3">
      <c r="A743" s="2" t="s">
        <v>922</v>
      </c>
      <c r="B743" s="16" t="s">
        <v>20</v>
      </c>
      <c r="C743" s="16" t="s">
        <v>20</v>
      </c>
      <c r="D743" s="20" t="s">
        <v>1006</v>
      </c>
      <c r="E743" s="29" t="s">
        <v>1021</v>
      </c>
      <c r="F743" s="2" t="s">
        <v>89</v>
      </c>
      <c r="G743" s="2" t="s">
        <v>1131</v>
      </c>
      <c r="H743" s="83" t="s">
        <v>34</v>
      </c>
      <c r="I743" s="2">
        <v>2018</v>
      </c>
      <c r="J743" s="52">
        <v>11000</v>
      </c>
      <c r="K743" s="52"/>
      <c r="L743" s="2"/>
      <c r="M743" s="2"/>
      <c r="N743" s="69">
        <f t="shared" si="13"/>
        <v>-100</v>
      </c>
      <c r="O743" s="2"/>
      <c r="P743" s="2"/>
      <c r="Q743" s="2"/>
      <c r="R743" s="2"/>
    </row>
    <row r="744" spans="1:18" s="1" customFormat="1" ht="64.5" hidden="1" customHeight="1" x14ac:dyDescent="0.3">
      <c r="A744" s="2" t="s">
        <v>922</v>
      </c>
      <c r="B744" s="16" t="s">
        <v>20</v>
      </c>
      <c r="C744" s="16" t="s">
        <v>20</v>
      </c>
      <c r="D744" s="20" t="s">
        <v>1006</v>
      </c>
      <c r="E744" s="29" t="s">
        <v>1132</v>
      </c>
      <c r="F744" s="2" t="s">
        <v>89</v>
      </c>
      <c r="G744" s="2" t="s">
        <v>1133</v>
      </c>
      <c r="H744" s="83" t="s">
        <v>34</v>
      </c>
      <c r="I744" s="2">
        <v>2018</v>
      </c>
      <c r="J744" s="52">
        <v>250</v>
      </c>
      <c r="K744" s="52"/>
      <c r="L744" s="2"/>
      <c r="M744" s="2"/>
      <c r="N744" s="69">
        <f t="shared" si="13"/>
        <v>-100</v>
      </c>
      <c r="O744" s="2"/>
      <c r="P744" s="2"/>
      <c r="Q744" s="2"/>
      <c r="R744" s="2"/>
    </row>
    <row r="745" spans="1:18" s="1" customFormat="1" ht="64.5" hidden="1" customHeight="1" x14ac:dyDescent="0.3">
      <c r="A745" s="2" t="s">
        <v>922</v>
      </c>
      <c r="B745" s="16" t="s">
        <v>20</v>
      </c>
      <c r="C745" s="16" t="s">
        <v>20</v>
      </c>
      <c r="D745" s="20" t="s">
        <v>1006</v>
      </c>
      <c r="E745" s="29" t="s">
        <v>1132</v>
      </c>
      <c r="F745" s="2" t="s">
        <v>89</v>
      </c>
      <c r="G745" s="2" t="s">
        <v>1134</v>
      </c>
      <c r="H745" s="83" t="s">
        <v>34</v>
      </c>
      <c r="I745" s="2">
        <v>2018</v>
      </c>
      <c r="J745" s="52">
        <v>20</v>
      </c>
      <c r="K745" s="52"/>
      <c r="L745" s="2"/>
      <c r="M745" s="2"/>
      <c r="N745" s="69">
        <f t="shared" si="13"/>
        <v>-100</v>
      </c>
      <c r="O745" s="2"/>
      <c r="P745" s="2"/>
      <c r="Q745" s="2"/>
      <c r="R745" s="2"/>
    </row>
    <row r="746" spans="1:18" s="1" customFormat="1" ht="64.5" hidden="1" customHeight="1" x14ac:dyDescent="0.3">
      <c r="A746" s="2" t="s">
        <v>922</v>
      </c>
      <c r="B746" s="16" t="s">
        <v>20</v>
      </c>
      <c r="C746" s="16" t="s">
        <v>20</v>
      </c>
      <c r="D746" s="20" t="s">
        <v>1006</v>
      </c>
      <c r="E746" s="29" t="s">
        <v>1135</v>
      </c>
      <c r="F746" s="2" t="s">
        <v>89</v>
      </c>
      <c r="G746" s="2" t="s">
        <v>959</v>
      </c>
      <c r="H746" s="83" t="s">
        <v>34</v>
      </c>
      <c r="I746" s="2">
        <v>2018</v>
      </c>
      <c r="J746" s="52">
        <v>105</v>
      </c>
      <c r="K746" s="52"/>
      <c r="L746" s="2"/>
      <c r="M746" s="2"/>
      <c r="N746" s="69">
        <f t="shared" si="13"/>
        <v>-100</v>
      </c>
      <c r="O746" s="2"/>
      <c r="P746" s="2"/>
      <c r="Q746" s="2"/>
      <c r="R746" s="2"/>
    </row>
    <row r="747" spans="1:18" s="1" customFormat="1" ht="64.5" hidden="1" customHeight="1" x14ac:dyDescent="0.3">
      <c r="A747" s="2" t="s">
        <v>922</v>
      </c>
      <c r="B747" s="16" t="s">
        <v>20</v>
      </c>
      <c r="C747" s="16" t="s">
        <v>20</v>
      </c>
      <c r="D747" s="20" t="s">
        <v>1006</v>
      </c>
      <c r="E747" s="29" t="s">
        <v>1136</v>
      </c>
      <c r="F747" s="2" t="s">
        <v>89</v>
      </c>
      <c r="G747" s="2" t="s">
        <v>1137</v>
      </c>
      <c r="H747" s="83" t="s">
        <v>34</v>
      </c>
      <c r="I747" s="2">
        <v>2018</v>
      </c>
      <c r="J747" s="52">
        <v>22</v>
      </c>
      <c r="K747" s="52"/>
      <c r="L747" s="2"/>
      <c r="M747" s="2"/>
      <c r="N747" s="69">
        <f t="shared" si="13"/>
        <v>-100</v>
      </c>
      <c r="O747" s="2"/>
      <c r="P747" s="2"/>
      <c r="Q747" s="2"/>
      <c r="R747" s="2"/>
    </row>
    <row r="748" spans="1:18" ht="55.5" hidden="1" customHeight="1" x14ac:dyDescent="0.3">
      <c r="A748" s="2" t="s">
        <v>922</v>
      </c>
      <c r="B748" s="16" t="s">
        <v>20</v>
      </c>
      <c r="C748" s="16" t="s">
        <v>20</v>
      </c>
      <c r="D748" s="20" t="s">
        <v>1006</v>
      </c>
      <c r="E748" s="29" t="s">
        <v>1138</v>
      </c>
      <c r="F748" s="2" t="s">
        <v>89</v>
      </c>
      <c r="G748" s="2" t="s">
        <v>1139</v>
      </c>
      <c r="H748" s="83" t="s">
        <v>34</v>
      </c>
      <c r="I748" s="2">
        <v>2018</v>
      </c>
      <c r="J748" s="52">
        <v>34</v>
      </c>
      <c r="K748" s="52"/>
      <c r="N748" s="69">
        <f t="shared" si="13"/>
        <v>-100</v>
      </c>
      <c r="O748" s="2"/>
      <c r="P748" s="2"/>
      <c r="Q748" s="2"/>
      <c r="R748" s="2"/>
    </row>
    <row r="749" spans="1:18" ht="63" hidden="1" customHeight="1" x14ac:dyDescent="0.3">
      <c r="A749" s="2" t="s">
        <v>922</v>
      </c>
      <c r="B749" s="16" t="s">
        <v>20</v>
      </c>
      <c r="C749" s="16" t="s">
        <v>20</v>
      </c>
      <c r="D749" s="20" t="s">
        <v>1006</v>
      </c>
      <c r="E749" s="29" t="s">
        <v>1138</v>
      </c>
      <c r="F749" s="2" t="s">
        <v>89</v>
      </c>
      <c r="G749" s="2" t="s">
        <v>1140</v>
      </c>
      <c r="H749" s="83" t="s">
        <v>34</v>
      </c>
      <c r="I749" s="2">
        <v>2018</v>
      </c>
      <c r="J749" s="52">
        <v>100</v>
      </c>
      <c r="K749" s="52"/>
      <c r="N749" s="69">
        <f t="shared" si="13"/>
        <v>-100</v>
      </c>
      <c r="O749" s="2"/>
      <c r="P749" s="2"/>
      <c r="Q749" s="2"/>
      <c r="R749" s="2"/>
    </row>
    <row r="750" spans="1:18" ht="78.75" hidden="1" customHeight="1" x14ac:dyDescent="0.3">
      <c r="A750" s="2" t="s">
        <v>922</v>
      </c>
      <c r="B750" s="16" t="s">
        <v>20</v>
      </c>
      <c r="C750" s="16" t="s">
        <v>20</v>
      </c>
      <c r="D750" s="20" t="s">
        <v>1006</v>
      </c>
      <c r="E750" s="29" t="s">
        <v>1138</v>
      </c>
      <c r="F750" s="2" t="s">
        <v>89</v>
      </c>
      <c r="G750" s="2" t="s">
        <v>1141</v>
      </c>
      <c r="H750" s="83" t="s">
        <v>34</v>
      </c>
      <c r="I750" s="2">
        <v>2018</v>
      </c>
      <c r="J750" s="52">
        <v>14</v>
      </c>
      <c r="K750" s="52"/>
      <c r="N750" s="69">
        <f t="shared" si="13"/>
        <v>-100</v>
      </c>
      <c r="O750" s="2"/>
      <c r="P750" s="2"/>
      <c r="Q750" s="2"/>
      <c r="R750" s="2"/>
    </row>
    <row r="751" spans="1:18" ht="47.25" hidden="1" customHeight="1" x14ac:dyDescent="0.3">
      <c r="A751" s="2" t="s">
        <v>922</v>
      </c>
      <c r="B751" s="16" t="s">
        <v>20</v>
      </c>
      <c r="C751" s="16" t="s">
        <v>20</v>
      </c>
      <c r="D751" s="20" t="s">
        <v>1006</v>
      </c>
      <c r="E751" s="29" t="s">
        <v>1142</v>
      </c>
      <c r="F751" s="2" t="s">
        <v>89</v>
      </c>
      <c r="G751" s="2" t="s">
        <v>1143</v>
      </c>
      <c r="H751" s="83" t="s">
        <v>34</v>
      </c>
      <c r="I751" s="2">
        <v>2018</v>
      </c>
      <c r="J751" s="52">
        <v>30000</v>
      </c>
      <c r="K751" s="52"/>
      <c r="N751" s="69">
        <f t="shared" si="13"/>
        <v>-100</v>
      </c>
      <c r="O751" s="2"/>
      <c r="P751" s="2"/>
      <c r="Q751" s="2"/>
      <c r="R751" s="2"/>
    </row>
    <row r="752" spans="1:18" ht="47.25" hidden="1" customHeight="1" x14ac:dyDescent="0.3">
      <c r="A752" s="2" t="s">
        <v>922</v>
      </c>
      <c r="B752" s="16" t="s">
        <v>20</v>
      </c>
      <c r="C752" s="16" t="s">
        <v>20</v>
      </c>
      <c r="D752" s="20" t="s">
        <v>1006</v>
      </c>
      <c r="E752" s="29" t="s">
        <v>1142</v>
      </c>
      <c r="F752" s="2" t="s">
        <v>89</v>
      </c>
      <c r="G752" s="2" t="s">
        <v>1144</v>
      </c>
      <c r="H752" s="83" t="s">
        <v>34</v>
      </c>
      <c r="I752" s="2">
        <v>2018</v>
      </c>
      <c r="J752" s="52">
        <v>150000</v>
      </c>
      <c r="K752" s="52"/>
      <c r="N752" s="69">
        <f t="shared" si="13"/>
        <v>-100</v>
      </c>
      <c r="O752" s="2"/>
      <c r="P752" s="2"/>
      <c r="Q752" s="2"/>
      <c r="R752" s="2"/>
    </row>
    <row r="753" spans="1:18" ht="63" hidden="1" customHeight="1" x14ac:dyDescent="0.3">
      <c r="A753" s="2" t="s">
        <v>922</v>
      </c>
      <c r="B753" s="16" t="s">
        <v>20</v>
      </c>
      <c r="C753" s="16" t="s">
        <v>20</v>
      </c>
      <c r="D753" s="20" t="s">
        <v>1006</v>
      </c>
      <c r="E753" s="29" t="s">
        <v>1142</v>
      </c>
      <c r="F753" s="2" t="s">
        <v>89</v>
      </c>
      <c r="G753" s="2" t="s">
        <v>943</v>
      </c>
      <c r="H753" s="83" t="s">
        <v>34</v>
      </c>
      <c r="I753" s="2">
        <v>2018</v>
      </c>
      <c r="J753" s="52">
        <v>2000</v>
      </c>
      <c r="K753" s="52"/>
      <c r="N753" s="69">
        <f t="shared" si="13"/>
        <v>-100</v>
      </c>
      <c r="O753" s="2"/>
      <c r="P753" s="2"/>
      <c r="Q753" s="2"/>
      <c r="R753" s="2"/>
    </row>
    <row r="754" spans="1:18" ht="51" hidden="1" customHeight="1" x14ac:dyDescent="0.3">
      <c r="A754" s="2" t="s">
        <v>922</v>
      </c>
      <c r="B754" s="16" t="s">
        <v>20</v>
      </c>
      <c r="C754" s="16" t="s">
        <v>20</v>
      </c>
      <c r="D754" s="20" t="s">
        <v>1006</v>
      </c>
      <c r="E754" s="29" t="s">
        <v>1145</v>
      </c>
      <c r="F754" s="2" t="s">
        <v>89</v>
      </c>
      <c r="G754" s="2" t="s">
        <v>1146</v>
      </c>
      <c r="H754" s="83" t="s">
        <v>34</v>
      </c>
      <c r="I754" s="2">
        <v>2018</v>
      </c>
      <c r="J754" s="52">
        <v>130</v>
      </c>
      <c r="K754" s="52"/>
      <c r="N754" s="69">
        <f t="shared" si="13"/>
        <v>-100</v>
      </c>
      <c r="O754" s="2"/>
      <c r="P754" s="2"/>
      <c r="Q754" s="2"/>
      <c r="R754" s="2"/>
    </row>
    <row r="755" spans="1:18" ht="47.25" hidden="1" customHeight="1" x14ac:dyDescent="0.3">
      <c r="A755" s="2" t="s">
        <v>922</v>
      </c>
      <c r="B755" s="16" t="s">
        <v>20</v>
      </c>
      <c r="C755" s="16" t="s">
        <v>20</v>
      </c>
      <c r="D755" s="20" t="s">
        <v>1006</v>
      </c>
      <c r="E755" s="29" t="s">
        <v>1145</v>
      </c>
      <c r="F755" s="2" t="s">
        <v>89</v>
      </c>
      <c r="G755" s="2" t="s">
        <v>1147</v>
      </c>
      <c r="H755" s="83" t="s">
        <v>34</v>
      </c>
      <c r="I755" s="2">
        <v>2018</v>
      </c>
      <c r="J755" s="52">
        <v>120</v>
      </c>
      <c r="K755" s="52"/>
      <c r="N755" s="69">
        <f t="shared" si="13"/>
        <v>-100</v>
      </c>
      <c r="O755" s="2"/>
      <c r="P755" s="2"/>
      <c r="Q755" s="2"/>
      <c r="R755" s="2"/>
    </row>
    <row r="756" spans="1:18" ht="63" hidden="1" customHeight="1" x14ac:dyDescent="0.3">
      <c r="A756" s="2" t="s">
        <v>922</v>
      </c>
      <c r="B756" s="16" t="s">
        <v>20</v>
      </c>
      <c r="C756" s="16" t="s">
        <v>20</v>
      </c>
      <c r="D756" s="20" t="s">
        <v>1006</v>
      </c>
      <c r="E756" s="21" t="s">
        <v>1148</v>
      </c>
      <c r="F756" s="2" t="s">
        <v>89</v>
      </c>
      <c r="G756" s="2" t="s">
        <v>1149</v>
      </c>
      <c r="H756" s="83" t="s">
        <v>34</v>
      </c>
      <c r="I756" s="2">
        <v>2018</v>
      </c>
      <c r="J756" s="52">
        <v>300</v>
      </c>
      <c r="K756" s="52"/>
      <c r="N756" s="69">
        <f t="shared" si="13"/>
        <v>-100</v>
      </c>
      <c r="O756" s="2"/>
      <c r="P756" s="2"/>
      <c r="Q756" s="2"/>
      <c r="R756" s="2"/>
    </row>
    <row r="757" spans="1:18" ht="78.75" hidden="1" customHeight="1" x14ac:dyDescent="0.3">
      <c r="A757" s="2" t="s">
        <v>922</v>
      </c>
      <c r="B757" s="16" t="s">
        <v>20</v>
      </c>
      <c r="C757" s="16" t="s">
        <v>20</v>
      </c>
      <c r="D757" s="20" t="s">
        <v>1006</v>
      </c>
      <c r="E757" s="21" t="s">
        <v>1148</v>
      </c>
      <c r="F757" s="2" t="s">
        <v>89</v>
      </c>
      <c r="G757" s="2" t="s">
        <v>1150</v>
      </c>
      <c r="H757" s="83" t="s">
        <v>34</v>
      </c>
      <c r="I757" s="2">
        <v>2018</v>
      </c>
      <c r="J757" s="52">
        <v>300</v>
      </c>
      <c r="K757" s="52"/>
      <c r="N757" s="69">
        <f t="shared" si="13"/>
        <v>-100</v>
      </c>
      <c r="O757" s="2"/>
      <c r="P757" s="2"/>
      <c r="Q757" s="2"/>
      <c r="R757" s="2"/>
    </row>
    <row r="758" spans="1:18" ht="31.5" hidden="1" customHeight="1" x14ac:dyDescent="0.3">
      <c r="A758" s="2" t="s">
        <v>922</v>
      </c>
      <c r="B758" s="16" t="s">
        <v>20</v>
      </c>
      <c r="C758" s="16" t="s">
        <v>20</v>
      </c>
      <c r="D758" s="20" t="s">
        <v>1006</v>
      </c>
      <c r="E758" s="21" t="s">
        <v>1148</v>
      </c>
      <c r="F758" s="2" t="s">
        <v>89</v>
      </c>
      <c r="G758" s="2" t="s">
        <v>1151</v>
      </c>
      <c r="H758" s="83" t="s">
        <v>34</v>
      </c>
      <c r="I758" s="2">
        <v>2018</v>
      </c>
      <c r="J758" s="52">
        <v>800</v>
      </c>
      <c r="K758" s="52"/>
      <c r="N758" s="69">
        <f t="shared" si="13"/>
        <v>-100</v>
      </c>
      <c r="O758" s="2"/>
      <c r="P758" s="2"/>
      <c r="Q758" s="2"/>
      <c r="R758" s="2"/>
    </row>
    <row r="759" spans="1:18" ht="109.2" hidden="1" x14ac:dyDescent="0.3">
      <c r="A759" s="2" t="s">
        <v>922</v>
      </c>
      <c r="B759" s="16" t="s">
        <v>20</v>
      </c>
      <c r="C759" s="16" t="s">
        <v>20</v>
      </c>
      <c r="D759" s="20" t="s">
        <v>1006</v>
      </c>
      <c r="E759" s="21" t="s">
        <v>1152</v>
      </c>
      <c r="F759" s="2" t="s">
        <v>89</v>
      </c>
      <c r="G759" s="2" t="s">
        <v>1153</v>
      </c>
      <c r="H759" s="83" t="s">
        <v>34</v>
      </c>
      <c r="I759" s="2">
        <v>2018</v>
      </c>
      <c r="J759" s="52">
        <v>1700</v>
      </c>
      <c r="K759" s="52"/>
      <c r="N759" s="69">
        <f t="shared" si="13"/>
        <v>-100</v>
      </c>
      <c r="O759" s="2"/>
      <c r="P759" s="2"/>
      <c r="Q759" s="2"/>
      <c r="R759" s="2"/>
    </row>
    <row r="760" spans="1:18" ht="46.8" hidden="1" x14ac:dyDescent="0.3">
      <c r="A760" s="2" t="s">
        <v>922</v>
      </c>
      <c r="B760" s="16" t="s">
        <v>20</v>
      </c>
      <c r="C760" s="16" t="s">
        <v>20</v>
      </c>
      <c r="D760" s="20" t="s">
        <v>1006</v>
      </c>
      <c r="E760" s="21" t="s">
        <v>1154</v>
      </c>
      <c r="F760" s="2" t="s">
        <v>89</v>
      </c>
      <c r="G760" s="2" t="s">
        <v>1155</v>
      </c>
      <c r="H760" s="83" t="s">
        <v>34</v>
      </c>
      <c r="I760" s="2">
        <v>2018</v>
      </c>
      <c r="J760" s="52">
        <v>262</v>
      </c>
      <c r="K760" s="52"/>
      <c r="N760" s="69">
        <f t="shared" si="13"/>
        <v>-100</v>
      </c>
      <c r="O760" s="2"/>
      <c r="P760" s="2"/>
      <c r="Q760" s="2"/>
      <c r="R760" s="2"/>
    </row>
    <row r="761" spans="1:18" ht="31.2" hidden="1" x14ac:dyDescent="0.3">
      <c r="A761" s="2" t="s">
        <v>922</v>
      </c>
      <c r="B761" s="16" t="s">
        <v>20</v>
      </c>
      <c r="C761" s="16" t="s">
        <v>20</v>
      </c>
      <c r="D761" s="20" t="s">
        <v>1069</v>
      </c>
      <c r="E761" s="2" t="s">
        <v>1156</v>
      </c>
      <c r="F761" s="2" t="s">
        <v>89</v>
      </c>
      <c r="G761" s="2" t="s">
        <v>1157</v>
      </c>
      <c r="H761" s="83" t="s">
        <v>34</v>
      </c>
      <c r="I761" s="2">
        <v>2018</v>
      </c>
      <c r="J761" s="47">
        <v>191673</v>
      </c>
      <c r="K761" s="52"/>
      <c r="N761" s="69">
        <f t="shared" si="13"/>
        <v>-100</v>
      </c>
      <c r="O761" s="2"/>
      <c r="P761" s="2"/>
      <c r="Q761" s="2"/>
      <c r="R761" s="2"/>
    </row>
    <row r="762" spans="1:18" ht="31.2" hidden="1" x14ac:dyDescent="0.3">
      <c r="A762" s="2" t="s">
        <v>922</v>
      </c>
      <c r="B762" s="16" t="s">
        <v>20</v>
      </c>
      <c r="C762" s="16" t="s">
        <v>20</v>
      </c>
      <c r="D762" s="20" t="s">
        <v>1069</v>
      </c>
      <c r="E762" s="2" t="s">
        <v>1156</v>
      </c>
      <c r="F762" s="2" t="s">
        <v>89</v>
      </c>
      <c r="G762" s="2" t="s">
        <v>1158</v>
      </c>
      <c r="H762" s="83" t="s">
        <v>34</v>
      </c>
      <c r="I762" s="2">
        <v>2018</v>
      </c>
      <c r="J762" s="47">
        <v>303317</v>
      </c>
      <c r="N762" s="69">
        <f t="shared" si="13"/>
        <v>-100</v>
      </c>
      <c r="O762" s="2"/>
      <c r="P762" s="2"/>
      <c r="Q762" s="2"/>
      <c r="R762" s="2"/>
    </row>
    <row r="763" spans="1:18" ht="31.2" hidden="1" x14ac:dyDescent="0.3">
      <c r="A763" s="2" t="s">
        <v>922</v>
      </c>
      <c r="B763" s="16" t="s">
        <v>20</v>
      </c>
      <c r="C763" s="16" t="s">
        <v>20</v>
      </c>
      <c r="D763" s="20" t="s">
        <v>1069</v>
      </c>
      <c r="E763" s="29" t="s">
        <v>1159</v>
      </c>
      <c r="F763" s="2" t="s">
        <v>89</v>
      </c>
      <c r="G763" s="2" t="s">
        <v>971</v>
      </c>
      <c r="H763" s="83" t="s">
        <v>34</v>
      </c>
      <c r="I763" s="2">
        <v>2018</v>
      </c>
      <c r="J763" s="47">
        <v>38000</v>
      </c>
      <c r="N763" s="69">
        <f t="shared" si="13"/>
        <v>-100</v>
      </c>
      <c r="O763" s="2"/>
      <c r="P763" s="2"/>
      <c r="Q763" s="2"/>
      <c r="R763" s="2"/>
    </row>
    <row r="764" spans="1:18" ht="31.2" hidden="1" x14ac:dyDescent="0.3">
      <c r="A764" s="2" t="s">
        <v>922</v>
      </c>
      <c r="B764" s="16" t="s">
        <v>20</v>
      </c>
      <c r="C764" s="16" t="s">
        <v>20</v>
      </c>
      <c r="D764" s="20" t="s">
        <v>1069</v>
      </c>
      <c r="E764" s="29" t="s">
        <v>1159</v>
      </c>
      <c r="F764" s="2" t="s">
        <v>89</v>
      </c>
      <c r="G764" s="2" t="s">
        <v>972</v>
      </c>
      <c r="H764" s="83" t="s">
        <v>34</v>
      </c>
      <c r="I764" s="2">
        <v>2018</v>
      </c>
      <c r="J764" s="47">
        <v>400</v>
      </c>
      <c r="N764" s="69">
        <f t="shared" si="13"/>
        <v>-100</v>
      </c>
      <c r="O764" s="2"/>
      <c r="P764" s="2"/>
      <c r="Q764" s="2"/>
      <c r="R764" s="2"/>
    </row>
    <row r="765" spans="1:18" ht="62.4" hidden="1" x14ac:dyDescent="0.3">
      <c r="A765" s="2" t="s">
        <v>922</v>
      </c>
      <c r="B765" s="16" t="s">
        <v>20</v>
      </c>
      <c r="C765" s="16" t="s">
        <v>20</v>
      </c>
      <c r="D765" s="20" t="s">
        <v>1069</v>
      </c>
      <c r="E765" s="29" t="s">
        <v>1159</v>
      </c>
      <c r="F765" s="2" t="s">
        <v>89</v>
      </c>
      <c r="G765" s="2" t="s">
        <v>1160</v>
      </c>
      <c r="H765" s="83" t="s">
        <v>34</v>
      </c>
      <c r="I765" s="2">
        <v>2018</v>
      </c>
      <c r="J765" s="47">
        <v>150</v>
      </c>
      <c r="N765" s="69">
        <f t="shared" si="13"/>
        <v>-100</v>
      </c>
      <c r="O765" s="2"/>
      <c r="P765" s="2"/>
      <c r="Q765" s="2"/>
      <c r="R765" s="2"/>
    </row>
    <row r="766" spans="1:18" ht="31.2" hidden="1" x14ac:dyDescent="0.3">
      <c r="A766" s="2" t="s">
        <v>922</v>
      </c>
      <c r="B766" s="16" t="s">
        <v>20</v>
      </c>
      <c r="C766" s="16" t="s">
        <v>20</v>
      </c>
      <c r="D766" s="20" t="s">
        <v>1069</v>
      </c>
      <c r="E766" s="29" t="s">
        <v>1161</v>
      </c>
      <c r="F766" s="2" t="s">
        <v>89</v>
      </c>
      <c r="G766" s="2" t="s">
        <v>1162</v>
      </c>
      <c r="H766" s="83" t="s">
        <v>34</v>
      </c>
      <c r="I766" s="2">
        <v>2018</v>
      </c>
      <c r="J766" s="47">
        <v>7000</v>
      </c>
      <c r="N766" s="69">
        <f t="shared" si="13"/>
        <v>-100</v>
      </c>
      <c r="O766" s="2"/>
      <c r="P766" s="2"/>
      <c r="Q766" s="2"/>
      <c r="R766" s="2"/>
    </row>
    <row r="767" spans="1:18" ht="46.8" hidden="1" x14ac:dyDescent="0.3">
      <c r="A767" s="2" t="s">
        <v>922</v>
      </c>
      <c r="B767" s="16" t="s">
        <v>20</v>
      </c>
      <c r="C767" s="16" t="s">
        <v>20</v>
      </c>
      <c r="D767" s="20" t="s">
        <v>1069</v>
      </c>
      <c r="E767" s="29" t="s">
        <v>1161</v>
      </c>
      <c r="F767" s="2" t="s">
        <v>89</v>
      </c>
      <c r="G767" s="2" t="s">
        <v>1163</v>
      </c>
      <c r="H767" s="83" t="s">
        <v>34</v>
      </c>
      <c r="I767" s="2">
        <v>2018</v>
      </c>
      <c r="J767" s="47">
        <v>950</v>
      </c>
      <c r="N767" s="69">
        <f t="shared" si="13"/>
        <v>-100</v>
      </c>
      <c r="O767" s="2"/>
      <c r="P767" s="2"/>
      <c r="Q767" s="2"/>
      <c r="R767" s="2"/>
    </row>
    <row r="768" spans="1:18" ht="31.2" hidden="1" x14ac:dyDescent="0.3">
      <c r="A768" s="2" t="s">
        <v>922</v>
      </c>
      <c r="B768" s="16" t="s">
        <v>20</v>
      </c>
      <c r="C768" s="16" t="s">
        <v>20</v>
      </c>
      <c r="D768" s="20" t="s">
        <v>1069</v>
      </c>
      <c r="E768" s="29" t="s">
        <v>1164</v>
      </c>
      <c r="F768" s="2" t="s">
        <v>89</v>
      </c>
      <c r="G768" s="2" t="s">
        <v>1165</v>
      </c>
      <c r="H768" s="83" t="s">
        <v>34</v>
      </c>
      <c r="I768" s="2">
        <v>2018</v>
      </c>
      <c r="J768" s="47">
        <v>1400000</v>
      </c>
      <c r="N768" s="69">
        <f t="shared" si="13"/>
        <v>-100</v>
      </c>
      <c r="O768" s="2"/>
      <c r="P768" s="2"/>
      <c r="Q768" s="2"/>
      <c r="R768" s="2"/>
    </row>
    <row r="769" spans="1:18" ht="31.2" hidden="1" x14ac:dyDescent="0.3">
      <c r="A769" s="2" t="s">
        <v>922</v>
      </c>
      <c r="B769" s="16" t="s">
        <v>20</v>
      </c>
      <c r="C769" s="16" t="s">
        <v>20</v>
      </c>
      <c r="D769" s="20" t="s">
        <v>1069</v>
      </c>
      <c r="E769" s="29" t="s">
        <v>1164</v>
      </c>
      <c r="F769" s="2" t="s">
        <v>89</v>
      </c>
      <c r="G769" s="2" t="s">
        <v>1166</v>
      </c>
      <c r="H769" s="83" t="s">
        <v>34</v>
      </c>
      <c r="I769" s="2">
        <v>2018</v>
      </c>
      <c r="J769" s="47">
        <v>100000</v>
      </c>
      <c r="N769" s="69">
        <f t="shared" si="13"/>
        <v>-100</v>
      </c>
      <c r="O769" s="2"/>
      <c r="P769" s="2"/>
      <c r="Q769" s="2"/>
      <c r="R769" s="2"/>
    </row>
    <row r="770" spans="1:18" ht="46.8" hidden="1" x14ac:dyDescent="0.3">
      <c r="A770" s="2" t="s">
        <v>922</v>
      </c>
      <c r="B770" s="16" t="s">
        <v>20</v>
      </c>
      <c r="C770" s="16" t="s">
        <v>20</v>
      </c>
      <c r="D770" s="20" t="s">
        <v>1167</v>
      </c>
      <c r="E770" s="2" t="s">
        <v>1168</v>
      </c>
      <c r="F770" s="2" t="s">
        <v>89</v>
      </c>
      <c r="G770" s="2" t="s">
        <v>1169</v>
      </c>
      <c r="H770" s="2" t="s">
        <v>34</v>
      </c>
      <c r="I770" s="2">
        <v>2018</v>
      </c>
      <c r="J770" s="11" t="s">
        <v>1170</v>
      </c>
      <c r="N770" s="69" t="str">
        <f t="shared" si="13"/>
        <v>Nav vērtības</v>
      </c>
      <c r="O770" s="2"/>
      <c r="P770" s="2"/>
      <c r="Q770" s="2"/>
      <c r="R770" s="2"/>
    </row>
    <row r="771" spans="1:18" ht="78" hidden="1" x14ac:dyDescent="0.3">
      <c r="A771" s="2" t="s">
        <v>922</v>
      </c>
      <c r="B771" s="16" t="s">
        <v>20</v>
      </c>
      <c r="C771" s="16" t="s">
        <v>20</v>
      </c>
      <c r="D771" s="20" t="s">
        <v>1167</v>
      </c>
      <c r="E771" s="2" t="s">
        <v>1168</v>
      </c>
      <c r="F771" s="2" t="s">
        <v>89</v>
      </c>
      <c r="G771" s="2" t="s">
        <v>1171</v>
      </c>
      <c r="H771" s="77" t="s">
        <v>1172</v>
      </c>
      <c r="I771" s="2">
        <v>2018</v>
      </c>
      <c r="J771" s="47" t="s">
        <v>1173</v>
      </c>
      <c r="K771" s="41"/>
      <c r="N771" s="69" t="str">
        <f t="shared" si="13"/>
        <v>Nav vērtības</v>
      </c>
      <c r="O771" s="2"/>
      <c r="P771" s="2"/>
      <c r="Q771" s="2"/>
      <c r="R771" s="2"/>
    </row>
    <row r="772" spans="1:18" ht="46.8" hidden="1" x14ac:dyDescent="0.3">
      <c r="A772" s="2" t="s">
        <v>922</v>
      </c>
      <c r="B772" s="16" t="s">
        <v>20</v>
      </c>
      <c r="C772" s="16" t="s">
        <v>20</v>
      </c>
      <c r="D772" s="20" t="s">
        <v>1167</v>
      </c>
      <c r="E772" s="2" t="s">
        <v>1168</v>
      </c>
      <c r="F772" s="2" t="s">
        <v>89</v>
      </c>
      <c r="G772" s="2" t="s">
        <v>989</v>
      </c>
      <c r="H772" s="2" t="s">
        <v>34</v>
      </c>
      <c r="I772" s="2">
        <v>2018</v>
      </c>
      <c r="J772" s="47">
        <v>4250</v>
      </c>
      <c r="N772" s="69">
        <f t="shared" si="13"/>
        <v>-100</v>
      </c>
      <c r="O772" s="2"/>
      <c r="P772" s="2"/>
      <c r="Q772" s="2"/>
      <c r="R772" s="2"/>
    </row>
    <row r="773" spans="1:18" ht="46.8" hidden="1" x14ac:dyDescent="0.3">
      <c r="A773" s="2" t="s">
        <v>922</v>
      </c>
      <c r="B773" s="16" t="s">
        <v>20</v>
      </c>
      <c r="C773" s="16" t="s">
        <v>20</v>
      </c>
      <c r="D773" s="20" t="s">
        <v>1167</v>
      </c>
      <c r="E773" s="2" t="s">
        <v>1168</v>
      </c>
      <c r="F773" s="2" t="s">
        <v>89</v>
      </c>
      <c r="G773" s="2" t="s">
        <v>1174</v>
      </c>
      <c r="H773" s="2" t="s">
        <v>34</v>
      </c>
      <c r="I773" s="2">
        <v>2018</v>
      </c>
      <c r="J773" s="47">
        <v>640</v>
      </c>
      <c r="N773" s="69">
        <f t="shared" si="13"/>
        <v>-100</v>
      </c>
      <c r="O773" s="2"/>
      <c r="P773" s="2"/>
      <c r="Q773" s="2"/>
      <c r="R773" s="2"/>
    </row>
    <row r="774" spans="1:18" ht="46.8" hidden="1" x14ac:dyDescent="0.3">
      <c r="A774" s="2" t="s">
        <v>922</v>
      </c>
      <c r="B774" s="16" t="s">
        <v>20</v>
      </c>
      <c r="C774" s="16" t="s">
        <v>20</v>
      </c>
      <c r="D774" s="20" t="s">
        <v>1167</v>
      </c>
      <c r="E774" s="2" t="s">
        <v>1168</v>
      </c>
      <c r="F774" s="2" t="s">
        <v>89</v>
      </c>
      <c r="G774" s="2" t="s">
        <v>1175</v>
      </c>
      <c r="H774" s="77" t="s">
        <v>471</v>
      </c>
      <c r="I774" s="2">
        <v>2018</v>
      </c>
      <c r="J774" s="47">
        <v>232.78</v>
      </c>
      <c r="K774" s="41"/>
      <c r="N774" s="69">
        <f t="shared" si="13"/>
        <v>-100</v>
      </c>
      <c r="O774" s="2"/>
      <c r="P774" s="2"/>
      <c r="Q774" s="2"/>
      <c r="R774" s="2"/>
    </row>
    <row r="775" spans="1:18" ht="46.8" hidden="1" x14ac:dyDescent="0.3">
      <c r="A775" s="2" t="s">
        <v>922</v>
      </c>
      <c r="B775" s="16" t="s">
        <v>20</v>
      </c>
      <c r="C775" s="16" t="s">
        <v>20</v>
      </c>
      <c r="D775" s="20" t="s">
        <v>1167</v>
      </c>
      <c r="E775" s="2" t="s">
        <v>1168</v>
      </c>
      <c r="F775" s="2" t="s">
        <v>89</v>
      </c>
      <c r="G775" s="2" t="s">
        <v>1176</v>
      </c>
      <c r="H775" s="2" t="s">
        <v>34</v>
      </c>
      <c r="I775" s="2">
        <v>2018</v>
      </c>
      <c r="J775" s="47">
        <v>328</v>
      </c>
      <c r="N775" s="69">
        <f t="shared" si="13"/>
        <v>-100</v>
      </c>
      <c r="O775" s="2"/>
      <c r="P775" s="2"/>
      <c r="Q775" s="2"/>
      <c r="R775" s="2"/>
    </row>
    <row r="776" spans="1:18" ht="31.2" hidden="1" x14ac:dyDescent="0.3">
      <c r="A776" s="2" t="s">
        <v>922</v>
      </c>
      <c r="B776" s="16" t="s">
        <v>20</v>
      </c>
      <c r="C776" s="16" t="s">
        <v>20</v>
      </c>
      <c r="D776" s="20" t="s">
        <v>1167</v>
      </c>
      <c r="E776" s="29" t="s">
        <v>1177</v>
      </c>
      <c r="F776" s="2" t="s">
        <v>89</v>
      </c>
      <c r="G776" s="2" t="s">
        <v>990</v>
      </c>
      <c r="H776" s="83" t="s">
        <v>34</v>
      </c>
      <c r="I776" s="2">
        <v>2018</v>
      </c>
      <c r="J776" s="47">
        <v>25</v>
      </c>
      <c r="N776" s="69">
        <f t="shared" si="13"/>
        <v>-100</v>
      </c>
      <c r="O776" s="2"/>
      <c r="P776" s="2"/>
      <c r="Q776" s="2"/>
      <c r="R776" s="2"/>
    </row>
    <row r="777" spans="1:18" ht="31.2" hidden="1" x14ac:dyDescent="0.3">
      <c r="A777" s="2" t="s">
        <v>922</v>
      </c>
      <c r="B777" s="16" t="s">
        <v>20</v>
      </c>
      <c r="C777" s="16" t="s">
        <v>20</v>
      </c>
      <c r="D777" s="20" t="s">
        <v>1167</v>
      </c>
      <c r="E777" s="29" t="s">
        <v>1177</v>
      </c>
      <c r="F777" s="2" t="s">
        <v>89</v>
      </c>
      <c r="G777" s="2" t="s">
        <v>1178</v>
      </c>
      <c r="H777" s="83" t="s">
        <v>34</v>
      </c>
      <c r="I777" s="2">
        <v>2018</v>
      </c>
      <c r="J777" s="47">
        <v>23</v>
      </c>
      <c r="N777" s="69">
        <f t="shared" si="13"/>
        <v>-100</v>
      </c>
      <c r="O777" s="2"/>
      <c r="P777" s="2"/>
      <c r="Q777" s="2"/>
      <c r="R777" s="2"/>
    </row>
    <row r="778" spans="1:18" ht="31.2" hidden="1" x14ac:dyDescent="0.3">
      <c r="A778" s="2" t="s">
        <v>922</v>
      </c>
      <c r="B778" s="16" t="s">
        <v>20</v>
      </c>
      <c r="C778" s="16" t="s">
        <v>20</v>
      </c>
      <c r="D778" s="20" t="s">
        <v>1167</v>
      </c>
      <c r="E778" s="29" t="s">
        <v>1179</v>
      </c>
      <c r="F778" s="2" t="s">
        <v>89</v>
      </c>
      <c r="G778" s="2" t="s">
        <v>1180</v>
      </c>
      <c r="H778" s="83" t="s">
        <v>34</v>
      </c>
      <c r="I778" s="2">
        <v>2018</v>
      </c>
      <c r="J778" s="47">
        <v>80</v>
      </c>
      <c r="N778" s="69">
        <f t="shared" ref="N778:N841" si="14">IFERROR(K778/J778*100-100,"Nav vērtības")</f>
        <v>-100</v>
      </c>
      <c r="O778" s="2"/>
      <c r="P778" s="2"/>
      <c r="Q778" s="2"/>
      <c r="R778" s="2"/>
    </row>
    <row r="779" spans="1:18" ht="31.2" hidden="1" x14ac:dyDescent="0.3">
      <c r="A779" s="2" t="s">
        <v>922</v>
      </c>
      <c r="B779" s="16" t="s">
        <v>20</v>
      </c>
      <c r="C779" s="16" t="s">
        <v>20</v>
      </c>
      <c r="D779" s="20" t="s">
        <v>1181</v>
      </c>
      <c r="E779" s="29" t="s">
        <v>1182</v>
      </c>
      <c r="F779" s="2" t="s">
        <v>89</v>
      </c>
      <c r="G779" s="2" t="s">
        <v>1183</v>
      </c>
      <c r="H779" s="83" t="s">
        <v>34</v>
      </c>
      <c r="I779" s="2">
        <v>2018</v>
      </c>
      <c r="J779" s="47">
        <v>45</v>
      </c>
      <c r="N779" s="69">
        <f t="shared" si="14"/>
        <v>-100</v>
      </c>
      <c r="O779" s="2"/>
      <c r="P779" s="2"/>
      <c r="Q779" s="2"/>
      <c r="R779" s="2"/>
    </row>
    <row r="780" spans="1:18" ht="62.4" hidden="1" x14ac:dyDescent="0.3">
      <c r="A780" s="16" t="s">
        <v>922</v>
      </c>
      <c r="B780" s="16" t="s">
        <v>20</v>
      </c>
      <c r="C780" s="16" t="s">
        <v>20</v>
      </c>
      <c r="D780" s="20" t="s">
        <v>1181</v>
      </c>
      <c r="E780" s="18" t="s">
        <v>1184</v>
      </c>
      <c r="F780" s="16" t="s">
        <v>89</v>
      </c>
      <c r="G780" s="2" t="s">
        <v>1185</v>
      </c>
      <c r="H780" s="2" t="s">
        <v>26</v>
      </c>
      <c r="I780" s="2">
        <v>2018</v>
      </c>
      <c r="J780" s="37">
        <v>21</v>
      </c>
      <c r="N780" s="69">
        <f t="shared" si="14"/>
        <v>-100</v>
      </c>
      <c r="O780" s="2"/>
      <c r="P780" s="2"/>
      <c r="Q780" s="2"/>
      <c r="R780" s="2"/>
    </row>
    <row r="781" spans="1:18" ht="46.8" hidden="1" x14ac:dyDescent="0.3">
      <c r="A781" s="16" t="s">
        <v>922</v>
      </c>
      <c r="B781" s="16" t="s">
        <v>20</v>
      </c>
      <c r="C781" s="16" t="s">
        <v>20</v>
      </c>
      <c r="D781" s="2" t="s">
        <v>1025</v>
      </c>
      <c r="E781" s="2" t="s">
        <v>1186</v>
      </c>
      <c r="F781" s="16" t="s">
        <v>89</v>
      </c>
      <c r="G781" s="2" t="s">
        <v>1187</v>
      </c>
      <c r="H781" s="83" t="s">
        <v>34</v>
      </c>
      <c r="I781" s="2">
        <v>2018</v>
      </c>
      <c r="J781" s="52">
        <v>4</v>
      </c>
      <c r="N781" s="69">
        <f t="shared" si="14"/>
        <v>-100</v>
      </c>
      <c r="O781" s="2"/>
      <c r="P781" s="2"/>
      <c r="Q781" s="2"/>
      <c r="R781" s="2"/>
    </row>
    <row r="782" spans="1:18" ht="46.8" hidden="1" x14ac:dyDescent="0.3">
      <c r="A782" s="16" t="s">
        <v>922</v>
      </c>
      <c r="B782" s="16" t="s">
        <v>20</v>
      </c>
      <c r="C782" s="16" t="s">
        <v>20</v>
      </c>
      <c r="D782" s="2" t="s">
        <v>1025</v>
      </c>
      <c r="E782" s="2" t="s">
        <v>1186</v>
      </c>
      <c r="F782" s="16" t="s">
        <v>89</v>
      </c>
      <c r="G782" s="2" t="s">
        <v>1188</v>
      </c>
      <c r="H782" s="83" t="s">
        <v>34</v>
      </c>
      <c r="I782" s="2">
        <v>2018</v>
      </c>
      <c r="J782" s="52">
        <v>15</v>
      </c>
      <c r="N782" s="69">
        <f t="shared" si="14"/>
        <v>-100</v>
      </c>
      <c r="O782" s="2"/>
      <c r="P782" s="2"/>
      <c r="Q782" s="2"/>
      <c r="R782" s="2"/>
    </row>
    <row r="783" spans="1:18" ht="46.8" hidden="1" x14ac:dyDescent="0.3">
      <c r="A783" s="16" t="s">
        <v>922</v>
      </c>
      <c r="B783" s="16" t="s">
        <v>20</v>
      </c>
      <c r="C783" s="16" t="s">
        <v>20</v>
      </c>
      <c r="D783" s="2" t="s">
        <v>1025</v>
      </c>
      <c r="E783" s="2" t="s">
        <v>1186</v>
      </c>
      <c r="F783" s="16" t="s">
        <v>89</v>
      </c>
      <c r="G783" s="2" t="s">
        <v>1189</v>
      </c>
      <c r="H783" s="83" t="s">
        <v>34</v>
      </c>
      <c r="I783" s="2">
        <v>2018</v>
      </c>
      <c r="J783" s="52">
        <v>40</v>
      </c>
      <c r="N783" s="69">
        <f t="shared" si="14"/>
        <v>-100</v>
      </c>
      <c r="O783" s="2"/>
      <c r="P783" s="2"/>
      <c r="Q783" s="2"/>
      <c r="R783" s="2"/>
    </row>
    <row r="784" spans="1:18" ht="46.8" hidden="1" x14ac:dyDescent="0.3">
      <c r="A784" s="16" t="s">
        <v>922</v>
      </c>
      <c r="B784" s="16" t="s">
        <v>20</v>
      </c>
      <c r="C784" s="16" t="s">
        <v>20</v>
      </c>
      <c r="D784" s="2" t="s">
        <v>1025</v>
      </c>
      <c r="E784" s="2" t="s">
        <v>1186</v>
      </c>
      <c r="F784" s="16" t="s">
        <v>89</v>
      </c>
      <c r="G784" s="2" t="s">
        <v>1190</v>
      </c>
      <c r="H784" s="83" t="s">
        <v>34</v>
      </c>
      <c r="I784" s="2">
        <v>2018</v>
      </c>
      <c r="J784" s="37">
        <v>3</v>
      </c>
      <c r="N784" s="69">
        <f t="shared" si="14"/>
        <v>-100</v>
      </c>
      <c r="O784" s="2"/>
      <c r="P784" s="2"/>
      <c r="Q784" s="2"/>
      <c r="R784" s="2"/>
    </row>
    <row r="785" spans="1:18" ht="46.8" hidden="1" x14ac:dyDescent="0.3">
      <c r="A785" s="16" t="s">
        <v>922</v>
      </c>
      <c r="B785" s="16" t="s">
        <v>20</v>
      </c>
      <c r="C785" s="16" t="s">
        <v>20</v>
      </c>
      <c r="D785" s="2" t="s">
        <v>1025</v>
      </c>
      <c r="E785" s="18" t="s">
        <v>1191</v>
      </c>
      <c r="F785" s="16" t="s">
        <v>89</v>
      </c>
      <c r="G785" s="2" t="s">
        <v>1192</v>
      </c>
      <c r="H785" s="83" t="s">
        <v>34</v>
      </c>
      <c r="I785" s="2">
        <v>2018</v>
      </c>
      <c r="J785" s="37">
        <v>18</v>
      </c>
      <c r="N785" s="69">
        <f t="shared" si="14"/>
        <v>-100</v>
      </c>
      <c r="O785" s="2"/>
      <c r="P785" s="2"/>
      <c r="Q785" s="2"/>
      <c r="R785" s="2"/>
    </row>
    <row r="786" spans="1:18" ht="46.8" hidden="1" x14ac:dyDescent="0.3">
      <c r="A786" s="16" t="s">
        <v>922</v>
      </c>
      <c r="B786" s="16" t="s">
        <v>20</v>
      </c>
      <c r="C786" s="16" t="s">
        <v>20</v>
      </c>
      <c r="D786" s="2" t="s">
        <v>1025</v>
      </c>
      <c r="E786" s="18" t="s">
        <v>1191</v>
      </c>
      <c r="F786" s="16" t="s">
        <v>89</v>
      </c>
      <c r="G786" s="2" t="s">
        <v>1193</v>
      </c>
      <c r="H786" s="83" t="s">
        <v>34</v>
      </c>
      <c r="I786" s="2">
        <v>2018</v>
      </c>
      <c r="J786" s="37">
        <v>20</v>
      </c>
      <c r="N786" s="69">
        <f t="shared" si="14"/>
        <v>-100</v>
      </c>
      <c r="O786" s="2"/>
      <c r="P786" s="2"/>
      <c r="Q786" s="2"/>
      <c r="R786" s="2"/>
    </row>
    <row r="787" spans="1:18" ht="93.6" hidden="1" x14ac:dyDescent="0.3">
      <c r="A787" s="16" t="s">
        <v>922</v>
      </c>
      <c r="B787" s="16" t="s">
        <v>20</v>
      </c>
      <c r="C787" s="16" t="s">
        <v>20</v>
      </c>
      <c r="D787" s="2" t="s">
        <v>1025</v>
      </c>
      <c r="E787" s="18" t="s">
        <v>1194</v>
      </c>
      <c r="F787" s="2" t="s">
        <v>89</v>
      </c>
      <c r="G787" s="2" t="s">
        <v>1195</v>
      </c>
      <c r="H787" s="83" t="s">
        <v>34</v>
      </c>
      <c r="I787" s="2">
        <v>2018</v>
      </c>
      <c r="J787" s="37">
        <v>100</v>
      </c>
      <c r="N787" s="69">
        <f t="shared" si="14"/>
        <v>-100</v>
      </c>
      <c r="O787" s="2"/>
      <c r="P787" s="2"/>
      <c r="Q787" s="2"/>
      <c r="R787" s="2"/>
    </row>
    <row r="788" spans="1:18" ht="93.6" hidden="1" x14ac:dyDescent="0.3">
      <c r="A788" s="16" t="s">
        <v>922</v>
      </c>
      <c r="B788" s="16" t="s">
        <v>20</v>
      </c>
      <c r="C788" s="16" t="s">
        <v>20</v>
      </c>
      <c r="D788" s="2" t="s">
        <v>1025</v>
      </c>
      <c r="E788" s="18" t="s">
        <v>1194</v>
      </c>
      <c r="F788" s="16" t="s">
        <v>89</v>
      </c>
      <c r="G788" s="2" t="s">
        <v>1196</v>
      </c>
      <c r="H788" s="83" t="s">
        <v>34</v>
      </c>
      <c r="I788" s="2">
        <v>2018</v>
      </c>
      <c r="J788" s="37">
        <v>100</v>
      </c>
      <c r="N788" s="69">
        <f t="shared" si="14"/>
        <v>-100</v>
      </c>
      <c r="O788" s="2"/>
      <c r="P788" s="2"/>
      <c r="Q788" s="2"/>
      <c r="R788" s="2"/>
    </row>
    <row r="789" spans="1:18" ht="46.8" hidden="1" x14ac:dyDescent="0.3">
      <c r="A789" s="16" t="s">
        <v>922</v>
      </c>
      <c r="B789" s="16" t="s">
        <v>20</v>
      </c>
      <c r="C789" s="16" t="s">
        <v>20</v>
      </c>
      <c r="D789" s="2" t="s">
        <v>1025</v>
      </c>
      <c r="E789" s="18" t="s">
        <v>1194</v>
      </c>
      <c r="F789" s="16" t="s">
        <v>89</v>
      </c>
      <c r="G789" s="2" t="s">
        <v>1197</v>
      </c>
      <c r="H789" s="2" t="s">
        <v>1198</v>
      </c>
      <c r="I789" s="2">
        <v>2018</v>
      </c>
      <c r="J789" s="41">
        <v>75.650000000000006</v>
      </c>
      <c r="N789" s="69">
        <f t="shared" si="14"/>
        <v>-100</v>
      </c>
      <c r="O789" s="2"/>
      <c r="P789" s="2"/>
      <c r="Q789" s="2"/>
      <c r="R789" s="2"/>
    </row>
    <row r="790" spans="1:18" ht="109.2" hidden="1" x14ac:dyDescent="0.3">
      <c r="A790" s="16" t="s">
        <v>922</v>
      </c>
      <c r="B790" s="16" t="s">
        <v>20</v>
      </c>
      <c r="C790" s="16" t="s">
        <v>20</v>
      </c>
      <c r="D790" s="16" t="s">
        <v>1199</v>
      </c>
      <c r="E790" s="18" t="s">
        <v>1200</v>
      </c>
      <c r="F790" s="16" t="s">
        <v>89</v>
      </c>
      <c r="G790" s="2" t="s">
        <v>1201</v>
      </c>
      <c r="H790" s="83" t="s">
        <v>34</v>
      </c>
      <c r="I790" s="2">
        <v>2018</v>
      </c>
      <c r="J790" s="52">
        <v>12339</v>
      </c>
      <c r="N790" s="69">
        <f t="shared" si="14"/>
        <v>-100</v>
      </c>
      <c r="O790" s="2"/>
      <c r="P790" s="2"/>
      <c r="Q790" s="2"/>
      <c r="R790" s="2"/>
    </row>
    <row r="791" spans="1:18" ht="46.8" hidden="1" x14ac:dyDescent="0.3">
      <c r="A791" s="16" t="s">
        <v>922</v>
      </c>
      <c r="B791" s="16" t="s">
        <v>20</v>
      </c>
      <c r="C791" s="16" t="s">
        <v>20</v>
      </c>
      <c r="D791" s="16" t="s">
        <v>1199</v>
      </c>
      <c r="E791" s="18" t="s">
        <v>1200</v>
      </c>
      <c r="F791" s="16" t="s">
        <v>89</v>
      </c>
      <c r="G791" s="2" t="s">
        <v>1000</v>
      </c>
      <c r="H791" s="2" t="s">
        <v>26</v>
      </c>
      <c r="I791" s="2">
        <v>2018</v>
      </c>
      <c r="J791" s="52">
        <v>38</v>
      </c>
      <c r="N791" s="69">
        <f t="shared" si="14"/>
        <v>-100</v>
      </c>
      <c r="O791" s="2"/>
      <c r="P791" s="2"/>
      <c r="Q791" s="2"/>
      <c r="R791" s="2"/>
    </row>
    <row r="792" spans="1:18" ht="31.2" hidden="1" x14ac:dyDescent="0.3">
      <c r="A792" s="16" t="s">
        <v>922</v>
      </c>
      <c r="B792" s="16" t="s">
        <v>20</v>
      </c>
      <c r="C792" s="16" t="s">
        <v>20</v>
      </c>
      <c r="D792" s="16" t="s">
        <v>1199</v>
      </c>
      <c r="E792" s="18" t="s">
        <v>1200</v>
      </c>
      <c r="F792" s="16" t="s">
        <v>89</v>
      </c>
      <c r="G792" s="2" t="s">
        <v>1202</v>
      </c>
      <c r="H792" s="83" t="s">
        <v>34</v>
      </c>
      <c r="I792" s="2">
        <v>2018</v>
      </c>
      <c r="J792" s="52">
        <v>115</v>
      </c>
      <c r="N792" s="69">
        <f t="shared" si="14"/>
        <v>-100</v>
      </c>
      <c r="O792" s="2"/>
      <c r="P792" s="2"/>
      <c r="Q792" s="2"/>
      <c r="R792" s="2"/>
    </row>
    <row r="793" spans="1:18" ht="31.2" hidden="1" x14ac:dyDescent="0.3">
      <c r="A793" s="16" t="s">
        <v>922</v>
      </c>
      <c r="B793" s="16" t="s">
        <v>20</v>
      </c>
      <c r="C793" s="16" t="s">
        <v>20</v>
      </c>
      <c r="D793" s="16" t="s">
        <v>1199</v>
      </c>
      <c r="E793" s="18" t="s">
        <v>1200</v>
      </c>
      <c r="F793" s="16" t="s">
        <v>89</v>
      </c>
      <c r="G793" s="2" t="s">
        <v>1203</v>
      </c>
      <c r="H793" s="83" t="s">
        <v>34</v>
      </c>
      <c r="I793" s="2">
        <v>2018</v>
      </c>
      <c r="J793" s="37">
        <v>190</v>
      </c>
      <c r="N793" s="69">
        <f t="shared" si="14"/>
        <v>-100</v>
      </c>
      <c r="O793" s="2"/>
      <c r="P793" s="2"/>
      <c r="Q793" s="2"/>
      <c r="R793" s="2"/>
    </row>
    <row r="794" spans="1:18" ht="62.4" hidden="1" x14ac:dyDescent="0.3">
      <c r="A794" s="16" t="s">
        <v>922</v>
      </c>
      <c r="B794" s="16" t="s">
        <v>20</v>
      </c>
      <c r="C794" s="16" t="s">
        <v>20</v>
      </c>
      <c r="D794" s="16" t="s">
        <v>1204</v>
      </c>
      <c r="E794" s="2" t="s">
        <v>1205</v>
      </c>
      <c r="F794" s="16" t="s">
        <v>89</v>
      </c>
      <c r="G794" s="2" t="s">
        <v>1206</v>
      </c>
      <c r="H794" s="2" t="s">
        <v>26</v>
      </c>
      <c r="I794" s="2">
        <v>2018</v>
      </c>
      <c r="J794" s="37">
        <v>73</v>
      </c>
      <c r="N794" s="69">
        <f t="shared" si="14"/>
        <v>-100</v>
      </c>
      <c r="O794" s="2"/>
      <c r="P794" s="2"/>
      <c r="Q794" s="2"/>
      <c r="R794" s="2"/>
    </row>
    <row r="795" spans="1:18" ht="93.6" hidden="1" x14ac:dyDescent="0.3">
      <c r="A795" s="16" t="s">
        <v>922</v>
      </c>
      <c r="B795" s="16" t="s">
        <v>20</v>
      </c>
      <c r="C795" s="16" t="s">
        <v>20</v>
      </c>
      <c r="D795" s="16" t="s">
        <v>1207</v>
      </c>
      <c r="E795" s="2" t="s">
        <v>1208</v>
      </c>
      <c r="F795" s="16" t="s">
        <v>89</v>
      </c>
      <c r="G795" s="2" t="s">
        <v>1209</v>
      </c>
      <c r="H795" s="83" t="s">
        <v>34</v>
      </c>
      <c r="I795" s="2">
        <v>2018</v>
      </c>
      <c r="J795" s="52">
        <v>125</v>
      </c>
      <c r="N795" s="69">
        <f t="shared" si="14"/>
        <v>-100</v>
      </c>
      <c r="O795" s="2"/>
      <c r="P795" s="2"/>
      <c r="Q795" s="2"/>
      <c r="R795" s="2"/>
    </row>
    <row r="796" spans="1:18" ht="31.2" hidden="1" x14ac:dyDescent="0.3">
      <c r="A796" s="16" t="s">
        <v>922</v>
      </c>
      <c r="B796" s="16" t="s">
        <v>20</v>
      </c>
      <c r="C796" s="16" t="s">
        <v>20</v>
      </c>
      <c r="D796" s="16" t="s">
        <v>1207</v>
      </c>
      <c r="E796" s="2" t="s">
        <v>1208</v>
      </c>
      <c r="F796" s="16" t="s">
        <v>89</v>
      </c>
      <c r="G796" s="2" t="s">
        <v>1210</v>
      </c>
      <c r="H796" s="83" t="s">
        <v>34</v>
      </c>
      <c r="I796" s="2">
        <v>2018</v>
      </c>
      <c r="J796" s="37">
        <v>125</v>
      </c>
      <c r="N796" s="69">
        <f t="shared" si="14"/>
        <v>-100</v>
      </c>
      <c r="O796" s="2"/>
      <c r="P796" s="2"/>
      <c r="Q796" s="2"/>
      <c r="R796" s="2"/>
    </row>
    <row r="797" spans="1:18" ht="31.2" hidden="1" x14ac:dyDescent="0.3">
      <c r="A797" s="16" t="s">
        <v>922</v>
      </c>
      <c r="B797" s="16" t="s">
        <v>20</v>
      </c>
      <c r="C797" s="16" t="s">
        <v>20</v>
      </c>
      <c r="D797" s="16" t="s">
        <v>1207</v>
      </c>
      <c r="E797" s="35" t="s">
        <v>1211</v>
      </c>
      <c r="F797" s="2" t="s">
        <v>89</v>
      </c>
      <c r="G797" s="2" t="s">
        <v>1212</v>
      </c>
      <c r="H797" s="83" t="s">
        <v>34</v>
      </c>
      <c r="I797" s="2">
        <v>2018</v>
      </c>
      <c r="J797" s="37">
        <v>25</v>
      </c>
      <c r="N797" s="69">
        <f t="shared" si="14"/>
        <v>-100</v>
      </c>
      <c r="O797" s="2"/>
      <c r="P797" s="2"/>
      <c r="Q797" s="2"/>
      <c r="R797" s="2"/>
    </row>
    <row r="798" spans="1:18" ht="31.2" hidden="1" x14ac:dyDescent="0.3">
      <c r="A798" s="16" t="s">
        <v>922</v>
      </c>
      <c r="B798" s="16" t="s">
        <v>20</v>
      </c>
      <c r="C798" s="16" t="s">
        <v>20</v>
      </c>
      <c r="D798" s="16" t="s">
        <v>1207</v>
      </c>
      <c r="E798" s="35" t="s">
        <v>1211</v>
      </c>
      <c r="F798" s="2" t="s">
        <v>89</v>
      </c>
      <c r="G798" s="2" t="s">
        <v>1213</v>
      </c>
      <c r="H798" s="83" t="s">
        <v>34</v>
      </c>
      <c r="I798" s="2">
        <v>2018</v>
      </c>
      <c r="J798" s="37">
        <v>1000</v>
      </c>
      <c r="N798" s="69">
        <f t="shared" si="14"/>
        <v>-100</v>
      </c>
      <c r="O798" s="2"/>
      <c r="P798" s="2"/>
      <c r="Q798" s="2"/>
      <c r="R798" s="2"/>
    </row>
    <row r="799" spans="1:18" ht="31.2" hidden="1" x14ac:dyDescent="0.3">
      <c r="A799" s="16" t="s">
        <v>1214</v>
      </c>
      <c r="B799" s="16" t="s">
        <v>1215</v>
      </c>
      <c r="C799" s="36" t="s">
        <v>20</v>
      </c>
      <c r="D799" s="36" t="s">
        <v>20</v>
      </c>
      <c r="E799" s="36" t="s">
        <v>20</v>
      </c>
      <c r="F799" s="2" t="s">
        <v>21</v>
      </c>
      <c r="G799" s="2" t="s">
        <v>1216</v>
      </c>
      <c r="H799" s="83" t="s">
        <v>34</v>
      </c>
      <c r="I799" s="2">
        <v>2020</v>
      </c>
      <c r="J799" s="37">
        <v>4000</v>
      </c>
      <c r="N799" s="69">
        <f t="shared" si="14"/>
        <v>-100</v>
      </c>
      <c r="O799" s="2"/>
      <c r="P799" s="2"/>
      <c r="Q799" s="2"/>
      <c r="R799" s="2"/>
    </row>
    <row r="800" spans="1:18" ht="93.6" hidden="1" x14ac:dyDescent="0.3">
      <c r="A800" s="16" t="s">
        <v>1214</v>
      </c>
      <c r="B800" s="16" t="s">
        <v>1215</v>
      </c>
      <c r="C800" s="36" t="s">
        <v>20</v>
      </c>
      <c r="D800" s="36" t="s">
        <v>20</v>
      </c>
      <c r="E800" s="36" t="s">
        <v>20</v>
      </c>
      <c r="F800" s="2" t="s">
        <v>21</v>
      </c>
      <c r="G800" s="2" t="s">
        <v>1217</v>
      </c>
      <c r="H800" s="23" t="s">
        <v>1218</v>
      </c>
      <c r="I800" s="2">
        <v>2018</v>
      </c>
      <c r="J800" s="37">
        <v>39</v>
      </c>
      <c r="N800" s="69">
        <f t="shared" si="14"/>
        <v>-100</v>
      </c>
      <c r="O800" s="2"/>
      <c r="P800" s="2"/>
      <c r="Q800" s="2"/>
      <c r="R800" s="2"/>
    </row>
    <row r="801" spans="1:18" ht="46.8" hidden="1" x14ac:dyDescent="0.3">
      <c r="A801" s="16" t="s">
        <v>1214</v>
      </c>
      <c r="B801" s="16" t="s">
        <v>1215</v>
      </c>
      <c r="C801" s="36" t="s">
        <v>20</v>
      </c>
      <c r="D801" s="36" t="s">
        <v>20</v>
      </c>
      <c r="E801" s="36" t="s">
        <v>20</v>
      </c>
      <c r="F801" s="2" t="s">
        <v>21</v>
      </c>
      <c r="G801" s="2" t="s">
        <v>1219</v>
      </c>
      <c r="H801" s="23" t="s">
        <v>1220</v>
      </c>
      <c r="I801" s="2">
        <v>2019</v>
      </c>
      <c r="J801" s="37">
        <v>4</v>
      </c>
      <c r="N801" s="69">
        <f t="shared" si="14"/>
        <v>-100</v>
      </c>
      <c r="O801" s="2"/>
      <c r="P801" s="2"/>
      <c r="Q801" s="2"/>
      <c r="R801" s="2"/>
    </row>
    <row r="802" spans="1:18" ht="62.4" hidden="1" x14ac:dyDescent="0.3">
      <c r="A802" s="16" t="s">
        <v>1214</v>
      </c>
      <c r="B802" s="16" t="s">
        <v>1215</v>
      </c>
      <c r="C802" s="36" t="s">
        <v>20</v>
      </c>
      <c r="D802" s="36" t="s">
        <v>20</v>
      </c>
      <c r="E802" s="36" t="s">
        <v>20</v>
      </c>
      <c r="F802" s="2" t="s">
        <v>21</v>
      </c>
      <c r="G802" s="2" t="s">
        <v>1221</v>
      </c>
      <c r="H802" s="23" t="s">
        <v>26</v>
      </c>
      <c r="I802" s="2">
        <v>2020</v>
      </c>
      <c r="J802" s="37">
        <v>33</v>
      </c>
      <c r="N802" s="69">
        <f t="shared" si="14"/>
        <v>-100</v>
      </c>
      <c r="O802" s="2"/>
      <c r="P802" s="2"/>
      <c r="Q802" s="2"/>
      <c r="R802" s="2"/>
    </row>
    <row r="803" spans="1:18" ht="46.8" hidden="1" x14ac:dyDescent="0.3">
      <c r="A803" s="16" t="s">
        <v>1214</v>
      </c>
      <c r="B803" s="16" t="s">
        <v>1215</v>
      </c>
      <c r="C803" s="36" t="s">
        <v>20</v>
      </c>
      <c r="D803" s="36" t="s">
        <v>20</v>
      </c>
      <c r="E803" s="36" t="s">
        <v>20</v>
      </c>
      <c r="F803" s="2" t="s">
        <v>21</v>
      </c>
      <c r="G803" s="2" t="s">
        <v>1222</v>
      </c>
      <c r="H803" s="2" t="s">
        <v>26</v>
      </c>
      <c r="I803" s="2">
        <v>2020</v>
      </c>
      <c r="J803" s="37">
        <v>10</v>
      </c>
      <c r="N803" s="69">
        <f t="shared" si="14"/>
        <v>-100</v>
      </c>
      <c r="O803" s="2"/>
      <c r="P803" s="2"/>
      <c r="Q803" s="2"/>
      <c r="R803" s="2"/>
    </row>
    <row r="804" spans="1:18" ht="62.4" hidden="1" x14ac:dyDescent="0.3">
      <c r="A804" s="16" t="s">
        <v>1214</v>
      </c>
      <c r="B804" s="16" t="s">
        <v>1215</v>
      </c>
      <c r="C804" s="36" t="s">
        <v>20</v>
      </c>
      <c r="D804" s="36" t="s">
        <v>20</v>
      </c>
      <c r="E804" s="10" t="s">
        <v>20</v>
      </c>
      <c r="F804" s="2" t="s">
        <v>32</v>
      </c>
      <c r="G804" s="2" t="s">
        <v>1223</v>
      </c>
      <c r="H804" s="23" t="s">
        <v>1224</v>
      </c>
      <c r="I804" s="2">
        <v>2018</v>
      </c>
      <c r="J804" s="37">
        <v>18.899999999999999</v>
      </c>
      <c r="K804" s="41"/>
      <c r="N804" s="69">
        <f t="shared" si="14"/>
        <v>-100</v>
      </c>
      <c r="O804" s="2"/>
      <c r="P804" s="2"/>
      <c r="Q804" s="2"/>
      <c r="R804" s="2"/>
    </row>
    <row r="805" spans="1:18" ht="46.8" hidden="1" x14ac:dyDescent="0.3">
      <c r="A805" s="16" t="s">
        <v>1214</v>
      </c>
      <c r="B805" s="16" t="s">
        <v>1215</v>
      </c>
      <c r="C805" s="36" t="s">
        <v>20</v>
      </c>
      <c r="D805" s="36" t="s">
        <v>20</v>
      </c>
      <c r="E805" s="10" t="s">
        <v>20</v>
      </c>
      <c r="F805" s="2" t="s">
        <v>32</v>
      </c>
      <c r="G805" s="2" t="s">
        <v>1225</v>
      </c>
      <c r="H805" s="83" t="s">
        <v>34</v>
      </c>
      <c r="I805" s="2">
        <v>2018</v>
      </c>
      <c r="J805" s="37">
        <v>4000</v>
      </c>
      <c r="N805" s="69">
        <f t="shared" si="14"/>
        <v>-100</v>
      </c>
      <c r="O805" s="2"/>
      <c r="P805" s="2"/>
      <c r="Q805" s="2"/>
      <c r="R805" s="2"/>
    </row>
    <row r="806" spans="1:18" ht="31.2" hidden="1" x14ac:dyDescent="0.3">
      <c r="A806" s="16" t="s">
        <v>1214</v>
      </c>
      <c r="B806" s="16" t="s">
        <v>1215</v>
      </c>
      <c r="C806" s="36" t="s">
        <v>20</v>
      </c>
      <c r="D806" s="36" t="s">
        <v>20</v>
      </c>
      <c r="E806" s="10" t="s">
        <v>20</v>
      </c>
      <c r="F806" s="2" t="s">
        <v>32</v>
      </c>
      <c r="G806" s="2" t="s">
        <v>1226</v>
      </c>
      <c r="H806" s="83" t="s">
        <v>34</v>
      </c>
      <c r="I806" s="2">
        <v>2018</v>
      </c>
      <c r="J806" s="37">
        <v>78548</v>
      </c>
      <c r="N806" s="69">
        <f t="shared" si="14"/>
        <v>-100</v>
      </c>
      <c r="O806" s="2"/>
      <c r="P806" s="2"/>
      <c r="Q806" s="2"/>
      <c r="R806" s="2"/>
    </row>
    <row r="807" spans="1:18" ht="109.2" hidden="1" x14ac:dyDescent="0.3">
      <c r="A807" s="16" t="s">
        <v>1214</v>
      </c>
      <c r="B807" s="16" t="s">
        <v>1215</v>
      </c>
      <c r="C807" s="36" t="s">
        <v>20</v>
      </c>
      <c r="D807" s="36" t="s">
        <v>20</v>
      </c>
      <c r="E807" s="10" t="s">
        <v>20</v>
      </c>
      <c r="F807" s="2" t="s">
        <v>32</v>
      </c>
      <c r="G807" s="2" t="s">
        <v>1227</v>
      </c>
      <c r="H807" s="83" t="s">
        <v>34</v>
      </c>
      <c r="I807" s="2">
        <v>2018</v>
      </c>
      <c r="J807" s="37">
        <v>300</v>
      </c>
      <c r="N807" s="69">
        <f t="shared" si="14"/>
        <v>-100</v>
      </c>
      <c r="O807" s="2"/>
      <c r="P807" s="2"/>
      <c r="Q807" s="2"/>
      <c r="R807" s="2"/>
    </row>
    <row r="808" spans="1:18" ht="62.4" hidden="1" x14ac:dyDescent="0.3">
      <c r="A808" s="16" t="s">
        <v>1214</v>
      </c>
      <c r="B808" s="16" t="s">
        <v>1215</v>
      </c>
      <c r="C808" s="36" t="s">
        <v>20</v>
      </c>
      <c r="D808" s="36" t="s">
        <v>20</v>
      </c>
      <c r="E808" s="36" t="s">
        <v>20</v>
      </c>
      <c r="F808" s="2" t="s">
        <v>44</v>
      </c>
      <c r="G808" s="2" t="s">
        <v>1228</v>
      </c>
      <c r="H808" s="2" t="s">
        <v>26</v>
      </c>
      <c r="I808" s="2">
        <v>2020</v>
      </c>
      <c r="J808" s="37">
        <v>7</v>
      </c>
      <c r="N808" s="69">
        <f t="shared" si="14"/>
        <v>-100</v>
      </c>
      <c r="O808" s="2"/>
      <c r="P808" s="2"/>
      <c r="Q808" s="2"/>
      <c r="R808" s="2"/>
    </row>
    <row r="809" spans="1:18" ht="62.4" hidden="1" x14ac:dyDescent="0.3">
      <c r="A809" s="16" t="s">
        <v>1214</v>
      </c>
      <c r="B809" s="16" t="s">
        <v>1215</v>
      </c>
      <c r="C809" s="36" t="s">
        <v>20</v>
      </c>
      <c r="D809" s="36" t="s">
        <v>20</v>
      </c>
      <c r="E809" s="36" t="s">
        <v>20</v>
      </c>
      <c r="F809" s="2" t="s">
        <v>44</v>
      </c>
      <c r="G809" s="2" t="s">
        <v>1229</v>
      </c>
      <c r="H809" s="2" t="s">
        <v>26</v>
      </c>
      <c r="I809" s="2">
        <v>2020</v>
      </c>
      <c r="J809" s="37">
        <v>8</v>
      </c>
      <c r="N809" s="69">
        <f t="shared" si="14"/>
        <v>-100</v>
      </c>
      <c r="O809" s="2"/>
      <c r="P809" s="2"/>
      <c r="Q809" s="2"/>
      <c r="R809" s="2"/>
    </row>
    <row r="810" spans="1:18" ht="62.4" hidden="1" x14ac:dyDescent="0.3">
      <c r="A810" s="16" t="s">
        <v>1214</v>
      </c>
      <c r="B810" s="16" t="s">
        <v>1215</v>
      </c>
      <c r="C810" s="36" t="s">
        <v>20</v>
      </c>
      <c r="D810" s="36" t="s">
        <v>20</v>
      </c>
      <c r="E810" s="36" t="s">
        <v>20</v>
      </c>
      <c r="F810" s="2" t="s">
        <v>44</v>
      </c>
      <c r="G810" s="2" t="s">
        <v>1230</v>
      </c>
      <c r="H810" s="2" t="s">
        <v>26</v>
      </c>
      <c r="I810" s="2">
        <v>2020</v>
      </c>
      <c r="J810" s="37">
        <v>8</v>
      </c>
      <c r="N810" s="69">
        <f t="shared" si="14"/>
        <v>-100</v>
      </c>
      <c r="O810" s="2"/>
      <c r="P810" s="2"/>
      <c r="Q810" s="2"/>
      <c r="R810" s="2"/>
    </row>
    <row r="811" spans="1:18" ht="62.4" hidden="1" x14ac:dyDescent="0.3">
      <c r="A811" s="16" t="s">
        <v>1214</v>
      </c>
      <c r="B811" s="16" t="s">
        <v>1215</v>
      </c>
      <c r="C811" s="36" t="s">
        <v>20</v>
      </c>
      <c r="D811" s="36" t="s">
        <v>20</v>
      </c>
      <c r="E811" s="36" t="s">
        <v>20</v>
      </c>
      <c r="F811" s="2" t="s">
        <v>44</v>
      </c>
      <c r="G811" s="2" t="s">
        <v>1231</v>
      </c>
      <c r="H811" s="2" t="s">
        <v>26</v>
      </c>
      <c r="I811" s="2">
        <v>2020</v>
      </c>
      <c r="J811" s="37">
        <v>13</v>
      </c>
      <c r="N811" s="69">
        <f t="shared" si="14"/>
        <v>-100</v>
      </c>
      <c r="O811" s="2"/>
      <c r="P811" s="2"/>
      <c r="Q811" s="2"/>
      <c r="R811" s="2"/>
    </row>
    <row r="812" spans="1:18" ht="62.4" hidden="1" x14ac:dyDescent="0.3">
      <c r="A812" s="16" t="s">
        <v>1214</v>
      </c>
      <c r="B812" s="16" t="s">
        <v>1215</v>
      </c>
      <c r="C812" s="36" t="s">
        <v>20</v>
      </c>
      <c r="D812" s="36" t="s">
        <v>20</v>
      </c>
      <c r="E812" s="36" t="s">
        <v>20</v>
      </c>
      <c r="F812" s="2" t="s">
        <v>44</v>
      </c>
      <c r="G812" s="2" t="s">
        <v>1232</v>
      </c>
      <c r="H812" s="2" t="s">
        <v>26</v>
      </c>
      <c r="I812" s="2">
        <v>2020</v>
      </c>
      <c r="J812" s="37">
        <v>15</v>
      </c>
      <c r="N812" s="69">
        <f t="shared" si="14"/>
        <v>-100</v>
      </c>
      <c r="O812" s="2"/>
      <c r="P812" s="2"/>
      <c r="Q812" s="2"/>
      <c r="R812" s="2"/>
    </row>
    <row r="813" spans="1:18" ht="62.4" hidden="1" x14ac:dyDescent="0.3">
      <c r="A813" s="16" t="s">
        <v>1214</v>
      </c>
      <c r="B813" s="16" t="s">
        <v>1215</v>
      </c>
      <c r="C813" s="36" t="s">
        <v>20</v>
      </c>
      <c r="D813" s="36" t="s">
        <v>20</v>
      </c>
      <c r="E813" s="36" t="s">
        <v>20</v>
      </c>
      <c r="F813" s="2" t="s">
        <v>44</v>
      </c>
      <c r="G813" s="2" t="s">
        <v>1233</v>
      </c>
      <c r="H813" s="2" t="s">
        <v>26</v>
      </c>
      <c r="I813" s="2">
        <v>2020</v>
      </c>
      <c r="J813" s="37">
        <v>10</v>
      </c>
      <c r="N813" s="69">
        <f t="shared" si="14"/>
        <v>-100</v>
      </c>
      <c r="O813" s="2"/>
      <c r="P813" s="2"/>
      <c r="Q813" s="2"/>
      <c r="R813" s="2"/>
    </row>
    <row r="814" spans="1:18" ht="46.8" hidden="1" x14ac:dyDescent="0.3">
      <c r="A814" s="16" t="s">
        <v>1214</v>
      </c>
      <c r="B814" s="16" t="s">
        <v>1234</v>
      </c>
      <c r="C814" s="36" t="s">
        <v>20</v>
      </c>
      <c r="D814" s="36" t="s">
        <v>20</v>
      </c>
      <c r="E814" s="36" t="s">
        <v>20</v>
      </c>
      <c r="F814" s="2" t="s">
        <v>21</v>
      </c>
      <c r="G814" s="2" t="s">
        <v>1235</v>
      </c>
      <c r="H814" s="2" t="s">
        <v>26</v>
      </c>
      <c r="I814" s="2">
        <v>2020</v>
      </c>
      <c r="J814" s="37">
        <v>50</v>
      </c>
      <c r="N814" s="69">
        <f t="shared" si="14"/>
        <v>-100</v>
      </c>
      <c r="O814" s="2"/>
      <c r="P814" s="2"/>
      <c r="Q814" s="2"/>
      <c r="R814" s="2"/>
    </row>
    <row r="815" spans="1:18" ht="62.4" hidden="1" x14ac:dyDescent="0.3">
      <c r="A815" s="16" t="s">
        <v>1214</v>
      </c>
      <c r="B815" s="16" t="s">
        <v>1234</v>
      </c>
      <c r="C815" s="36" t="s">
        <v>20</v>
      </c>
      <c r="D815" s="36" t="s">
        <v>20</v>
      </c>
      <c r="E815" s="36" t="s">
        <v>20</v>
      </c>
      <c r="F815" s="2" t="s">
        <v>21</v>
      </c>
      <c r="G815" s="2" t="s">
        <v>1236</v>
      </c>
      <c r="H815" s="2" t="s">
        <v>26</v>
      </c>
      <c r="I815" s="2">
        <v>2020</v>
      </c>
      <c r="J815" s="37">
        <v>50</v>
      </c>
      <c r="N815" s="69">
        <f t="shared" si="14"/>
        <v>-100</v>
      </c>
      <c r="O815" s="2"/>
      <c r="P815" s="2"/>
      <c r="Q815" s="2"/>
      <c r="R815" s="2"/>
    </row>
    <row r="816" spans="1:18" ht="31.2" hidden="1" x14ac:dyDescent="0.3">
      <c r="A816" s="16" t="s">
        <v>1214</v>
      </c>
      <c r="B816" s="16" t="s">
        <v>1234</v>
      </c>
      <c r="C816" s="36" t="s">
        <v>20</v>
      </c>
      <c r="D816" s="36" t="s">
        <v>20</v>
      </c>
      <c r="E816" s="10" t="s">
        <v>20</v>
      </c>
      <c r="F816" s="2" t="s">
        <v>32</v>
      </c>
      <c r="G816" s="2" t="s">
        <v>1237</v>
      </c>
      <c r="H816" s="83" t="s">
        <v>34</v>
      </c>
      <c r="I816" s="2">
        <v>2018</v>
      </c>
      <c r="J816" s="37">
        <v>9000</v>
      </c>
      <c r="N816" s="69">
        <f t="shared" si="14"/>
        <v>-100</v>
      </c>
      <c r="O816" s="2"/>
      <c r="P816" s="2"/>
      <c r="Q816" s="2"/>
      <c r="R816" s="2"/>
    </row>
    <row r="817" spans="1:18" ht="93.6" hidden="1" x14ac:dyDescent="0.3">
      <c r="A817" s="16" t="s">
        <v>1214</v>
      </c>
      <c r="B817" s="16" t="s">
        <v>1234</v>
      </c>
      <c r="C817" s="36" t="s">
        <v>20</v>
      </c>
      <c r="D817" s="36" t="s">
        <v>20</v>
      </c>
      <c r="E817" s="10" t="s">
        <v>20</v>
      </c>
      <c r="F817" s="2" t="s">
        <v>32</v>
      </c>
      <c r="G817" s="2" t="s">
        <v>1238</v>
      </c>
      <c r="H817" s="2" t="s">
        <v>26</v>
      </c>
      <c r="I817" s="2">
        <v>2018</v>
      </c>
      <c r="J817" s="37">
        <v>6</v>
      </c>
      <c r="N817" s="69">
        <f t="shared" si="14"/>
        <v>-100</v>
      </c>
      <c r="O817" s="2"/>
      <c r="P817" s="2"/>
      <c r="Q817" s="2"/>
      <c r="R817" s="2"/>
    </row>
    <row r="818" spans="1:18" ht="46.8" hidden="1" x14ac:dyDescent="0.3">
      <c r="A818" s="16" t="s">
        <v>1214</v>
      </c>
      <c r="B818" s="16" t="s">
        <v>1234</v>
      </c>
      <c r="C818" s="36" t="s">
        <v>20</v>
      </c>
      <c r="D818" s="36" t="s">
        <v>20</v>
      </c>
      <c r="E818" s="36" t="s">
        <v>20</v>
      </c>
      <c r="F818" s="2" t="s">
        <v>44</v>
      </c>
      <c r="G818" s="2" t="s">
        <v>1239</v>
      </c>
      <c r="H818" s="2" t="s">
        <v>26</v>
      </c>
      <c r="I818" s="2">
        <v>2018</v>
      </c>
      <c r="J818" s="37">
        <v>4</v>
      </c>
      <c r="N818" s="69">
        <f t="shared" si="14"/>
        <v>-100</v>
      </c>
      <c r="O818" s="2"/>
      <c r="P818" s="2"/>
      <c r="Q818" s="2"/>
      <c r="R818" s="2"/>
    </row>
    <row r="819" spans="1:18" ht="46.8" hidden="1" x14ac:dyDescent="0.3">
      <c r="A819" s="16" t="s">
        <v>1214</v>
      </c>
      <c r="B819" s="16" t="s">
        <v>1234</v>
      </c>
      <c r="C819" s="36" t="s">
        <v>20</v>
      </c>
      <c r="D819" s="36" t="s">
        <v>20</v>
      </c>
      <c r="E819" s="36" t="s">
        <v>20</v>
      </c>
      <c r="F819" s="2" t="s">
        <v>44</v>
      </c>
      <c r="G819" s="2" t="s">
        <v>1240</v>
      </c>
      <c r="H819" s="2" t="s">
        <v>26</v>
      </c>
      <c r="I819" s="2">
        <v>2018</v>
      </c>
      <c r="J819" s="37">
        <v>70</v>
      </c>
      <c r="N819" s="69">
        <f t="shared" si="14"/>
        <v>-100</v>
      </c>
      <c r="O819" s="2"/>
      <c r="P819" s="2"/>
      <c r="Q819" s="2"/>
      <c r="R819" s="2"/>
    </row>
    <row r="820" spans="1:18" ht="62.4" hidden="1" x14ac:dyDescent="0.3">
      <c r="A820" s="16" t="s">
        <v>1214</v>
      </c>
      <c r="B820" s="16" t="s">
        <v>1234</v>
      </c>
      <c r="C820" s="36" t="s">
        <v>20</v>
      </c>
      <c r="D820" s="36" t="s">
        <v>20</v>
      </c>
      <c r="E820" s="36" t="s">
        <v>20</v>
      </c>
      <c r="F820" s="2" t="s">
        <v>44</v>
      </c>
      <c r="G820" s="2" t="s">
        <v>1241</v>
      </c>
      <c r="H820" s="83" t="s">
        <v>34</v>
      </c>
      <c r="I820" s="2">
        <v>2018</v>
      </c>
      <c r="J820" s="37">
        <v>4710</v>
      </c>
      <c r="N820" s="69">
        <f t="shared" si="14"/>
        <v>-100</v>
      </c>
      <c r="O820" s="2"/>
      <c r="P820" s="2"/>
      <c r="Q820" s="2"/>
      <c r="R820" s="2"/>
    </row>
    <row r="821" spans="1:18" ht="46.8" hidden="1" x14ac:dyDescent="0.3">
      <c r="A821" s="16" t="s">
        <v>1214</v>
      </c>
      <c r="B821" s="16" t="s">
        <v>1242</v>
      </c>
      <c r="C821" s="36" t="s">
        <v>20</v>
      </c>
      <c r="D821" s="36" t="s">
        <v>20</v>
      </c>
      <c r="E821" s="36" t="s">
        <v>20</v>
      </c>
      <c r="F821" s="2" t="s">
        <v>21</v>
      </c>
      <c r="G821" s="2" t="s">
        <v>1243</v>
      </c>
      <c r="H821" s="2" t="s">
        <v>26</v>
      </c>
      <c r="I821" s="2">
        <v>2020</v>
      </c>
      <c r="J821" s="37">
        <v>40</v>
      </c>
      <c r="N821" s="69">
        <f t="shared" si="14"/>
        <v>-100</v>
      </c>
      <c r="O821" s="2"/>
      <c r="P821" s="2"/>
      <c r="Q821" s="2"/>
      <c r="R821" s="2"/>
    </row>
    <row r="822" spans="1:18" ht="31.2" hidden="1" x14ac:dyDescent="0.3">
      <c r="A822" s="16" t="s">
        <v>1214</v>
      </c>
      <c r="B822" s="16" t="s">
        <v>1242</v>
      </c>
      <c r="C822" s="36" t="s">
        <v>20</v>
      </c>
      <c r="D822" s="36" t="s">
        <v>20</v>
      </c>
      <c r="E822" s="36" t="s">
        <v>20</v>
      </c>
      <c r="F822" s="2" t="s">
        <v>21</v>
      </c>
      <c r="G822" s="2" t="s">
        <v>1244</v>
      </c>
      <c r="H822" s="2" t="s">
        <v>26</v>
      </c>
      <c r="I822" s="2">
        <v>2020</v>
      </c>
      <c r="J822" s="37">
        <v>27</v>
      </c>
      <c r="N822" s="69">
        <f t="shared" si="14"/>
        <v>-100</v>
      </c>
      <c r="O822" s="2"/>
      <c r="P822" s="2"/>
      <c r="Q822" s="2"/>
      <c r="R822" s="2"/>
    </row>
    <row r="823" spans="1:18" ht="46.8" hidden="1" x14ac:dyDescent="0.3">
      <c r="A823" s="16" t="s">
        <v>1214</v>
      </c>
      <c r="B823" s="16" t="s">
        <v>1242</v>
      </c>
      <c r="C823" s="36" t="s">
        <v>20</v>
      </c>
      <c r="D823" s="36" t="s">
        <v>20</v>
      </c>
      <c r="E823" s="36" t="s">
        <v>20</v>
      </c>
      <c r="F823" s="2" t="s">
        <v>21</v>
      </c>
      <c r="G823" s="2" t="s">
        <v>1245</v>
      </c>
      <c r="H823" s="23" t="s">
        <v>1246</v>
      </c>
      <c r="I823" s="2">
        <v>2020</v>
      </c>
      <c r="J823" s="37">
        <v>24.6</v>
      </c>
      <c r="N823" s="69">
        <f t="shared" si="14"/>
        <v>-100</v>
      </c>
      <c r="O823" s="2"/>
      <c r="P823" s="2"/>
      <c r="Q823" s="2"/>
      <c r="R823" s="2"/>
    </row>
    <row r="824" spans="1:18" ht="46.8" hidden="1" x14ac:dyDescent="0.3">
      <c r="A824" s="16" t="s">
        <v>1214</v>
      </c>
      <c r="B824" s="16" t="s">
        <v>1242</v>
      </c>
      <c r="C824" s="36" t="s">
        <v>20</v>
      </c>
      <c r="D824" s="36" t="s">
        <v>20</v>
      </c>
      <c r="E824" s="10" t="s">
        <v>20</v>
      </c>
      <c r="F824" s="2" t="s">
        <v>32</v>
      </c>
      <c r="G824" s="2" t="s">
        <v>1247</v>
      </c>
      <c r="H824" s="83" t="s">
        <v>34</v>
      </c>
      <c r="I824" s="2">
        <v>2018</v>
      </c>
      <c r="J824" s="37">
        <v>18719</v>
      </c>
      <c r="N824" s="69">
        <f t="shared" si="14"/>
        <v>-100</v>
      </c>
      <c r="O824" s="2"/>
      <c r="P824" s="2"/>
      <c r="Q824" s="2"/>
      <c r="R824" s="2"/>
    </row>
    <row r="825" spans="1:18" ht="46.8" hidden="1" x14ac:dyDescent="0.3">
      <c r="A825" s="16" t="s">
        <v>1214</v>
      </c>
      <c r="B825" s="16" t="s">
        <v>1242</v>
      </c>
      <c r="C825" s="36" t="s">
        <v>20</v>
      </c>
      <c r="D825" s="36" t="s">
        <v>20</v>
      </c>
      <c r="E825" s="10" t="s">
        <v>20</v>
      </c>
      <c r="F825" s="2" t="s">
        <v>32</v>
      </c>
      <c r="G825" s="2" t="s">
        <v>1248</v>
      </c>
      <c r="H825" s="83" t="s">
        <v>34</v>
      </c>
      <c r="I825" s="2">
        <v>2018</v>
      </c>
      <c r="J825" s="37">
        <v>4890</v>
      </c>
      <c r="N825" s="69">
        <f t="shared" si="14"/>
        <v>-100</v>
      </c>
      <c r="O825" s="2"/>
      <c r="P825" s="2"/>
      <c r="Q825" s="2"/>
      <c r="R825" s="2"/>
    </row>
    <row r="826" spans="1:18" ht="31.2" hidden="1" x14ac:dyDescent="0.3">
      <c r="A826" s="16" t="s">
        <v>1214</v>
      </c>
      <c r="B826" s="16" t="s">
        <v>1242</v>
      </c>
      <c r="C826" s="36" t="s">
        <v>20</v>
      </c>
      <c r="D826" s="36" t="s">
        <v>20</v>
      </c>
      <c r="E826" s="10" t="s">
        <v>20</v>
      </c>
      <c r="F826" s="2" t="s">
        <v>32</v>
      </c>
      <c r="G826" s="2" t="s">
        <v>1249</v>
      </c>
      <c r="H826" s="2" t="s">
        <v>26</v>
      </c>
      <c r="I826" s="2">
        <v>2018</v>
      </c>
      <c r="J826" s="37">
        <v>42</v>
      </c>
      <c r="N826" s="69">
        <f t="shared" si="14"/>
        <v>-100</v>
      </c>
      <c r="O826" s="2"/>
      <c r="P826" s="2"/>
      <c r="Q826" s="2"/>
      <c r="R826" s="2"/>
    </row>
    <row r="827" spans="1:18" ht="62.4" hidden="1" x14ac:dyDescent="0.3">
      <c r="A827" s="16" t="s">
        <v>1214</v>
      </c>
      <c r="B827" s="16" t="s">
        <v>1242</v>
      </c>
      <c r="C827" s="36" t="s">
        <v>20</v>
      </c>
      <c r="D827" s="36" t="s">
        <v>20</v>
      </c>
      <c r="E827" s="10" t="s">
        <v>20</v>
      </c>
      <c r="F827" s="2" t="s">
        <v>32</v>
      </c>
      <c r="G827" s="2" t="s">
        <v>1250</v>
      </c>
      <c r="H827" s="2" t="s">
        <v>525</v>
      </c>
      <c r="I827" s="2">
        <v>2018</v>
      </c>
      <c r="J827" s="37">
        <v>10.4</v>
      </c>
      <c r="K827" s="41"/>
      <c r="N827" s="69">
        <f t="shared" si="14"/>
        <v>-100</v>
      </c>
      <c r="O827" s="2"/>
      <c r="P827" s="2"/>
      <c r="Q827" s="2"/>
      <c r="R827" s="2"/>
    </row>
    <row r="828" spans="1:18" ht="31.2" hidden="1" x14ac:dyDescent="0.3">
      <c r="A828" s="16" t="s">
        <v>1214</v>
      </c>
      <c r="B828" s="16" t="s">
        <v>1242</v>
      </c>
      <c r="C828" s="36" t="s">
        <v>20</v>
      </c>
      <c r="D828" s="36" t="s">
        <v>20</v>
      </c>
      <c r="E828" s="10" t="s">
        <v>20</v>
      </c>
      <c r="F828" s="2" t="s">
        <v>32</v>
      </c>
      <c r="G828" s="2" t="s">
        <v>1251</v>
      </c>
      <c r="H828" s="83" t="s">
        <v>34</v>
      </c>
      <c r="I828" s="2">
        <v>2018</v>
      </c>
      <c r="J828" s="37">
        <v>900</v>
      </c>
      <c r="N828" s="69">
        <f t="shared" si="14"/>
        <v>-100</v>
      </c>
      <c r="O828" s="2"/>
      <c r="P828" s="2"/>
      <c r="Q828" s="2"/>
      <c r="R828" s="2"/>
    </row>
    <row r="829" spans="1:18" ht="31.2" hidden="1" x14ac:dyDescent="0.3">
      <c r="A829" s="16" t="s">
        <v>1214</v>
      </c>
      <c r="B829" s="16" t="s">
        <v>1242</v>
      </c>
      <c r="C829" s="36" t="s">
        <v>20</v>
      </c>
      <c r="D829" s="36" t="s">
        <v>20</v>
      </c>
      <c r="E829" s="10" t="s">
        <v>20</v>
      </c>
      <c r="F829" s="2" t="s">
        <v>32</v>
      </c>
      <c r="G829" s="2" t="s">
        <v>1252</v>
      </c>
      <c r="H829" s="83" t="s">
        <v>34</v>
      </c>
      <c r="I829" s="2">
        <v>2018</v>
      </c>
      <c r="J829" s="37">
        <v>123746</v>
      </c>
      <c r="N829" s="69">
        <f t="shared" si="14"/>
        <v>-100</v>
      </c>
      <c r="O829" s="2"/>
      <c r="P829" s="2"/>
      <c r="Q829" s="2"/>
      <c r="R829" s="2"/>
    </row>
    <row r="830" spans="1:18" ht="109.2" hidden="1" x14ac:dyDescent="0.3">
      <c r="A830" s="16" t="s">
        <v>1214</v>
      </c>
      <c r="B830" s="16" t="s">
        <v>1242</v>
      </c>
      <c r="C830" s="36" t="s">
        <v>20</v>
      </c>
      <c r="D830" s="36" t="s">
        <v>20</v>
      </c>
      <c r="E830" s="10" t="s">
        <v>20</v>
      </c>
      <c r="F830" s="2" t="s">
        <v>32</v>
      </c>
      <c r="G830" s="2" t="s">
        <v>1253</v>
      </c>
      <c r="H830" s="83" t="s">
        <v>34</v>
      </c>
      <c r="I830" s="2">
        <v>2018</v>
      </c>
      <c r="J830" s="37">
        <v>11779</v>
      </c>
      <c r="N830" s="69">
        <f t="shared" si="14"/>
        <v>-100</v>
      </c>
      <c r="O830" s="2"/>
      <c r="P830" s="2"/>
      <c r="Q830" s="2"/>
      <c r="R830" s="2"/>
    </row>
    <row r="831" spans="1:18" ht="62.4" hidden="1" x14ac:dyDescent="0.3">
      <c r="A831" s="16" t="s">
        <v>1214</v>
      </c>
      <c r="B831" s="16" t="s">
        <v>1242</v>
      </c>
      <c r="C831" s="36" t="s">
        <v>20</v>
      </c>
      <c r="D831" s="36" t="s">
        <v>20</v>
      </c>
      <c r="E831" s="10" t="s">
        <v>20</v>
      </c>
      <c r="F831" s="2" t="s">
        <v>32</v>
      </c>
      <c r="G831" s="2" t="s">
        <v>1254</v>
      </c>
      <c r="H831" s="83" t="s">
        <v>34</v>
      </c>
      <c r="I831" s="2">
        <v>2018</v>
      </c>
      <c r="J831" s="37">
        <v>400</v>
      </c>
      <c r="N831" s="69">
        <f t="shared" si="14"/>
        <v>-100</v>
      </c>
      <c r="O831" s="2"/>
      <c r="P831" s="2"/>
      <c r="Q831" s="2"/>
      <c r="R831" s="2"/>
    </row>
    <row r="832" spans="1:18" ht="62.4" hidden="1" x14ac:dyDescent="0.3">
      <c r="A832" s="16" t="s">
        <v>1214</v>
      </c>
      <c r="B832" s="16" t="s">
        <v>1242</v>
      </c>
      <c r="C832" s="36" t="s">
        <v>20</v>
      </c>
      <c r="D832" s="36" t="s">
        <v>20</v>
      </c>
      <c r="E832" s="36" t="s">
        <v>20</v>
      </c>
      <c r="F832" s="2" t="s">
        <v>44</v>
      </c>
      <c r="G832" s="2" t="s">
        <v>1255</v>
      </c>
      <c r="H832" s="83" t="s">
        <v>34</v>
      </c>
      <c r="I832" s="2">
        <v>2018</v>
      </c>
      <c r="J832" s="37">
        <v>390</v>
      </c>
      <c r="N832" s="69">
        <f t="shared" si="14"/>
        <v>-100</v>
      </c>
      <c r="O832" s="2"/>
      <c r="P832" s="2"/>
      <c r="Q832" s="2"/>
      <c r="R832" s="2"/>
    </row>
    <row r="833" spans="1:18" ht="46.8" hidden="1" x14ac:dyDescent="0.3">
      <c r="A833" s="16" t="s">
        <v>1214</v>
      </c>
      <c r="B833" s="16" t="s">
        <v>1242</v>
      </c>
      <c r="C833" s="36" t="s">
        <v>20</v>
      </c>
      <c r="D833" s="36" t="s">
        <v>20</v>
      </c>
      <c r="E833" s="36" t="s">
        <v>20</v>
      </c>
      <c r="F833" s="2" t="s">
        <v>44</v>
      </c>
      <c r="G833" s="2" t="s">
        <v>1256</v>
      </c>
      <c r="H833" s="2" t="s">
        <v>26</v>
      </c>
      <c r="I833" s="2">
        <v>2018</v>
      </c>
      <c r="J833" s="37">
        <v>4</v>
      </c>
      <c r="N833" s="69">
        <f t="shared" si="14"/>
        <v>-100</v>
      </c>
      <c r="O833" s="2"/>
      <c r="P833" s="2"/>
      <c r="Q833" s="2"/>
      <c r="R833" s="2"/>
    </row>
    <row r="834" spans="1:18" ht="62.4" hidden="1" x14ac:dyDescent="0.3">
      <c r="A834" s="16" t="s">
        <v>1214</v>
      </c>
      <c r="B834" s="16" t="s">
        <v>1242</v>
      </c>
      <c r="C834" s="36" t="s">
        <v>20</v>
      </c>
      <c r="D834" s="36" t="s">
        <v>20</v>
      </c>
      <c r="E834" s="36" t="s">
        <v>20</v>
      </c>
      <c r="F834" s="2" t="s">
        <v>44</v>
      </c>
      <c r="G834" s="2" t="s">
        <v>1257</v>
      </c>
      <c r="H834" s="2" t="s">
        <v>26</v>
      </c>
      <c r="I834" s="2">
        <v>2018</v>
      </c>
      <c r="J834" s="37">
        <v>12</v>
      </c>
      <c r="N834" s="69">
        <f t="shared" si="14"/>
        <v>-100</v>
      </c>
      <c r="O834" s="2"/>
      <c r="P834" s="2"/>
      <c r="Q834" s="2"/>
      <c r="R834" s="2"/>
    </row>
    <row r="835" spans="1:18" ht="31.2" hidden="1" x14ac:dyDescent="0.3">
      <c r="A835" s="16" t="s">
        <v>1214</v>
      </c>
      <c r="B835" s="16" t="s">
        <v>1242</v>
      </c>
      <c r="C835" s="36" t="s">
        <v>20</v>
      </c>
      <c r="D835" s="36" t="s">
        <v>20</v>
      </c>
      <c r="E835" s="36" t="s">
        <v>20</v>
      </c>
      <c r="F835" s="2" t="s">
        <v>44</v>
      </c>
      <c r="G835" s="2" t="s">
        <v>1258</v>
      </c>
      <c r="H835" s="83" t="s">
        <v>34</v>
      </c>
      <c r="I835" s="2">
        <v>2018</v>
      </c>
      <c r="J835" s="37">
        <v>7500</v>
      </c>
      <c r="N835" s="69">
        <f t="shared" si="14"/>
        <v>-100</v>
      </c>
      <c r="O835" s="2"/>
      <c r="P835" s="2"/>
      <c r="Q835" s="2"/>
      <c r="R835" s="2"/>
    </row>
    <row r="836" spans="1:18" ht="46.8" hidden="1" x14ac:dyDescent="0.3">
      <c r="A836" s="16" t="s">
        <v>1214</v>
      </c>
      <c r="B836" s="16" t="s">
        <v>1259</v>
      </c>
      <c r="C836" s="36" t="s">
        <v>20</v>
      </c>
      <c r="D836" s="36" t="s">
        <v>20</v>
      </c>
      <c r="E836" s="36" t="s">
        <v>20</v>
      </c>
      <c r="F836" s="2" t="s">
        <v>21</v>
      </c>
      <c r="G836" s="2" t="s">
        <v>1260</v>
      </c>
      <c r="H836" s="83" t="s">
        <v>34</v>
      </c>
      <c r="I836" s="2">
        <v>2018</v>
      </c>
      <c r="J836" s="37">
        <v>1600</v>
      </c>
      <c r="N836" s="69">
        <f t="shared" si="14"/>
        <v>-100</v>
      </c>
      <c r="O836" s="2"/>
      <c r="P836" s="2"/>
      <c r="Q836" s="2"/>
      <c r="R836" s="2"/>
    </row>
    <row r="837" spans="1:18" ht="62.4" hidden="1" x14ac:dyDescent="0.3">
      <c r="A837" s="16" t="s">
        <v>1214</v>
      </c>
      <c r="B837" s="16" t="s">
        <v>1259</v>
      </c>
      <c r="C837" s="36" t="s">
        <v>20</v>
      </c>
      <c r="D837" s="36" t="s">
        <v>20</v>
      </c>
      <c r="E837" s="36" t="s">
        <v>20</v>
      </c>
      <c r="F837" s="2" t="s">
        <v>21</v>
      </c>
      <c r="G837" s="2" t="s">
        <v>1261</v>
      </c>
      <c r="H837" s="83" t="s">
        <v>34</v>
      </c>
      <c r="I837" s="2">
        <v>2020</v>
      </c>
      <c r="J837" s="37">
        <v>800</v>
      </c>
      <c r="N837" s="69">
        <f t="shared" si="14"/>
        <v>-100</v>
      </c>
      <c r="O837" s="2"/>
      <c r="P837" s="2"/>
      <c r="Q837" s="2"/>
      <c r="R837" s="2"/>
    </row>
    <row r="838" spans="1:18" ht="31.2" hidden="1" x14ac:dyDescent="0.3">
      <c r="A838" s="16" t="s">
        <v>1214</v>
      </c>
      <c r="B838" s="16" t="s">
        <v>1259</v>
      </c>
      <c r="C838" s="36" t="s">
        <v>20</v>
      </c>
      <c r="D838" s="36" t="s">
        <v>20</v>
      </c>
      <c r="E838" s="36" t="s">
        <v>20</v>
      </c>
      <c r="F838" s="2" t="s">
        <v>21</v>
      </c>
      <c r="G838" s="2" t="s">
        <v>1262</v>
      </c>
      <c r="H838" s="83" t="s">
        <v>34</v>
      </c>
      <c r="I838" s="2">
        <v>2020</v>
      </c>
      <c r="J838" s="37">
        <v>169000</v>
      </c>
      <c r="N838" s="69">
        <f t="shared" si="14"/>
        <v>-100</v>
      </c>
      <c r="O838" s="2"/>
      <c r="P838" s="2"/>
      <c r="Q838" s="2"/>
      <c r="R838" s="2"/>
    </row>
    <row r="839" spans="1:18" ht="46.8" hidden="1" x14ac:dyDescent="0.3">
      <c r="A839" s="16" t="s">
        <v>1214</v>
      </c>
      <c r="B839" s="16" t="s">
        <v>1259</v>
      </c>
      <c r="C839" s="36" t="s">
        <v>20</v>
      </c>
      <c r="D839" s="36" t="s">
        <v>20</v>
      </c>
      <c r="E839" s="10" t="s">
        <v>20</v>
      </c>
      <c r="F839" s="2" t="s">
        <v>32</v>
      </c>
      <c r="G839" s="2" t="s">
        <v>1263</v>
      </c>
      <c r="H839" s="83" t="s">
        <v>34</v>
      </c>
      <c r="I839" s="2">
        <v>2018</v>
      </c>
      <c r="J839" s="37">
        <v>14000</v>
      </c>
      <c r="N839" s="69">
        <f t="shared" si="14"/>
        <v>-100</v>
      </c>
      <c r="O839" s="2"/>
      <c r="P839" s="2"/>
      <c r="Q839" s="2"/>
      <c r="R839" s="2"/>
    </row>
    <row r="840" spans="1:18" ht="78" hidden="1" x14ac:dyDescent="0.3">
      <c r="A840" s="16" t="s">
        <v>1214</v>
      </c>
      <c r="B840" s="16" t="s">
        <v>1259</v>
      </c>
      <c r="C840" s="36" t="s">
        <v>20</v>
      </c>
      <c r="D840" s="36" t="s">
        <v>20</v>
      </c>
      <c r="E840" s="10" t="s">
        <v>20</v>
      </c>
      <c r="F840" s="2" t="s">
        <v>32</v>
      </c>
      <c r="G840" s="2" t="s">
        <v>1264</v>
      </c>
      <c r="H840" s="83" t="s">
        <v>34</v>
      </c>
      <c r="I840" s="2">
        <v>2018</v>
      </c>
      <c r="J840" s="37">
        <v>9</v>
      </c>
      <c r="N840" s="69">
        <f t="shared" si="14"/>
        <v>-100</v>
      </c>
      <c r="O840" s="2"/>
      <c r="P840" s="2"/>
      <c r="Q840" s="2"/>
      <c r="R840" s="2"/>
    </row>
    <row r="841" spans="1:18" ht="46.8" hidden="1" x14ac:dyDescent="0.3">
      <c r="A841" s="16" t="s">
        <v>1214</v>
      </c>
      <c r="B841" s="16" t="s">
        <v>1259</v>
      </c>
      <c r="C841" s="36" t="s">
        <v>20</v>
      </c>
      <c r="D841" s="36" t="s">
        <v>20</v>
      </c>
      <c r="E841" s="10" t="s">
        <v>20</v>
      </c>
      <c r="F841" s="2" t="s">
        <v>32</v>
      </c>
      <c r="G841" s="2" t="s">
        <v>1265</v>
      </c>
      <c r="H841" s="23" t="s">
        <v>1266</v>
      </c>
      <c r="I841" s="2">
        <v>2018</v>
      </c>
      <c r="J841" s="37">
        <v>72</v>
      </c>
      <c r="N841" s="69">
        <f t="shared" si="14"/>
        <v>-100</v>
      </c>
      <c r="O841" s="2"/>
      <c r="P841" s="2"/>
      <c r="Q841" s="2"/>
      <c r="R841" s="2"/>
    </row>
    <row r="842" spans="1:18" ht="78" hidden="1" x14ac:dyDescent="0.3">
      <c r="A842" s="16" t="s">
        <v>1214</v>
      </c>
      <c r="B842" s="16" t="s">
        <v>1259</v>
      </c>
      <c r="C842" s="36" t="s">
        <v>20</v>
      </c>
      <c r="D842" s="36" t="s">
        <v>20</v>
      </c>
      <c r="E842" s="10" t="s">
        <v>20</v>
      </c>
      <c r="F842" s="2" t="s">
        <v>32</v>
      </c>
      <c r="G842" s="2" t="s">
        <v>1267</v>
      </c>
      <c r="H842" s="83" t="s">
        <v>34</v>
      </c>
      <c r="I842" s="2">
        <v>2018</v>
      </c>
      <c r="J842" s="37">
        <v>3</v>
      </c>
      <c r="N842" s="69">
        <f t="shared" ref="N842:N905" si="15">IFERROR(K842/J842*100-100,"Nav vērtības")</f>
        <v>-100</v>
      </c>
      <c r="O842" s="2"/>
      <c r="P842" s="2"/>
      <c r="Q842" s="2"/>
      <c r="R842" s="2"/>
    </row>
    <row r="843" spans="1:18" ht="31.2" hidden="1" x14ac:dyDescent="0.3">
      <c r="A843" s="16" t="s">
        <v>1214</v>
      </c>
      <c r="B843" s="16" t="s">
        <v>1259</v>
      </c>
      <c r="C843" s="36" t="s">
        <v>20</v>
      </c>
      <c r="D843" s="36" t="s">
        <v>20</v>
      </c>
      <c r="E843" s="36" t="s">
        <v>20</v>
      </c>
      <c r="F843" s="2" t="s">
        <v>44</v>
      </c>
      <c r="G843" s="2" t="s">
        <v>1268</v>
      </c>
      <c r="H843" s="23" t="s">
        <v>1269</v>
      </c>
      <c r="I843" s="2">
        <v>2018</v>
      </c>
      <c r="J843" s="37">
        <v>36</v>
      </c>
      <c r="N843" s="69">
        <f t="shared" si="15"/>
        <v>-100</v>
      </c>
      <c r="O843" s="2"/>
      <c r="P843" s="2"/>
      <c r="Q843" s="2"/>
      <c r="R843" s="2"/>
    </row>
    <row r="844" spans="1:18" ht="31.2" hidden="1" x14ac:dyDescent="0.3">
      <c r="A844" s="16" t="s">
        <v>1214</v>
      </c>
      <c r="B844" s="16" t="s">
        <v>1259</v>
      </c>
      <c r="C844" s="36" t="s">
        <v>20</v>
      </c>
      <c r="D844" s="36" t="s">
        <v>20</v>
      </c>
      <c r="E844" s="36" t="s">
        <v>20</v>
      </c>
      <c r="F844" s="2" t="s">
        <v>44</v>
      </c>
      <c r="G844" s="2" t="s">
        <v>1268</v>
      </c>
      <c r="H844" s="23" t="s">
        <v>1270</v>
      </c>
      <c r="I844" s="2">
        <v>2018</v>
      </c>
      <c r="J844" s="37">
        <v>96</v>
      </c>
      <c r="N844" s="69">
        <f t="shared" si="15"/>
        <v>-100</v>
      </c>
      <c r="O844" s="2"/>
      <c r="P844" s="2"/>
      <c r="Q844" s="2"/>
      <c r="R844" s="2"/>
    </row>
    <row r="845" spans="1:18" ht="31.2" hidden="1" x14ac:dyDescent="0.3">
      <c r="A845" s="16" t="s">
        <v>1214</v>
      </c>
      <c r="B845" s="16" t="s">
        <v>1271</v>
      </c>
      <c r="C845" s="36" t="s">
        <v>20</v>
      </c>
      <c r="D845" s="36" t="s">
        <v>20</v>
      </c>
      <c r="E845" s="36" t="s">
        <v>20</v>
      </c>
      <c r="F845" s="2" t="s">
        <v>21</v>
      </c>
      <c r="G845" s="2" t="s">
        <v>1272</v>
      </c>
      <c r="H845" s="83" t="s">
        <v>34</v>
      </c>
      <c r="I845" s="2">
        <v>2020</v>
      </c>
      <c r="J845" s="37">
        <v>7000</v>
      </c>
      <c r="N845" s="69">
        <f t="shared" si="15"/>
        <v>-100</v>
      </c>
      <c r="O845" s="2"/>
      <c r="P845" s="2"/>
      <c r="Q845" s="2"/>
      <c r="R845" s="2"/>
    </row>
    <row r="846" spans="1:18" ht="78" hidden="1" x14ac:dyDescent="0.3">
      <c r="A846" s="16" t="s">
        <v>1214</v>
      </c>
      <c r="B846" s="16" t="s">
        <v>1271</v>
      </c>
      <c r="C846" s="36" t="s">
        <v>20</v>
      </c>
      <c r="D846" s="36" t="s">
        <v>20</v>
      </c>
      <c r="E846" s="36" t="s">
        <v>20</v>
      </c>
      <c r="F846" s="2" t="s">
        <v>21</v>
      </c>
      <c r="G846" s="2" t="s">
        <v>1273</v>
      </c>
      <c r="H846" s="2" t="s">
        <v>26</v>
      </c>
      <c r="I846" s="2">
        <v>2020</v>
      </c>
      <c r="J846" s="37">
        <v>30</v>
      </c>
      <c r="N846" s="69">
        <f t="shared" si="15"/>
        <v>-100</v>
      </c>
      <c r="O846" s="2"/>
      <c r="P846" s="2"/>
      <c r="Q846" s="2"/>
      <c r="R846" s="2"/>
    </row>
    <row r="847" spans="1:18" ht="31.2" hidden="1" x14ac:dyDescent="0.3">
      <c r="A847" s="16" t="s">
        <v>1214</v>
      </c>
      <c r="B847" s="16" t="s">
        <v>1271</v>
      </c>
      <c r="C847" s="36" t="s">
        <v>20</v>
      </c>
      <c r="D847" s="36" t="s">
        <v>20</v>
      </c>
      <c r="E847" s="36" t="s">
        <v>20</v>
      </c>
      <c r="F847" s="2" t="s">
        <v>21</v>
      </c>
      <c r="G847" s="2" t="s">
        <v>1274</v>
      </c>
      <c r="H847" s="2" t="s">
        <v>26</v>
      </c>
      <c r="I847" s="2">
        <v>2020</v>
      </c>
      <c r="J847" s="37">
        <v>48</v>
      </c>
      <c r="N847" s="69">
        <f t="shared" si="15"/>
        <v>-100</v>
      </c>
      <c r="O847" s="2"/>
      <c r="P847" s="2"/>
      <c r="Q847" s="2"/>
      <c r="R847" s="2"/>
    </row>
    <row r="848" spans="1:18" ht="62.4" hidden="1" x14ac:dyDescent="0.3">
      <c r="A848" s="16" t="s">
        <v>1214</v>
      </c>
      <c r="B848" s="16" t="s">
        <v>1271</v>
      </c>
      <c r="C848" s="36" t="s">
        <v>20</v>
      </c>
      <c r="D848" s="36" t="s">
        <v>20</v>
      </c>
      <c r="E848" s="10" t="s">
        <v>20</v>
      </c>
      <c r="F848" s="2" t="s">
        <v>32</v>
      </c>
      <c r="G848" s="2" t="s">
        <v>1275</v>
      </c>
      <c r="H848" s="83" t="s">
        <v>34</v>
      </c>
      <c r="I848" s="2">
        <v>2018</v>
      </c>
      <c r="J848" s="37">
        <v>214</v>
      </c>
      <c r="N848" s="69">
        <f t="shared" si="15"/>
        <v>-100</v>
      </c>
      <c r="O848" s="2"/>
      <c r="P848" s="2"/>
      <c r="Q848" s="2"/>
      <c r="R848" s="2"/>
    </row>
    <row r="849" spans="1:18" ht="31.2" hidden="1" x14ac:dyDescent="0.3">
      <c r="A849" s="16" t="s">
        <v>1214</v>
      </c>
      <c r="B849" s="16" t="s">
        <v>1271</v>
      </c>
      <c r="C849" s="36" t="s">
        <v>20</v>
      </c>
      <c r="D849" s="36" t="s">
        <v>20</v>
      </c>
      <c r="E849" s="10" t="s">
        <v>20</v>
      </c>
      <c r="F849" s="2" t="s">
        <v>32</v>
      </c>
      <c r="G849" s="2" t="s">
        <v>1276</v>
      </c>
      <c r="H849" s="83" t="s">
        <v>34</v>
      </c>
      <c r="I849" s="2">
        <v>2018</v>
      </c>
      <c r="J849" s="37">
        <v>47</v>
      </c>
      <c r="N849" s="69">
        <f t="shared" si="15"/>
        <v>-100</v>
      </c>
      <c r="O849" s="2"/>
      <c r="P849" s="2"/>
      <c r="Q849" s="2"/>
      <c r="R849" s="2"/>
    </row>
    <row r="850" spans="1:18" ht="31.2" hidden="1" x14ac:dyDescent="0.3">
      <c r="A850" s="16" t="s">
        <v>1214</v>
      </c>
      <c r="B850" s="16" t="s">
        <v>1271</v>
      </c>
      <c r="C850" s="36" t="s">
        <v>20</v>
      </c>
      <c r="D850" s="36" t="s">
        <v>20</v>
      </c>
      <c r="E850" s="10" t="s">
        <v>20</v>
      </c>
      <c r="F850" s="2" t="s">
        <v>32</v>
      </c>
      <c r="G850" s="2" t="s">
        <v>1277</v>
      </c>
      <c r="H850" s="23" t="s">
        <v>1278</v>
      </c>
      <c r="I850" s="2">
        <v>2018</v>
      </c>
      <c r="J850" s="37">
        <v>72</v>
      </c>
      <c r="N850" s="69">
        <f t="shared" si="15"/>
        <v>-100</v>
      </c>
      <c r="O850" s="2"/>
      <c r="P850" s="2"/>
      <c r="Q850" s="2"/>
      <c r="R850" s="2"/>
    </row>
    <row r="851" spans="1:18" ht="62.4" hidden="1" x14ac:dyDescent="0.3">
      <c r="A851" s="16" t="s">
        <v>1214</v>
      </c>
      <c r="B851" s="16" t="s">
        <v>1271</v>
      </c>
      <c r="C851" s="36" t="s">
        <v>20</v>
      </c>
      <c r="D851" s="36" t="s">
        <v>20</v>
      </c>
      <c r="E851" s="10" t="s">
        <v>20</v>
      </c>
      <c r="F851" s="2" t="s">
        <v>32</v>
      </c>
      <c r="G851" s="2" t="s">
        <v>1279</v>
      </c>
      <c r="H851" s="83" t="s">
        <v>34</v>
      </c>
      <c r="I851" s="2">
        <v>2018</v>
      </c>
      <c r="J851" s="37">
        <v>470717</v>
      </c>
      <c r="N851" s="69">
        <f t="shared" si="15"/>
        <v>-100</v>
      </c>
      <c r="O851" s="2"/>
      <c r="P851" s="2"/>
      <c r="Q851" s="2"/>
      <c r="R851" s="2"/>
    </row>
    <row r="852" spans="1:18" ht="62.4" hidden="1" x14ac:dyDescent="0.3">
      <c r="A852" s="16" t="s">
        <v>1214</v>
      </c>
      <c r="B852" s="16" t="s">
        <v>1271</v>
      </c>
      <c r="C852" s="36" t="s">
        <v>20</v>
      </c>
      <c r="D852" s="36" t="s">
        <v>20</v>
      </c>
      <c r="E852" s="10" t="s">
        <v>20</v>
      </c>
      <c r="F852" s="2" t="s">
        <v>32</v>
      </c>
      <c r="G852" s="2" t="s">
        <v>1280</v>
      </c>
      <c r="H852" s="23" t="s">
        <v>1281</v>
      </c>
      <c r="I852" s="2">
        <v>2018</v>
      </c>
      <c r="J852" s="37">
        <v>101</v>
      </c>
      <c r="N852" s="69">
        <f t="shared" si="15"/>
        <v>-100</v>
      </c>
      <c r="O852" s="2"/>
      <c r="P852" s="2"/>
      <c r="Q852" s="2"/>
      <c r="R852" s="2"/>
    </row>
    <row r="853" spans="1:18" ht="31.2" hidden="1" x14ac:dyDescent="0.3">
      <c r="A853" s="16" t="s">
        <v>1214</v>
      </c>
      <c r="B853" s="16" t="s">
        <v>1271</v>
      </c>
      <c r="C853" s="36" t="s">
        <v>20</v>
      </c>
      <c r="D853" s="36" t="s">
        <v>20</v>
      </c>
      <c r="E853" s="10" t="s">
        <v>20</v>
      </c>
      <c r="F853" s="2" t="s">
        <v>32</v>
      </c>
      <c r="G853" s="2" t="s">
        <v>1282</v>
      </c>
      <c r="H853" s="83" t="s">
        <v>34</v>
      </c>
      <c r="I853" s="2">
        <v>2018</v>
      </c>
      <c r="J853" s="37">
        <v>236</v>
      </c>
      <c r="N853" s="69">
        <f t="shared" si="15"/>
        <v>-100</v>
      </c>
      <c r="O853" s="2"/>
      <c r="P853" s="2"/>
      <c r="Q853" s="2"/>
      <c r="R853" s="2"/>
    </row>
    <row r="854" spans="1:18" ht="62.4" hidden="1" x14ac:dyDescent="0.3">
      <c r="A854" s="16" t="s">
        <v>1214</v>
      </c>
      <c r="B854" s="16" t="s">
        <v>1271</v>
      </c>
      <c r="C854" s="36" t="s">
        <v>20</v>
      </c>
      <c r="D854" s="36" t="s">
        <v>20</v>
      </c>
      <c r="E854" s="10" t="s">
        <v>20</v>
      </c>
      <c r="F854" s="2" t="s">
        <v>32</v>
      </c>
      <c r="G854" s="2" t="s">
        <v>1283</v>
      </c>
      <c r="H854" s="83" t="s">
        <v>34</v>
      </c>
      <c r="I854" s="2">
        <v>2018</v>
      </c>
      <c r="J854" s="37">
        <v>12</v>
      </c>
      <c r="N854" s="69">
        <f t="shared" si="15"/>
        <v>-100</v>
      </c>
      <c r="O854" s="2"/>
      <c r="P854" s="2"/>
      <c r="Q854" s="2"/>
      <c r="R854" s="2"/>
    </row>
    <row r="855" spans="1:18" ht="46.8" hidden="1" x14ac:dyDescent="0.3">
      <c r="A855" s="16" t="s">
        <v>1214</v>
      </c>
      <c r="B855" s="16" t="s">
        <v>1271</v>
      </c>
      <c r="C855" s="36" t="s">
        <v>20</v>
      </c>
      <c r="D855" s="36" t="s">
        <v>20</v>
      </c>
      <c r="E855" s="36" t="s">
        <v>20</v>
      </c>
      <c r="F855" s="2" t="s">
        <v>44</v>
      </c>
      <c r="G855" s="2" t="s">
        <v>1284</v>
      </c>
      <c r="H855" s="83" t="s">
        <v>34</v>
      </c>
      <c r="I855" s="2">
        <v>2018</v>
      </c>
      <c r="J855" s="37">
        <v>16</v>
      </c>
      <c r="N855" s="69">
        <f t="shared" si="15"/>
        <v>-100</v>
      </c>
      <c r="O855" s="2"/>
      <c r="P855" s="2"/>
      <c r="Q855" s="2"/>
      <c r="R855" s="2"/>
    </row>
    <row r="856" spans="1:18" ht="46.8" hidden="1" x14ac:dyDescent="0.3">
      <c r="A856" s="16" t="s">
        <v>1214</v>
      </c>
      <c r="B856" s="16" t="s">
        <v>1271</v>
      </c>
      <c r="C856" s="36" t="s">
        <v>20</v>
      </c>
      <c r="D856" s="36" t="s">
        <v>20</v>
      </c>
      <c r="E856" s="36" t="s">
        <v>20</v>
      </c>
      <c r="F856" s="2" t="s">
        <v>44</v>
      </c>
      <c r="G856" s="2" t="s">
        <v>1285</v>
      </c>
      <c r="H856" s="83" t="s">
        <v>34</v>
      </c>
      <c r="I856" s="2">
        <v>2018</v>
      </c>
      <c r="J856" s="37">
        <v>1880</v>
      </c>
      <c r="N856" s="69">
        <f t="shared" si="15"/>
        <v>-100</v>
      </c>
      <c r="O856" s="2"/>
      <c r="P856" s="2"/>
      <c r="Q856" s="2"/>
      <c r="R856" s="2"/>
    </row>
    <row r="857" spans="1:18" ht="46.8" hidden="1" x14ac:dyDescent="0.3">
      <c r="A857" s="16" t="s">
        <v>1214</v>
      </c>
      <c r="B857" s="16" t="s">
        <v>1271</v>
      </c>
      <c r="C857" s="36" t="s">
        <v>20</v>
      </c>
      <c r="D857" s="36" t="s">
        <v>20</v>
      </c>
      <c r="E857" s="36" t="s">
        <v>20</v>
      </c>
      <c r="F857" s="2" t="s">
        <v>44</v>
      </c>
      <c r="G857" s="2" t="s">
        <v>1286</v>
      </c>
      <c r="H857" s="23" t="s">
        <v>1287</v>
      </c>
      <c r="I857" s="2">
        <v>2018</v>
      </c>
      <c r="J857" s="37">
        <v>109</v>
      </c>
      <c r="N857" s="69">
        <f t="shared" si="15"/>
        <v>-100</v>
      </c>
      <c r="O857" s="2"/>
      <c r="P857" s="2"/>
      <c r="Q857" s="2"/>
      <c r="R857" s="2"/>
    </row>
    <row r="858" spans="1:18" ht="62.4" hidden="1" x14ac:dyDescent="0.3">
      <c r="A858" s="16" t="s">
        <v>1214</v>
      </c>
      <c r="B858" s="16" t="s">
        <v>1288</v>
      </c>
      <c r="C858" s="36" t="s">
        <v>20</v>
      </c>
      <c r="D858" s="36" t="s">
        <v>20</v>
      </c>
      <c r="E858" s="36" t="s">
        <v>20</v>
      </c>
      <c r="F858" s="2" t="s">
        <v>21</v>
      </c>
      <c r="G858" s="2" t="s">
        <v>1289</v>
      </c>
      <c r="H858" s="2" t="s">
        <v>26</v>
      </c>
      <c r="I858" s="2">
        <v>2020</v>
      </c>
      <c r="J858" s="37">
        <v>40</v>
      </c>
      <c r="N858" s="69">
        <f t="shared" si="15"/>
        <v>-100</v>
      </c>
      <c r="O858" s="2"/>
      <c r="P858" s="2"/>
      <c r="Q858" s="2"/>
      <c r="R858" s="2"/>
    </row>
    <row r="859" spans="1:18" ht="62.4" hidden="1" x14ac:dyDescent="0.3">
      <c r="A859" s="16" t="s">
        <v>1214</v>
      </c>
      <c r="B859" s="16" t="s">
        <v>1288</v>
      </c>
      <c r="C859" s="36" t="s">
        <v>20</v>
      </c>
      <c r="D859" s="36" t="s">
        <v>20</v>
      </c>
      <c r="E859" s="36" t="s">
        <v>20</v>
      </c>
      <c r="F859" s="2" t="s">
        <v>21</v>
      </c>
      <c r="G859" s="2" t="s">
        <v>1290</v>
      </c>
      <c r="H859" s="83" t="s">
        <v>34</v>
      </c>
      <c r="I859" s="2">
        <v>2020</v>
      </c>
      <c r="J859" s="37">
        <v>41</v>
      </c>
      <c r="N859" s="69">
        <f t="shared" si="15"/>
        <v>-100</v>
      </c>
      <c r="O859" s="2"/>
      <c r="P859" s="2"/>
      <c r="Q859" s="2"/>
      <c r="R859" s="2"/>
    </row>
    <row r="860" spans="1:18" ht="31.2" hidden="1" x14ac:dyDescent="0.3">
      <c r="A860" s="16" t="s">
        <v>1214</v>
      </c>
      <c r="B860" s="16" t="s">
        <v>1288</v>
      </c>
      <c r="C860" s="36" t="s">
        <v>20</v>
      </c>
      <c r="D860" s="36" t="s">
        <v>20</v>
      </c>
      <c r="E860" s="10" t="s">
        <v>20</v>
      </c>
      <c r="F860" s="2" t="s">
        <v>32</v>
      </c>
      <c r="G860" s="2" t="s">
        <v>1291</v>
      </c>
      <c r="H860" s="83" t="s">
        <v>34</v>
      </c>
      <c r="I860" s="2">
        <v>2018</v>
      </c>
      <c r="J860" s="37">
        <v>120000</v>
      </c>
      <c r="N860" s="69">
        <f t="shared" si="15"/>
        <v>-100</v>
      </c>
      <c r="O860" s="2"/>
      <c r="P860" s="2"/>
      <c r="Q860" s="2"/>
      <c r="R860" s="2"/>
    </row>
    <row r="861" spans="1:18" ht="46.8" hidden="1" x14ac:dyDescent="0.3">
      <c r="A861" s="16" t="s">
        <v>1214</v>
      </c>
      <c r="B861" s="16" t="s">
        <v>1288</v>
      </c>
      <c r="C861" s="36" t="s">
        <v>20</v>
      </c>
      <c r="D861" s="36" t="s">
        <v>20</v>
      </c>
      <c r="E861" s="10" t="s">
        <v>20</v>
      </c>
      <c r="F861" s="2" t="s">
        <v>32</v>
      </c>
      <c r="G861" s="2" t="s">
        <v>1292</v>
      </c>
      <c r="H861" s="83" t="s">
        <v>34</v>
      </c>
      <c r="I861" s="2">
        <v>2018</v>
      </c>
      <c r="J861" s="37">
        <v>110</v>
      </c>
      <c r="N861" s="69">
        <f t="shared" si="15"/>
        <v>-100</v>
      </c>
      <c r="O861" s="2"/>
      <c r="P861" s="2"/>
      <c r="Q861" s="2"/>
      <c r="R861" s="2"/>
    </row>
    <row r="862" spans="1:18" ht="62.4" hidden="1" x14ac:dyDescent="0.3">
      <c r="A862" s="16" t="s">
        <v>1214</v>
      </c>
      <c r="B862" s="16" t="s">
        <v>1288</v>
      </c>
      <c r="C862" s="36" t="s">
        <v>20</v>
      </c>
      <c r="D862" s="36" t="s">
        <v>20</v>
      </c>
      <c r="E862" s="10" t="s">
        <v>20</v>
      </c>
      <c r="F862" s="2" t="s">
        <v>32</v>
      </c>
      <c r="G862" s="2" t="s">
        <v>1293</v>
      </c>
      <c r="H862" s="83" t="s">
        <v>34</v>
      </c>
      <c r="I862" s="2">
        <v>2018</v>
      </c>
      <c r="J862" s="37">
        <v>5900</v>
      </c>
      <c r="N862" s="69">
        <f t="shared" si="15"/>
        <v>-100</v>
      </c>
      <c r="O862" s="2"/>
      <c r="P862" s="2"/>
      <c r="Q862" s="2"/>
      <c r="R862" s="2"/>
    </row>
    <row r="863" spans="1:18" ht="62.4" hidden="1" x14ac:dyDescent="0.3">
      <c r="A863" s="16" t="s">
        <v>1214</v>
      </c>
      <c r="B863" s="16" t="s">
        <v>1288</v>
      </c>
      <c r="C863" s="36" t="s">
        <v>20</v>
      </c>
      <c r="D863" s="36" t="s">
        <v>20</v>
      </c>
      <c r="E863" s="10" t="s">
        <v>20</v>
      </c>
      <c r="F863" s="2" t="s">
        <v>32</v>
      </c>
      <c r="G863" s="2" t="s">
        <v>1294</v>
      </c>
      <c r="H863" s="83" t="s">
        <v>34</v>
      </c>
      <c r="I863" s="2">
        <v>2018</v>
      </c>
      <c r="J863" s="37">
        <v>35000</v>
      </c>
      <c r="N863" s="69">
        <f t="shared" si="15"/>
        <v>-100</v>
      </c>
      <c r="O863" s="2"/>
      <c r="P863" s="2"/>
      <c r="Q863" s="2"/>
      <c r="R863" s="2"/>
    </row>
    <row r="864" spans="1:18" ht="78" hidden="1" x14ac:dyDescent="0.3">
      <c r="A864" s="16" t="s">
        <v>1214</v>
      </c>
      <c r="B864" s="16" t="s">
        <v>1288</v>
      </c>
      <c r="C864" s="36" t="s">
        <v>20</v>
      </c>
      <c r="D864" s="36" t="s">
        <v>20</v>
      </c>
      <c r="E864" s="36" t="s">
        <v>20</v>
      </c>
      <c r="F864" s="2" t="s">
        <v>44</v>
      </c>
      <c r="G864" s="2" t="s">
        <v>1295</v>
      </c>
      <c r="H864" s="83" t="s">
        <v>34</v>
      </c>
      <c r="I864" s="2">
        <v>2020</v>
      </c>
      <c r="J864" s="37">
        <v>50</v>
      </c>
      <c r="N864" s="69">
        <f t="shared" si="15"/>
        <v>-100</v>
      </c>
      <c r="O864" s="2"/>
      <c r="P864" s="2"/>
      <c r="Q864" s="2"/>
      <c r="R864" s="2"/>
    </row>
    <row r="865" spans="1:18" ht="78" hidden="1" x14ac:dyDescent="0.3">
      <c r="A865" s="16" t="s">
        <v>1214</v>
      </c>
      <c r="B865" s="16" t="s">
        <v>1288</v>
      </c>
      <c r="C865" s="36" t="s">
        <v>20</v>
      </c>
      <c r="D865" s="36" t="s">
        <v>20</v>
      </c>
      <c r="E865" s="36" t="s">
        <v>20</v>
      </c>
      <c r="F865" s="2" t="s">
        <v>44</v>
      </c>
      <c r="G865" s="2" t="s">
        <v>1296</v>
      </c>
      <c r="H865" s="83" t="s">
        <v>1297</v>
      </c>
      <c r="I865" s="2">
        <v>2018</v>
      </c>
      <c r="J865" s="37">
        <v>30</v>
      </c>
      <c r="N865" s="69">
        <f t="shared" si="15"/>
        <v>-100</v>
      </c>
      <c r="O865" s="2"/>
      <c r="P865" s="2"/>
      <c r="Q865" s="2"/>
      <c r="R865" s="2"/>
    </row>
    <row r="866" spans="1:18" ht="78" hidden="1" x14ac:dyDescent="0.3">
      <c r="A866" s="16" t="s">
        <v>1214</v>
      </c>
      <c r="B866" s="16" t="s">
        <v>1298</v>
      </c>
      <c r="C866" s="36" t="s">
        <v>20</v>
      </c>
      <c r="D866" s="36" t="s">
        <v>20</v>
      </c>
      <c r="E866" s="36" t="s">
        <v>20</v>
      </c>
      <c r="F866" s="2" t="s">
        <v>21</v>
      </c>
      <c r="G866" s="2" t="s">
        <v>1299</v>
      </c>
      <c r="H866" s="2" t="s">
        <v>1297</v>
      </c>
      <c r="I866" s="2">
        <v>2020</v>
      </c>
      <c r="J866" s="37">
        <v>40</v>
      </c>
      <c r="N866" s="69">
        <f t="shared" si="15"/>
        <v>-100</v>
      </c>
      <c r="O866" s="2"/>
      <c r="P866" s="2"/>
      <c r="Q866" s="2"/>
      <c r="R866" s="2"/>
    </row>
    <row r="867" spans="1:18" ht="31.2" hidden="1" x14ac:dyDescent="0.3">
      <c r="A867" s="16" t="s">
        <v>1214</v>
      </c>
      <c r="B867" s="16" t="s">
        <v>1298</v>
      </c>
      <c r="C867" s="36" t="s">
        <v>20</v>
      </c>
      <c r="D867" s="36" t="s">
        <v>20</v>
      </c>
      <c r="E867" s="36" t="s">
        <v>20</v>
      </c>
      <c r="F867" s="2" t="s">
        <v>21</v>
      </c>
      <c r="G867" s="2" t="s">
        <v>1300</v>
      </c>
      <c r="H867" s="2" t="s">
        <v>26</v>
      </c>
      <c r="I867" s="2">
        <v>2020</v>
      </c>
      <c r="J867" s="37">
        <v>17</v>
      </c>
      <c r="N867" s="69">
        <f t="shared" si="15"/>
        <v>-100</v>
      </c>
      <c r="O867" s="2"/>
      <c r="P867" s="2"/>
      <c r="Q867" s="2"/>
      <c r="R867" s="2"/>
    </row>
    <row r="868" spans="1:18" ht="78" hidden="1" x14ac:dyDescent="0.3">
      <c r="A868" s="16" t="s">
        <v>1214</v>
      </c>
      <c r="B868" s="16" t="s">
        <v>1298</v>
      </c>
      <c r="C868" s="36" t="s">
        <v>20</v>
      </c>
      <c r="D868" s="36" t="s">
        <v>20</v>
      </c>
      <c r="E868" s="36" t="s">
        <v>20</v>
      </c>
      <c r="F868" s="2" t="s">
        <v>21</v>
      </c>
      <c r="G868" s="2" t="s">
        <v>1301</v>
      </c>
      <c r="H868" s="2" t="s">
        <v>26</v>
      </c>
      <c r="I868" s="2">
        <v>2020</v>
      </c>
      <c r="J868" s="37" t="s">
        <v>1302</v>
      </c>
      <c r="N868" s="69" t="str">
        <f t="shared" si="15"/>
        <v>Nav vērtības</v>
      </c>
      <c r="O868" s="2"/>
      <c r="P868" s="2"/>
      <c r="Q868" s="2"/>
      <c r="R868" s="2"/>
    </row>
    <row r="869" spans="1:18" ht="46.8" hidden="1" x14ac:dyDescent="0.3">
      <c r="A869" s="16" t="s">
        <v>1214</v>
      </c>
      <c r="B869" s="16" t="s">
        <v>1298</v>
      </c>
      <c r="C869" s="36" t="s">
        <v>20</v>
      </c>
      <c r="D869" s="36" t="s">
        <v>20</v>
      </c>
      <c r="E869" s="10" t="s">
        <v>20</v>
      </c>
      <c r="F869" s="2" t="s">
        <v>32</v>
      </c>
      <c r="G869" s="2" t="s">
        <v>1303</v>
      </c>
      <c r="H869" s="83" t="s">
        <v>34</v>
      </c>
      <c r="I869" s="2">
        <v>2018</v>
      </c>
      <c r="J869" s="37">
        <v>40</v>
      </c>
      <c r="N869" s="69">
        <f t="shared" si="15"/>
        <v>-100</v>
      </c>
      <c r="O869" s="2"/>
      <c r="P869" s="2"/>
      <c r="Q869" s="2"/>
      <c r="R869" s="2"/>
    </row>
    <row r="870" spans="1:18" ht="78" hidden="1" x14ac:dyDescent="0.3">
      <c r="A870" s="16" t="s">
        <v>1214</v>
      </c>
      <c r="B870" s="16" t="s">
        <v>1298</v>
      </c>
      <c r="C870" s="36" t="s">
        <v>20</v>
      </c>
      <c r="D870" s="36" t="s">
        <v>20</v>
      </c>
      <c r="E870" s="10" t="s">
        <v>20</v>
      </c>
      <c r="F870" s="2" t="s">
        <v>32</v>
      </c>
      <c r="G870" s="2" t="s">
        <v>1304</v>
      </c>
      <c r="H870" s="83" t="s">
        <v>34</v>
      </c>
      <c r="I870" s="2">
        <v>2018</v>
      </c>
      <c r="J870" s="37">
        <v>15</v>
      </c>
      <c r="N870" s="69">
        <f t="shared" si="15"/>
        <v>-100</v>
      </c>
      <c r="O870" s="2"/>
      <c r="P870" s="2"/>
      <c r="Q870" s="2"/>
      <c r="R870" s="2"/>
    </row>
    <row r="871" spans="1:18" ht="62.4" hidden="1" x14ac:dyDescent="0.3">
      <c r="A871" s="16" t="s">
        <v>1214</v>
      </c>
      <c r="B871" s="16" t="s">
        <v>1298</v>
      </c>
      <c r="C871" s="36" t="s">
        <v>20</v>
      </c>
      <c r="D871" s="36" t="s">
        <v>20</v>
      </c>
      <c r="E871" s="10" t="s">
        <v>20</v>
      </c>
      <c r="F871" s="2" t="s">
        <v>32</v>
      </c>
      <c r="G871" s="2" t="s">
        <v>1305</v>
      </c>
      <c r="H871" s="83" t="s">
        <v>34</v>
      </c>
      <c r="I871" s="2">
        <v>2018</v>
      </c>
      <c r="J871" s="37">
        <v>1</v>
      </c>
      <c r="N871" s="69">
        <f t="shared" si="15"/>
        <v>-100</v>
      </c>
      <c r="O871" s="2"/>
      <c r="P871" s="2"/>
      <c r="Q871" s="2"/>
      <c r="R871" s="2"/>
    </row>
    <row r="872" spans="1:18" ht="46.8" hidden="1" x14ac:dyDescent="0.3">
      <c r="A872" s="16" t="s">
        <v>1214</v>
      </c>
      <c r="B872" s="16" t="s">
        <v>1298</v>
      </c>
      <c r="C872" s="36" t="s">
        <v>20</v>
      </c>
      <c r="D872" s="36" t="s">
        <v>20</v>
      </c>
      <c r="E872" s="10" t="s">
        <v>20</v>
      </c>
      <c r="F872" s="2" t="s">
        <v>32</v>
      </c>
      <c r="G872" s="2" t="s">
        <v>1306</v>
      </c>
      <c r="H872" s="83" t="s">
        <v>34</v>
      </c>
      <c r="I872" s="2">
        <v>2018</v>
      </c>
      <c r="J872" s="37">
        <v>300</v>
      </c>
      <c r="N872" s="69">
        <f t="shared" si="15"/>
        <v>-100</v>
      </c>
      <c r="O872" s="2"/>
      <c r="P872" s="2"/>
      <c r="Q872" s="2"/>
      <c r="R872" s="2"/>
    </row>
    <row r="873" spans="1:18" ht="78" hidden="1" x14ac:dyDescent="0.3">
      <c r="A873" s="16" t="s">
        <v>1214</v>
      </c>
      <c r="B873" s="16" t="s">
        <v>1298</v>
      </c>
      <c r="C873" s="36" t="s">
        <v>20</v>
      </c>
      <c r="D873" s="36" t="s">
        <v>20</v>
      </c>
      <c r="E873" s="10" t="s">
        <v>20</v>
      </c>
      <c r="F873" s="2" t="s">
        <v>32</v>
      </c>
      <c r="G873" s="2" t="s">
        <v>1307</v>
      </c>
      <c r="H873" s="83" t="s">
        <v>34</v>
      </c>
      <c r="I873" s="2">
        <v>2018</v>
      </c>
      <c r="J873" s="37">
        <v>4</v>
      </c>
      <c r="N873" s="69">
        <f t="shared" si="15"/>
        <v>-100</v>
      </c>
      <c r="O873" s="2"/>
      <c r="P873" s="2"/>
      <c r="Q873" s="2"/>
      <c r="R873" s="2"/>
    </row>
    <row r="874" spans="1:18" ht="46.8" hidden="1" x14ac:dyDescent="0.3">
      <c r="A874" s="16" t="s">
        <v>1214</v>
      </c>
      <c r="B874" s="16" t="s">
        <v>1298</v>
      </c>
      <c r="C874" s="36" t="s">
        <v>20</v>
      </c>
      <c r="D874" s="36" t="s">
        <v>20</v>
      </c>
      <c r="E874" s="36" t="s">
        <v>20</v>
      </c>
      <c r="F874" s="2" t="s">
        <v>44</v>
      </c>
      <c r="G874" s="2" t="s">
        <v>1308</v>
      </c>
      <c r="H874" s="2" t="s">
        <v>26</v>
      </c>
      <c r="I874" s="2">
        <v>2018</v>
      </c>
      <c r="J874" s="37">
        <v>18</v>
      </c>
      <c r="N874" s="69">
        <f t="shared" si="15"/>
        <v>-100</v>
      </c>
      <c r="O874" s="2"/>
      <c r="P874" s="2"/>
      <c r="Q874" s="2"/>
      <c r="R874" s="2"/>
    </row>
    <row r="875" spans="1:18" ht="109.2" hidden="1" x14ac:dyDescent="0.3">
      <c r="A875" s="16" t="s">
        <v>1214</v>
      </c>
      <c r="B875" s="16" t="s">
        <v>1309</v>
      </c>
      <c r="C875" s="36" t="s">
        <v>20</v>
      </c>
      <c r="D875" s="36" t="s">
        <v>20</v>
      </c>
      <c r="E875" s="36" t="s">
        <v>20</v>
      </c>
      <c r="F875" s="2" t="s">
        <v>21</v>
      </c>
      <c r="G875" s="2" t="s">
        <v>1310</v>
      </c>
      <c r="H875" s="78" t="s">
        <v>471</v>
      </c>
      <c r="I875" s="2">
        <v>2018</v>
      </c>
      <c r="J875" s="37">
        <v>28989141</v>
      </c>
      <c r="K875" s="41"/>
      <c r="N875" s="69">
        <f t="shared" si="15"/>
        <v>-100</v>
      </c>
      <c r="O875" s="2"/>
      <c r="P875" s="2"/>
      <c r="Q875" s="2"/>
      <c r="R875" s="2"/>
    </row>
    <row r="876" spans="1:18" ht="78" hidden="1" x14ac:dyDescent="0.3">
      <c r="A876" s="16" t="s">
        <v>1214</v>
      </c>
      <c r="B876" s="16" t="s">
        <v>1309</v>
      </c>
      <c r="C876" s="36" t="s">
        <v>20</v>
      </c>
      <c r="D876" s="36" t="s">
        <v>20</v>
      </c>
      <c r="E876" s="36" t="s">
        <v>20</v>
      </c>
      <c r="F876" s="2" t="s">
        <v>21</v>
      </c>
      <c r="G876" s="2" t="s">
        <v>1311</v>
      </c>
      <c r="H876" s="2" t="s">
        <v>26</v>
      </c>
      <c r="I876" s="2">
        <v>2020</v>
      </c>
      <c r="J876" s="37">
        <v>2</v>
      </c>
      <c r="N876" s="69">
        <f t="shared" si="15"/>
        <v>-100</v>
      </c>
      <c r="O876" s="2"/>
      <c r="P876" s="2"/>
      <c r="Q876" s="2"/>
      <c r="R876" s="2"/>
    </row>
    <row r="877" spans="1:18" ht="78" hidden="1" x14ac:dyDescent="0.3">
      <c r="A877" s="16" t="s">
        <v>1214</v>
      </c>
      <c r="B877" s="16" t="s">
        <v>1309</v>
      </c>
      <c r="C877" s="36" t="s">
        <v>20</v>
      </c>
      <c r="D877" s="36" t="s">
        <v>20</v>
      </c>
      <c r="E877" s="36" t="s">
        <v>20</v>
      </c>
      <c r="F877" s="2" t="s">
        <v>21</v>
      </c>
      <c r="G877" s="2" t="s">
        <v>1312</v>
      </c>
      <c r="H877" s="23" t="s">
        <v>1313</v>
      </c>
      <c r="I877" s="2">
        <v>2020</v>
      </c>
      <c r="J877" s="37">
        <v>150</v>
      </c>
      <c r="N877" s="69">
        <f t="shared" si="15"/>
        <v>-100</v>
      </c>
      <c r="O877" s="2"/>
      <c r="P877" s="2"/>
      <c r="Q877" s="2"/>
      <c r="R877" s="2"/>
    </row>
    <row r="878" spans="1:18" ht="78" hidden="1" x14ac:dyDescent="0.3">
      <c r="A878" s="16" t="s">
        <v>1214</v>
      </c>
      <c r="B878" s="16" t="s">
        <v>1309</v>
      </c>
      <c r="C878" s="36" t="s">
        <v>20</v>
      </c>
      <c r="D878" s="36" t="s">
        <v>20</v>
      </c>
      <c r="E878" s="36" t="s">
        <v>20</v>
      </c>
      <c r="F878" s="2" t="s">
        <v>21</v>
      </c>
      <c r="G878" s="2" t="s">
        <v>1314</v>
      </c>
      <c r="H878" s="83" t="s">
        <v>34</v>
      </c>
      <c r="I878" s="2">
        <v>2020</v>
      </c>
      <c r="J878" s="37">
        <v>1500</v>
      </c>
      <c r="N878" s="69">
        <f t="shared" si="15"/>
        <v>-100</v>
      </c>
      <c r="O878" s="2"/>
      <c r="P878" s="2"/>
      <c r="Q878" s="2"/>
      <c r="R878" s="2"/>
    </row>
    <row r="879" spans="1:18" ht="78" hidden="1" x14ac:dyDescent="0.3">
      <c r="A879" s="16" t="s">
        <v>1214</v>
      </c>
      <c r="B879" s="16" t="s">
        <v>1309</v>
      </c>
      <c r="C879" s="36" t="s">
        <v>20</v>
      </c>
      <c r="D879" s="36" t="s">
        <v>20</v>
      </c>
      <c r="E879" s="10" t="s">
        <v>20</v>
      </c>
      <c r="F879" s="2" t="s">
        <v>32</v>
      </c>
      <c r="G879" s="2" t="s">
        <v>1315</v>
      </c>
      <c r="H879" s="83" t="s">
        <v>34</v>
      </c>
      <c r="I879" s="2">
        <v>2018</v>
      </c>
      <c r="J879" s="37">
        <v>49</v>
      </c>
      <c r="N879" s="69">
        <f t="shared" si="15"/>
        <v>-100</v>
      </c>
      <c r="O879" s="2"/>
      <c r="P879" s="2"/>
      <c r="Q879" s="2"/>
      <c r="R879" s="2"/>
    </row>
    <row r="880" spans="1:18" ht="78" hidden="1" x14ac:dyDescent="0.3">
      <c r="A880" s="16" t="s">
        <v>1214</v>
      </c>
      <c r="B880" s="16" t="s">
        <v>1309</v>
      </c>
      <c r="C880" s="36" t="s">
        <v>20</v>
      </c>
      <c r="D880" s="36" t="s">
        <v>20</v>
      </c>
      <c r="E880" s="10" t="s">
        <v>20</v>
      </c>
      <c r="F880" s="2" t="s">
        <v>32</v>
      </c>
      <c r="G880" s="2" t="s">
        <v>1316</v>
      </c>
      <c r="H880" s="83" t="s">
        <v>34</v>
      </c>
      <c r="I880" s="2">
        <v>2018</v>
      </c>
      <c r="J880" s="37">
        <v>1708</v>
      </c>
      <c r="N880" s="69">
        <f t="shared" si="15"/>
        <v>-100</v>
      </c>
      <c r="O880" s="2"/>
      <c r="P880" s="2"/>
      <c r="Q880" s="2"/>
      <c r="R880" s="2"/>
    </row>
    <row r="881" spans="1:18" ht="78" hidden="1" x14ac:dyDescent="0.3">
      <c r="A881" s="16" t="s">
        <v>1214</v>
      </c>
      <c r="B881" s="16" t="s">
        <v>1309</v>
      </c>
      <c r="C881" s="36" t="s">
        <v>20</v>
      </c>
      <c r="D881" s="36" t="s">
        <v>20</v>
      </c>
      <c r="E881" s="10" t="s">
        <v>20</v>
      </c>
      <c r="F881" s="2" t="s">
        <v>32</v>
      </c>
      <c r="G881" s="2" t="s">
        <v>1317</v>
      </c>
      <c r="H881" s="83" t="s">
        <v>34</v>
      </c>
      <c r="I881" s="2">
        <v>2018</v>
      </c>
      <c r="J881" s="37">
        <v>1048</v>
      </c>
      <c r="N881" s="69">
        <f t="shared" si="15"/>
        <v>-100</v>
      </c>
      <c r="O881" s="2"/>
      <c r="P881" s="2"/>
      <c r="Q881" s="2"/>
      <c r="R881" s="2"/>
    </row>
    <row r="882" spans="1:18" ht="78" hidden="1" x14ac:dyDescent="0.3">
      <c r="A882" s="16" t="s">
        <v>1214</v>
      </c>
      <c r="B882" s="16" t="s">
        <v>1309</v>
      </c>
      <c r="C882" s="36" t="s">
        <v>20</v>
      </c>
      <c r="D882" s="36" t="s">
        <v>20</v>
      </c>
      <c r="E882" s="10" t="s">
        <v>20</v>
      </c>
      <c r="F882" s="2" t="s">
        <v>32</v>
      </c>
      <c r="G882" s="2" t="s">
        <v>1318</v>
      </c>
      <c r="H882" s="83" t="s">
        <v>34</v>
      </c>
      <c r="I882" s="2">
        <v>2018</v>
      </c>
      <c r="J882" s="37">
        <v>113</v>
      </c>
      <c r="N882" s="69">
        <f t="shared" si="15"/>
        <v>-100</v>
      </c>
      <c r="O882" s="2"/>
      <c r="P882" s="2"/>
      <c r="Q882" s="2"/>
      <c r="R882" s="2"/>
    </row>
    <row r="883" spans="1:18" ht="78" hidden="1" x14ac:dyDescent="0.3">
      <c r="A883" s="16" t="s">
        <v>1214</v>
      </c>
      <c r="B883" s="16" t="s">
        <v>1309</v>
      </c>
      <c r="C883" s="36" t="s">
        <v>20</v>
      </c>
      <c r="D883" s="36" t="s">
        <v>20</v>
      </c>
      <c r="E883" s="10" t="s">
        <v>20</v>
      </c>
      <c r="F883" s="2" t="s">
        <v>32</v>
      </c>
      <c r="G883" s="2" t="s">
        <v>1319</v>
      </c>
      <c r="H883" s="83" t="s">
        <v>34</v>
      </c>
      <c r="I883" s="2">
        <v>2018</v>
      </c>
      <c r="J883" s="37">
        <v>115</v>
      </c>
      <c r="N883" s="69">
        <f t="shared" si="15"/>
        <v>-100</v>
      </c>
      <c r="O883" s="2"/>
      <c r="P883" s="2"/>
      <c r="Q883" s="2"/>
      <c r="R883" s="2"/>
    </row>
    <row r="884" spans="1:18" ht="78" hidden="1" x14ac:dyDescent="0.3">
      <c r="A884" s="16" t="s">
        <v>1214</v>
      </c>
      <c r="B884" s="16" t="s">
        <v>1309</v>
      </c>
      <c r="C884" s="36" t="s">
        <v>20</v>
      </c>
      <c r="D884" s="36" t="s">
        <v>20</v>
      </c>
      <c r="E884" s="10" t="s">
        <v>20</v>
      </c>
      <c r="F884" s="2" t="s">
        <v>32</v>
      </c>
      <c r="G884" s="2" t="s">
        <v>1320</v>
      </c>
      <c r="H884" s="83" t="s">
        <v>34</v>
      </c>
      <c r="I884" s="2">
        <v>2018</v>
      </c>
      <c r="J884" s="37">
        <v>350</v>
      </c>
      <c r="N884" s="69">
        <f t="shared" si="15"/>
        <v>-100</v>
      </c>
      <c r="O884" s="2"/>
      <c r="P884" s="2"/>
      <c r="Q884" s="2"/>
      <c r="R884" s="2"/>
    </row>
    <row r="885" spans="1:18" ht="78" hidden="1" x14ac:dyDescent="0.3">
      <c r="A885" s="16" t="s">
        <v>1214</v>
      </c>
      <c r="B885" s="16" t="s">
        <v>1309</v>
      </c>
      <c r="C885" s="36" t="s">
        <v>20</v>
      </c>
      <c r="D885" s="36" t="s">
        <v>20</v>
      </c>
      <c r="E885" s="10" t="s">
        <v>20</v>
      </c>
      <c r="F885" s="2" t="s">
        <v>32</v>
      </c>
      <c r="G885" s="2" t="s">
        <v>1321</v>
      </c>
      <c r="H885" s="83" t="s">
        <v>34</v>
      </c>
      <c r="I885" s="2">
        <v>2018</v>
      </c>
      <c r="J885" s="37">
        <v>18</v>
      </c>
      <c r="N885" s="69">
        <f t="shared" si="15"/>
        <v>-100</v>
      </c>
      <c r="O885" s="2"/>
      <c r="P885" s="2"/>
      <c r="Q885" s="2"/>
      <c r="R885" s="2"/>
    </row>
    <row r="886" spans="1:18" ht="78" hidden="1" x14ac:dyDescent="0.3">
      <c r="A886" s="16" t="s">
        <v>1214</v>
      </c>
      <c r="B886" s="16" t="s">
        <v>1309</v>
      </c>
      <c r="C886" s="36" t="s">
        <v>20</v>
      </c>
      <c r="D886" s="36" t="s">
        <v>20</v>
      </c>
      <c r="E886" s="10" t="s">
        <v>20</v>
      </c>
      <c r="F886" s="2" t="s">
        <v>32</v>
      </c>
      <c r="G886" s="2" t="s">
        <v>1322</v>
      </c>
      <c r="H886" s="83" t="s">
        <v>34</v>
      </c>
      <c r="I886" s="2">
        <v>2018</v>
      </c>
      <c r="J886" s="37">
        <v>1</v>
      </c>
      <c r="N886" s="69">
        <f t="shared" si="15"/>
        <v>-100</v>
      </c>
      <c r="O886" s="2"/>
      <c r="P886" s="2"/>
      <c r="Q886" s="2"/>
      <c r="R886" s="2"/>
    </row>
    <row r="887" spans="1:18" ht="78" hidden="1" x14ac:dyDescent="0.3">
      <c r="A887" s="16" t="s">
        <v>1214</v>
      </c>
      <c r="B887" s="16" t="s">
        <v>1309</v>
      </c>
      <c r="C887" s="36" t="s">
        <v>20</v>
      </c>
      <c r="D887" s="36" t="s">
        <v>20</v>
      </c>
      <c r="E887" s="10" t="s">
        <v>20</v>
      </c>
      <c r="F887" s="2" t="s">
        <v>32</v>
      </c>
      <c r="G887" s="2" t="s">
        <v>1323</v>
      </c>
      <c r="H887" s="83" t="s">
        <v>34</v>
      </c>
      <c r="I887" s="2">
        <v>2018</v>
      </c>
      <c r="J887" s="37">
        <v>1</v>
      </c>
      <c r="N887" s="69">
        <f t="shared" si="15"/>
        <v>-100</v>
      </c>
      <c r="O887" s="2"/>
      <c r="P887" s="2"/>
      <c r="Q887" s="2"/>
      <c r="R887" s="2"/>
    </row>
    <row r="888" spans="1:18" ht="46.8" hidden="1" x14ac:dyDescent="0.3">
      <c r="A888" s="16" t="s">
        <v>1214</v>
      </c>
      <c r="B888" s="16" t="s">
        <v>1324</v>
      </c>
      <c r="C888" s="36" t="s">
        <v>20</v>
      </c>
      <c r="D888" s="36" t="s">
        <v>20</v>
      </c>
      <c r="E888" s="36" t="s">
        <v>20</v>
      </c>
      <c r="F888" s="2" t="s">
        <v>21</v>
      </c>
      <c r="G888" s="2" t="s">
        <v>1325</v>
      </c>
      <c r="H888" s="83" t="s">
        <v>34</v>
      </c>
      <c r="I888" s="2">
        <v>2020</v>
      </c>
      <c r="J888" s="37">
        <v>6</v>
      </c>
      <c r="N888" s="69">
        <f t="shared" si="15"/>
        <v>-100</v>
      </c>
      <c r="O888" s="2"/>
      <c r="P888" s="2"/>
      <c r="Q888" s="2"/>
      <c r="R888" s="2"/>
    </row>
    <row r="889" spans="1:18" ht="62.4" hidden="1" x14ac:dyDescent="0.3">
      <c r="A889" s="16" t="s">
        <v>1214</v>
      </c>
      <c r="B889" s="16" t="s">
        <v>1324</v>
      </c>
      <c r="C889" s="36" t="s">
        <v>20</v>
      </c>
      <c r="D889" s="36" t="s">
        <v>20</v>
      </c>
      <c r="E889" s="36" t="s">
        <v>20</v>
      </c>
      <c r="F889" s="2" t="s">
        <v>21</v>
      </c>
      <c r="G889" s="2" t="s">
        <v>1326</v>
      </c>
      <c r="H889" s="2" t="s">
        <v>26</v>
      </c>
      <c r="I889" s="2">
        <v>2020</v>
      </c>
      <c r="J889" s="37">
        <v>7</v>
      </c>
      <c r="N889" s="69">
        <f t="shared" si="15"/>
        <v>-100</v>
      </c>
      <c r="O889" s="2"/>
      <c r="P889" s="2"/>
      <c r="Q889" s="2"/>
      <c r="R889" s="2"/>
    </row>
    <row r="890" spans="1:18" ht="62.4" hidden="1" x14ac:dyDescent="0.3">
      <c r="A890" s="16" t="s">
        <v>1214</v>
      </c>
      <c r="B890" s="16" t="s">
        <v>1324</v>
      </c>
      <c r="C890" s="36" t="s">
        <v>20</v>
      </c>
      <c r="D890" s="36" t="s">
        <v>20</v>
      </c>
      <c r="E890" s="36" t="s">
        <v>20</v>
      </c>
      <c r="F890" s="2" t="s">
        <v>21</v>
      </c>
      <c r="G890" s="2" t="s">
        <v>1327</v>
      </c>
      <c r="H890" s="2" t="s">
        <v>26</v>
      </c>
      <c r="I890" s="2">
        <v>2020</v>
      </c>
      <c r="J890" s="37">
        <v>8</v>
      </c>
      <c r="N890" s="69">
        <f t="shared" si="15"/>
        <v>-100</v>
      </c>
      <c r="O890" s="2"/>
      <c r="P890" s="2"/>
      <c r="Q890" s="2"/>
      <c r="R890" s="2"/>
    </row>
    <row r="891" spans="1:18" ht="31.5" hidden="1" customHeight="1" x14ac:dyDescent="0.3">
      <c r="A891" s="16" t="s">
        <v>1214</v>
      </c>
      <c r="B891" s="16" t="s">
        <v>1324</v>
      </c>
      <c r="C891" s="36" t="s">
        <v>20</v>
      </c>
      <c r="D891" s="36" t="s">
        <v>20</v>
      </c>
      <c r="E891" s="36" t="s">
        <v>20</v>
      </c>
      <c r="F891" s="2" t="s">
        <v>21</v>
      </c>
      <c r="G891" s="2" t="s">
        <v>1328</v>
      </c>
      <c r="H891" s="2" t="s">
        <v>26</v>
      </c>
      <c r="I891" s="2">
        <v>2020</v>
      </c>
      <c r="J891" s="37">
        <v>8</v>
      </c>
      <c r="N891" s="69">
        <f t="shared" si="15"/>
        <v>-100</v>
      </c>
      <c r="O891" s="2"/>
      <c r="P891" s="2"/>
      <c r="Q891" s="2"/>
      <c r="R891" s="2"/>
    </row>
    <row r="892" spans="1:18" ht="31.5" hidden="1" customHeight="1" x14ac:dyDescent="0.3">
      <c r="A892" s="16" t="s">
        <v>1214</v>
      </c>
      <c r="B892" s="16" t="s">
        <v>1324</v>
      </c>
      <c r="C892" s="36" t="s">
        <v>20</v>
      </c>
      <c r="D892" s="36" t="s">
        <v>20</v>
      </c>
      <c r="E892" s="36" t="s">
        <v>20</v>
      </c>
      <c r="F892" s="2" t="s">
        <v>21</v>
      </c>
      <c r="G892" s="2" t="s">
        <v>1329</v>
      </c>
      <c r="H892" s="2" t="s">
        <v>26</v>
      </c>
      <c r="I892" s="2">
        <v>2020</v>
      </c>
      <c r="J892" s="37">
        <v>75</v>
      </c>
      <c r="N892" s="69">
        <f t="shared" si="15"/>
        <v>-100</v>
      </c>
      <c r="O892" s="2"/>
      <c r="P892" s="2"/>
      <c r="Q892" s="2"/>
      <c r="R892" s="2"/>
    </row>
    <row r="893" spans="1:18" ht="46.8" hidden="1" x14ac:dyDescent="0.3">
      <c r="A893" s="16" t="s">
        <v>1214</v>
      </c>
      <c r="B893" s="16" t="s">
        <v>1324</v>
      </c>
      <c r="C893" s="36" t="s">
        <v>20</v>
      </c>
      <c r="D893" s="36" t="s">
        <v>20</v>
      </c>
      <c r="E893" s="36" t="s">
        <v>20</v>
      </c>
      <c r="F893" s="2" t="s">
        <v>21</v>
      </c>
      <c r="G893" s="2" t="s">
        <v>1330</v>
      </c>
      <c r="H893" s="2" t="s">
        <v>26</v>
      </c>
      <c r="I893" s="2">
        <v>2020</v>
      </c>
      <c r="J893" s="37">
        <v>100</v>
      </c>
      <c r="N893" s="69">
        <f t="shared" si="15"/>
        <v>-100</v>
      </c>
      <c r="O893" s="2"/>
      <c r="P893" s="2"/>
      <c r="Q893" s="2"/>
      <c r="R893" s="2"/>
    </row>
    <row r="894" spans="1:18" ht="31.2" hidden="1" x14ac:dyDescent="0.3">
      <c r="A894" s="16" t="s">
        <v>1214</v>
      </c>
      <c r="B894" s="16" t="s">
        <v>1324</v>
      </c>
      <c r="C894" s="36" t="s">
        <v>20</v>
      </c>
      <c r="D894" s="36" t="s">
        <v>20</v>
      </c>
      <c r="E894" s="36" t="s">
        <v>20</v>
      </c>
      <c r="F894" s="2" t="s">
        <v>21</v>
      </c>
      <c r="G894" s="2" t="s">
        <v>1331</v>
      </c>
      <c r="H894" s="2" t="s">
        <v>26</v>
      </c>
      <c r="I894" s="2">
        <v>2020</v>
      </c>
      <c r="J894" s="37">
        <v>100</v>
      </c>
      <c r="N894" s="69">
        <f t="shared" si="15"/>
        <v>-100</v>
      </c>
      <c r="O894" s="2"/>
      <c r="P894" s="2"/>
      <c r="Q894" s="2"/>
      <c r="R894" s="2"/>
    </row>
    <row r="895" spans="1:18" ht="62.4" hidden="1" x14ac:dyDescent="0.3">
      <c r="A895" s="16" t="s">
        <v>1214</v>
      </c>
      <c r="B895" s="16" t="s">
        <v>1324</v>
      </c>
      <c r="C895" s="36" t="s">
        <v>20</v>
      </c>
      <c r="D895" s="36" t="s">
        <v>20</v>
      </c>
      <c r="E895" s="36" t="s">
        <v>20</v>
      </c>
      <c r="F895" s="2" t="s">
        <v>21</v>
      </c>
      <c r="G895" s="2" t="s">
        <v>1332</v>
      </c>
      <c r="H895" s="2" t="s">
        <v>26</v>
      </c>
      <c r="I895" s="2">
        <v>2020</v>
      </c>
      <c r="J895" s="37">
        <v>10</v>
      </c>
      <c r="N895" s="69">
        <f t="shared" si="15"/>
        <v>-100</v>
      </c>
      <c r="O895" s="2"/>
      <c r="P895" s="2"/>
      <c r="Q895" s="2"/>
      <c r="R895" s="2"/>
    </row>
    <row r="896" spans="1:18" ht="31.2" hidden="1" x14ac:dyDescent="0.3">
      <c r="A896" s="16" t="s">
        <v>1214</v>
      </c>
      <c r="B896" s="16" t="s">
        <v>1324</v>
      </c>
      <c r="C896" s="36" t="s">
        <v>20</v>
      </c>
      <c r="D896" s="36" t="s">
        <v>20</v>
      </c>
      <c r="E896" s="10" t="s">
        <v>20</v>
      </c>
      <c r="F896" s="2" t="s">
        <v>32</v>
      </c>
      <c r="G896" s="2" t="s">
        <v>1333</v>
      </c>
      <c r="H896" s="83" t="s">
        <v>34</v>
      </c>
      <c r="I896" s="2">
        <v>2018</v>
      </c>
      <c r="J896" s="37">
        <v>8</v>
      </c>
      <c r="N896" s="69">
        <f t="shared" si="15"/>
        <v>-100</v>
      </c>
      <c r="O896" s="2"/>
      <c r="P896" s="2"/>
      <c r="Q896" s="2"/>
      <c r="R896" s="2"/>
    </row>
    <row r="897" spans="1:18" ht="62.4" hidden="1" x14ac:dyDescent="0.3">
      <c r="A897" s="16" t="s">
        <v>1214</v>
      </c>
      <c r="B897" s="16" t="s">
        <v>1324</v>
      </c>
      <c r="C897" s="36" t="s">
        <v>20</v>
      </c>
      <c r="D897" s="36" t="s">
        <v>20</v>
      </c>
      <c r="E897" s="10" t="s">
        <v>20</v>
      </c>
      <c r="F897" s="2" t="s">
        <v>32</v>
      </c>
      <c r="G897" s="2" t="s">
        <v>1334</v>
      </c>
      <c r="H897" s="83" t="s">
        <v>34</v>
      </c>
      <c r="I897" s="2">
        <v>2018</v>
      </c>
      <c r="J897" s="37">
        <v>23</v>
      </c>
      <c r="N897" s="69">
        <f t="shared" si="15"/>
        <v>-100</v>
      </c>
      <c r="O897" s="2"/>
      <c r="P897" s="2"/>
      <c r="Q897" s="2"/>
      <c r="R897" s="2"/>
    </row>
    <row r="898" spans="1:18" ht="46.8" hidden="1" x14ac:dyDescent="0.3">
      <c r="A898" s="16" t="s">
        <v>1214</v>
      </c>
      <c r="B898" s="16" t="s">
        <v>1324</v>
      </c>
      <c r="C898" s="36" t="s">
        <v>20</v>
      </c>
      <c r="D898" s="36" t="s">
        <v>20</v>
      </c>
      <c r="E898" s="10" t="s">
        <v>20</v>
      </c>
      <c r="F898" s="2" t="s">
        <v>32</v>
      </c>
      <c r="G898" s="2" t="s">
        <v>1335</v>
      </c>
      <c r="H898" s="83" t="s">
        <v>34</v>
      </c>
      <c r="I898" s="2">
        <v>2018</v>
      </c>
      <c r="J898" s="37">
        <v>5</v>
      </c>
      <c r="N898" s="69">
        <f t="shared" si="15"/>
        <v>-100</v>
      </c>
      <c r="O898" s="2"/>
      <c r="P898" s="2"/>
      <c r="Q898" s="2"/>
      <c r="R898" s="2"/>
    </row>
    <row r="899" spans="1:18" ht="93.6" hidden="1" x14ac:dyDescent="0.3">
      <c r="A899" s="16" t="s">
        <v>1214</v>
      </c>
      <c r="B899" s="16" t="s">
        <v>1324</v>
      </c>
      <c r="C899" s="36" t="s">
        <v>20</v>
      </c>
      <c r="D899" s="36" t="s">
        <v>20</v>
      </c>
      <c r="E899" s="10" t="s">
        <v>20</v>
      </c>
      <c r="F899" s="2" t="s">
        <v>32</v>
      </c>
      <c r="G899" s="2" t="s">
        <v>1336</v>
      </c>
      <c r="H899" s="83" t="s">
        <v>34</v>
      </c>
      <c r="I899" s="2">
        <v>2018</v>
      </c>
      <c r="J899" s="37">
        <v>1</v>
      </c>
      <c r="N899" s="69">
        <f t="shared" si="15"/>
        <v>-100</v>
      </c>
      <c r="O899" s="2"/>
      <c r="P899" s="2"/>
      <c r="Q899" s="2"/>
      <c r="R899" s="2"/>
    </row>
    <row r="900" spans="1:18" ht="109.2" hidden="1" x14ac:dyDescent="0.3">
      <c r="A900" s="16" t="s">
        <v>1214</v>
      </c>
      <c r="B900" s="16" t="s">
        <v>1324</v>
      </c>
      <c r="C900" s="36" t="s">
        <v>20</v>
      </c>
      <c r="D900" s="36" t="s">
        <v>20</v>
      </c>
      <c r="E900" s="10" t="s">
        <v>20</v>
      </c>
      <c r="F900" s="2" t="s">
        <v>32</v>
      </c>
      <c r="G900" s="2" t="s">
        <v>1337</v>
      </c>
      <c r="H900" s="83" t="s">
        <v>34</v>
      </c>
      <c r="I900" s="2">
        <v>2018</v>
      </c>
      <c r="J900" s="37" t="s">
        <v>1338</v>
      </c>
      <c r="N900" s="69" t="str">
        <f t="shared" si="15"/>
        <v>Nav vērtības</v>
      </c>
      <c r="O900" s="2"/>
      <c r="P900" s="2"/>
      <c r="Q900" s="2"/>
      <c r="R900" s="2"/>
    </row>
    <row r="901" spans="1:18" ht="93.6" hidden="1" x14ac:dyDescent="0.3">
      <c r="A901" s="16" t="s">
        <v>1214</v>
      </c>
      <c r="B901" s="16" t="s">
        <v>1324</v>
      </c>
      <c r="C901" s="36" t="s">
        <v>20</v>
      </c>
      <c r="D901" s="36" t="s">
        <v>20</v>
      </c>
      <c r="E901" s="10" t="s">
        <v>20</v>
      </c>
      <c r="F901" s="2" t="s">
        <v>32</v>
      </c>
      <c r="G901" s="2" t="s">
        <v>1339</v>
      </c>
      <c r="H901" s="83" t="s">
        <v>34</v>
      </c>
      <c r="I901" s="2">
        <v>2018</v>
      </c>
      <c r="J901" s="37" t="s">
        <v>1340</v>
      </c>
      <c r="N901" s="69" t="str">
        <f t="shared" si="15"/>
        <v>Nav vērtības</v>
      </c>
      <c r="O901" s="2"/>
      <c r="P901" s="2"/>
      <c r="Q901" s="2"/>
      <c r="R901" s="2"/>
    </row>
    <row r="902" spans="1:18" ht="31.2" hidden="1" x14ac:dyDescent="0.3">
      <c r="A902" s="16" t="s">
        <v>1214</v>
      </c>
      <c r="B902" s="16" t="s">
        <v>1324</v>
      </c>
      <c r="C902" s="36" t="s">
        <v>20</v>
      </c>
      <c r="D902" s="36" t="s">
        <v>20</v>
      </c>
      <c r="E902" s="10" t="s">
        <v>20</v>
      </c>
      <c r="F902" s="2" t="s">
        <v>32</v>
      </c>
      <c r="G902" s="2" t="s">
        <v>1341</v>
      </c>
      <c r="H902" s="2" t="s">
        <v>26</v>
      </c>
      <c r="I902" s="2">
        <v>2018</v>
      </c>
      <c r="J902" s="37">
        <v>40</v>
      </c>
      <c r="N902" s="69">
        <f t="shared" si="15"/>
        <v>-100</v>
      </c>
      <c r="O902" s="2"/>
      <c r="P902" s="2"/>
      <c r="Q902" s="2"/>
      <c r="R902" s="2"/>
    </row>
    <row r="903" spans="1:18" ht="78" hidden="1" x14ac:dyDescent="0.3">
      <c r="A903" s="16" t="s">
        <v>1214</v>
      </c>
      <c r="B903" s="16" t="s">
        <v>1324</v>
      </c>
      <c r="C903" s="36" t="s">
        <v>20</v>
      </c>
      <c r="D903" s="36" t="s">
        <v>20</v>
      </c>
      <c r="E903" s="10" t="s">
        <v>20</v>
      </c>
      <c r="F903" s="2" t="s">
        <v>32</v>
      </c>
      <c r="G903" s="2" t="s">
        <v>1342</v>
      </c>
      <c r="H903" s="83" t="s">
        <v>34</v>
      </c>
      <c r="I903" s="2">
        <v>2018</v>
      </c>
      <c r="J903" s="37">
        <v>750</v>
      </c>
      <c r="N903" s="69">
        <f t="shared" si="15"/>
        <v>-100</v>
      </c>
      <c r="O903" s="2"/>
      <c r="P903" s="2"/>
      <c r="Q903" s="2"/>
      <c r="R903" s="2"/>
    </row>
    <row r="904" spans="1:18" ht="31.2" hidden="1" x14ac:dyDescent="0.3">
      <c r="A904" s="16" t="s">
        <v>1214</v>
      </c>
      <c r="B904" s="16" t="s">
        <v>1324</v>
      </c>
      <c r="C904" s="36" t="s">
        <v>20</v>
      </c>
      <c r="D904" s="36" t="s">
        <v>20</v>
      </c>
      <c r="E904" s="10" t="s">
        <v>20</v>
      </c>
      <c r="F904" s="2" t="s">
        <v>32</v>
      </c>
      <c r="G904" s="2" t="s">
        <v>1343</v>
      </c>
      <c r="H904" s="83" t="s">
        <v>34</v>
      </c>
      <c r="I904" s="2">
        <v>2018</v>
      </c>
      <c r="J904" s="37">
        <v>450</v>
      </c>
      <c r="N904" s="69">
        <f t="shared" si="15"/>
        <v>-100</v>
      </c>
      <c r="O904" s="2"/>
      <c r="P904" s="2"/>
      <c r="Q904" s="2"/>
      <c r="R904" s="2"/>
    </row>
    <row r="905" spans="1:18" ht="46.8" hidden="1" x14ac:dyDescent="0.3">
      <c r="A905" s="16" t="s">
        <v>1214</v>
      </c>
      <c r="B905" s="16" t="s">
        <v>1324</v>
      </c>
      <c r="C905" s="36" t="s">
        <v>20</v>
      </c>
      <c r="D905" s="36" t="s">
        <v>20</v>
      </c>
      <c r="E905" s="10" t="s">
        <v>20</v>
      </c>
      <c r="F905" s="2" t="s">
        <v>32</v>
      </c>
      <c r="G905" s="2" t="s">
        <v>1344</v>
      </c>
      <c r="H905" s="23" t="s">
        <v>1345</v>
      </c>
      <c r="I905" s="2">
        <v>2018</v>
      </c>
      <c r="J905" s="73" t="s">
        <v>1346</v>
      </c>
      <c r="N905" s="69">
        <f t="shared" si="15"/>
        <v>-100</v>
      </c>
      <c r="O905" s="2"/>
      <c r="P905" s="2"/>
      <c r="Q905" s="2"/>
      <c r="R905" s="2"/>
    </row>
    <row r="906" spans="1:18" ht="31.2" hidden="1" x14ac:dyDescent="0.3">
      <c r="A906" s="16" t="s">
        <v>1214</v>
      </c>
      <c r="B906" s="16" t="s">
        <v>1324</v>
      </c>
      <c r="C906" s="36" t="s">
        <v>20</v>
      </c>
      <c r="D906" s="36" t="s">
        <v>20</v>
      </c>
      <c r="E906" s="10" t="s">
        <v>20</v>
      </c>
      <c r="F906" s="2" t="s">
        <v>32</v>
      </c>
      <c r="G906" s="2" t="s">
        <v>1347</v>
      </c>
      <c r="H906" s="83" t="s">
        <v>34</v>
      </c>
      <c r="I906" s="2">
        <v>2018</v>
      </c>
      <c r="J906" s="37">
        <v>304</v>
      </c>
      <c r="N906" s="69">
        <f t="shared" ref="N906:N969" si="16">IFERROR(K906/J906*100-100,"Nav vērtības")</f>
        <v>-100</v>
      </c>
      <c r="O906" s="2"/>
      <c r="P906" s="2"/>
      <c r="Q906" s="2"/>
      <c r="R906" s="2"/>
    </row>
    <row r="907" spans="1:18" ht="62.4" hidden="1" x14ac:dyDescent="0.3">
      <c r="A907" s="16" t="s">
        <v>1214</v>
      </c>
      <c r="B907" s="16" t="s">
        <v>1324</v>
      </c>
      <c r="C907" s="36" t="s">
        <v>20</v>
      </c>
      <c r="D907" s="36" t="s">
        <v>20</v>
      </c>
      <c r="E907" s="10" t="s">
        <v>20</v>
      </c>
      <c r="F907" s="2" t="s">
        <v>32</v>
      </c>
      <c r="G907" s="2" t="s">
        <v>1348</v>
      </c>
      <c r="H907" s="23" t="s">
        <v>1349</v>
      </c>
      <c r="I907" s="2">
        <v>2018</v>
      </c>
      <c r="J907" s="37">
        <v>6</v>
      </c>
      <c r="N907" s="69">
        <f t="shared" si="16"/>
        <v>-100</v>
      </c>
      <c r="O907" s="2"/>
      <c r="P907" s="2"/>
      <c r="Q907" s="2"/>
      <c r="R907" s="2"/>
    </row>
    <row r="908" spans="1:18" ht="31.2" hidden="1" x14ac:dyDescent="0.3">
      <c r="A908" s="16" t="s">
        <v>1214</v>
      </c>
      <c r="B908" s="16" t="s">
        <v>1324</v>
      </c>
      <c r="C908" s="36" t="s">
        <v>20</v>
      </c>
      <c r="D908" s="36" t="s">
        <v>20</v>
      </c>
      <c r="E908" s="36" t="s">
        <v>20</v>
      </c>
      <c r="F908" s="2" t="s">
        <v>44</v>
      </c>
      <c r="G908" s="2" t="s">
        <v>1350</v>
      </c>
      <c r="H908" s="2" t="s">
        <v>26</v>
      </c>
      <c r="I908" s="2">
        <v>2018</v>
      </c>
      <c r="J908" s="37">
        <v>95</v>
      </c>
      <c r="N908" s="69">
        <f t="shared" si="16"/>
        <v>-100</v>
      </c>
      <c r="O908" s="2"/>
      <c r="P908" s="2"/>
      <c r="Q908" s="2"/>
      <c r="R908" s="2"/>
    </row>
    <row r="909" spans="1:18" ht="62.4" hidden="1" x14ac:dyDescent="0.3">
      <c r="A909" s="16" t="s">
        <v>1214</v>
      </c>
      <c r="B909" s="16" t="s">
        <v>1324</v>
      </c>
      <c r="C909" s="36" t="s">
        <v>20</v>
      </c>
      <c r="D909" s="36" t="s">
        <v>20</v>
      </c>
      <c r="E909" s="36" t="s">
        <v>20</v>
      </c>
      <c r="F909" s="2" t="s">
        <v>44</v>
      </c>
      <c r="G909" s="2" t="s">
        <v>1351</v>
      </c>
      <c r="H909" s="2" t="s">
        <v>26</v>
      </c>
      <c r="I909" s="2">
        <v>2018</v>
      </c>
      <c r="J909" s="37">
        <v>70</v>
      </c>
      <c r="N909" s="69">
        <f t="shared" si="16"/>
        <v>-100</v>
      </c>
      <c r="O909" s="2"/>
      <c r="P909" s="2"/>
      <c r="Q909" s="2"/>
      <c r="R909" s="2"/>
    </row>
    <row r="910" spans="1:18" ht="46.8" hidden="1" x14ac:dyDescent="0.3">
      <c r="A910" s="16" t="s">
        <v>1214</v>
      </c>
      <c r="B910" s="16" t="s">
        <v>1324</v>
      </c>
      <c r="C910" s="36" t="s">
        <v>20</v>
      </c>
      <c r="D910" s="36" t="s">
        <v>20</v>
      </c>
      <c r="E910" s="36" t="s">
        <v>20</v>
      </c>
      <c r="F910" s="2" t="s">
        <v>44</v>
      </c>
      <c r="G910" s="2" t="s">
        <v>1352</v>
      </c>
      <c r="H910" s="2" t="s">
        <v>26</v>
      </c>
      <c r="I910" s="2">
        <v>2018</v>
      </c>
      <c r="J910" s="37" t="s">
        <v>1353</v>
      </c>
      <c r="N910" s="69" t="str">
        <f t="shared" si="16"/>
        <v>Nav vērtības</v>
      </c>
      <c r="O910" s="2"/>
      <c r="P910" s="2"/>
      <c r="Q910" s="2"/>
      <c r="R910" s="2"/>
    </row>
    <row r="911" spans="1:18" ht="78" hidden="1" x14ac:dyDescent="0.3">
      <c r="A911" s="16" t="s">
        <v>1214</v>
      </c>
      <c r="B911" s="16" t="s">
        <v>1324</v>
      </c>
      <c r="C911" s="36" t="s">
        <v>20</v>
      </c>
      <c r="D911" s="36" t="s">
        <v>20</v>
      </c>
      <c r="E911" s="36" t="s">
        <v>20</v>
      </c>
      <c r="F911" s="2" t="s">
        <v>44</v>
      </c>
      <c r="G911" s="2" t="s">
        <v>1354</v>
      </c>
      <c r="H911" s="2" t="s">
        <v>26</v>
      </c>
      <c r="I911" s="2">
        <v>2018</v>
      </c>
      <c r="J911" s="37">
        <v>93.5</v>
      </c>
      <c r="N911" s="69">
        <f t="shared" si="16"/>
        <v>-100</v>
      </c>
      <c r="O911" s="2"/>
      <c r="P911" s="2"/>
      <c r="Q911" s="2"/>
      <c r="R911" s="2"/>
    </row>
    <row r="912" spans="1:18" ht="171.6" hidden="1" x14ac:dyDescent="0.3">
      <c r="A912" s="16" t="s">
        <v>1214</v>
      </c>
      <c r="B912" s="70" t="s">
        <v>20</v>
      </c>
      <c r="C912" s="16" t="s">
        <v>1355</v>
      </c>
      <c r="D912" s="16" t="s">
        <v>1356</v>
      </c>
      <c r="E912" s="29" t="s">
        <v>1357</v>
      </c>
      <c r="F912" s="2" t="s">
        <v>73</v>
      </c>
      <c r="G912" s="2" t="s">
        <v>1358</v>
      </c>
      <c r="H912" s="83" t="s">
        <v>34</v>
      </c>
      <c r="I912" s="2">
        <v>2018</v>
      </c>
      <c r="J912" s="37">
        <v>77</v>
      </c>
      <c r="N912" s="69">
        <f t="shared" si="16"/>
        <v>-100</v>
      </c>
      <c r="O912" s="2"/>
      <c r="P912" s="2"/>
      <c r="Q912" s="2"/>
      <c r="R912" s="2"/>
    </row>
    <row r="913" spans="1:18" ht="171.6" hidden="1" x14ac:dyDescent="0.3">
      <c r="A913" s="16" t="s">
        <v>1214</v>
      </c>
      <c r="B913" s="16" t="s">
        <v>20</v>
      </c>
      <c r="C913" s="16" t="s">
        <v>1355</v>
      </c>
      <c r="D913" s="16" t="s">
        <v>1356</v>
      </c>
      <c r="E913" s="29" t="s">
        <v>1357</v>
      </c>
      <c r="F913" s="2" t="s">
        <v>551</v>
      </c>
      <c r="G913" s="2" t="s">
        <v>1014</v>
      </c>
      <c r="H913" s="83" t="s">
        <v>34</v>
      </c>
      <c r="I913" s="2">
        <v>2018</v>
      </c>
      <c r="J913" s="37">
        <v>1</v>
      </c>
      <c r="N913" s="69">
        <f t="shared" si="16"/>
        <v>-100</v>
      </c>
      <c r="O913" s="2"/>
      <c r="P913" s="2"/>
      <c r="Q913" s="2"/>
      <c r="R913" s="2"/>
    </row>
    <row r="914" spans="1:18" ht="171.6" hidden="1" x14ac:dyDescent="0.3">
      <c r="A914" s="16" t="s">
        <v>1214</v>
      </c>
      <c r="B914" s="70" t="s">
        <v>20</v>
      </c>
      <c r="C914" s="16" t="s">
        <v>1355</v>
      </c>
      <c r="D914" s="16" t="s">
        <v>1356</v>
      </c>
      <c r="E914" s="29" t="s">
        <v>1357</v>
      </c>
      <c r="F914" s="2" t="s">
        <v>168</v>
      </c>
      <c r="G914" s="2" t="s">
        <v>169</v>
      </c>
      <c r="H914" s="83" t="s">
        <v>170</v>
      </c>
      <c r="I914" s="2">
        <v>2018</v>
      </c>
      <c r="J914" s="37">
        <v>329520</v>
      </c>
      <c r="K914" s="41"/>
      <c r="N914" s="69">
        <f t="shared" si="16"/>
        <v>-100</v>
      </c>
      <c r="O914" s="2"/>
      <c r="P914" s="2"/>
      <c r="Q914" s="2"/>
      <c r="R914" s="2"/>
    </row>
    <row r="915" spans="1:18" ht="78" hidden="1" x14ac:dyDescent="0.3">
      <c r="A915" s="16" t="s">
        <v>1214</v>
      </c>
      <c r="B915" s="70" t="s">
        <v>20</v>
      </c>
      <c r="C915" s="16" t="s">
        <v>1359</v>
      </c>
      <c r="D915" s="16" t="s">
        <v>1360</v>
      </c>
      <c r="E915" s="29" t="s">
        <v>1361</v>
      </c>
      <c r="F915" s="2" t="s">
        <v>73</v>
      </c>
      <c r="G915" s="2" t="s">
        <v>1362</v>
      </c>
      <c r="H915" s="2" t="s">
        <v>26</v>
      </c>
      <c r="I915" s="2">
        <v>2018</v>
      </c>
      <c r="J915" s="37">
        <v>10</v>
      </c>
      <c r="N915" s="69">
        <f t="shared" si="16"/>
        <v>-100</v>
      </c>
      <c r="O915" s="2"/>
      <c r="P915" s="2"/>
      <c r="Q915" s="2"/>
      <c r="R915" s="2"/>
    </row>
    <row r="916" spans="1:18" ht="78" hidden="1" x14ac:dyDescent="0.3">
      <c r="A916" s="16" t="s">
        <v>1214</v>
      </c>
      <c r="B916" s="70" t="s">
        <v>20</v>
      </c>
      <c r="C916" s="16" t="s">
        <v>1359</v>
      </c>
      <c r="D916" s="16" t="s">
        <v>1360</v>
      </c>
      <c r="E916" s="29" t="s">
        <v>1361</v>
      </c>
      <c r="F916" s="2" t="s">
        <v>168</v>
      </c>
      <c r="G916" s="2" t="s">
        <v>169</v>
      </c>
      <c r="H916" s="83" t="s">
        <v>170</v>
      </c>
      <c r="I916" s="2">
        <v>2018</v>
      </c>
      <c r="J916" s="37">
        <v>1796371</v>
      </c>
      <c r="K916" s="41"/>
      <c r="N916" s="69">
        <f t="shared" si="16"/>
        <v>-100</v>
      </c>
      <c r="O916" s="2"/>
      <c r="P916" s="2"/>
      <c r="Q916" s="2"/>
      <c r="R916" s="2"/>
    </row>
    <row r="917" spans="1:18" ht="78" hidden="1" x14ac:dyDescent="0.3">
      <c r="A917" s="16" t="s">
        <v>1214</v>
      </c>
      <c r="B917" s="70" t="s">
        <v>20</v>
      </c>
      <c r="C917" s="16" t="s">
        <v>1359</v>
      </c>
      <c r="D917" s="16" t="s">
        <v>1363</v>
      </c>
      <c r="E917" s="29" t="s">
        <v>1364</v>
      </c>
      <c r="F917" s="2" t="s">
        <v>73</v>
      </c>
      <c r="G917" s="2" t="s">
        <v>1362</v>
      </c>
      <c r="H917" s="2" t="s">
        <v>26</v>
      </c>
      <c r="I917" s="2">
        <v>2018</v>
      </c>
      <c r="J917" s="37">
        <v>10</v>
      </c>
      <c r="N917" s="69">
        <f t="shared" si="16"/>
        <v>-100</v>
      </c>
      <c r="O917" s="2"/>
      <c r="P917" s="2"/>
      <c r="Q917" s="2"/>
      <c r="R917" s="2"/>
    </row>
    <row r="918" spans="1:18" ht="78" hidden="1" x14ac:dyDescent="0.3">
      <c r="A918" s="16" t="s">
        <v>1214</v>
      </c>
      <c r="B918" s="70" t="s">
        <v>20</v>
      </c>
      <c r="C918" s="16" t="s">
        <v>1359</v>
      </c>
      <c r="D918" s="16" t="s">
        <v>1363</v>
      </c>
      <c r="E918" s="29" t="s">
        <v>1364</v>
      </c>
      <c r="F918" s="2" t="s">
        <v>168</v>
      </c>
      <c r="G918" s="2" t="s">
        <v>169</v>
      </c>
      <c r="H918" s="83" t="s">
        <v>170</v>
      </c>
      <c r="I918" s="2">
        <v>2018</v>
      </c>
      <c r="J918" s="37">
        <v>421588</v>
      </c>
      <c r="K918" s="41"/>
      <c r="N918" s="69">
        <f t="shared" si="16"/>
        <v>-100</v>
      </c>
      <c r="O918" s="2"/>
      <c r="P918" s="2"/>
      <c r="Q918" s="2"/>
      <c r="R918" s="2"/>
    </row>
    <row r="919" spans="1:18" ht="78" hidden="1" x14ac:dyDescent="0.3">
      <c r="A919" s="16" t="s">
        <v>1214</v>
      </c>
      <c r="B919" s="70" t="s">
        <v>20</v>
      </c>
      <c r="C919" s="16" t="s">
        <v>1365</v>
      </c>
      <c r="D919" s="16" t="s">
        <v>1360</v>
      </c>
      <c r="E919" s="29" t="s">
        <v>1366</v>
      </c>
      <c r="F919" s="2" t="s">
        <v>168</v>
      </c>
      <c r="G919" s="2" t="s">
        <v>169</v>
      </c>
      <c r="H919" s="83" t="s">
        <v>170</v>
      </c>
      <c r="I919" s="2">
        <v>2018</v>
      </c>
      <c r="J919" s="37">
        <v>551203</v>
      </c>
      <c r="K919" s="41"/>
      <c r="N919" s="69">
        <f t="shared" si="16"/>
        <v>-100</v>
      </c>
      <c r="O919" s="2"/>
      <c r="P919" s="2"/>
      <c r="Q919" s="2"/>
      <c r="R919" s="2"/>
    </row>
    <row r="920" spans="1:18" ht="62.4" hidden="1" x14ac:dyDescent="0.3">
      <c r="A920" s="16" t="s">
        <v>1214</v>
      </c>
      <c r="B920" s="70" t="s">
        <v>20</v>
      </c>
      <c r="C920" s="16" t="s">
        <v>1367</v>
      </c>
      <c r="D920" s="16" t="s">
        <v>1368</v>
      </c>
      <c r="E920" s="29" t="s">
        <v>1369</v>
      </c>
      <c r="F920" s="2" t="s">
        <v>73</v>
      </c>
      <c r="G920" s="2" t="s">
        <v>1370</v>
      </c>
      <c r="H920" s="83" t="s">
        <v>34</v>
      </c>
      <c r="I920" s="2">
        <v>2018</v>
      </c>
      <c r="J920" s="37">
        <v>1</v>
      </c>
      <c r="N920" s="69">
        <f t="shared" si="16"/>
        <v>-100</v>
      </c>
      <c r="O920" s="2"/>
      <c r="P920" s="2"/>
      <c r="Q920" s="2"/>
      <c r="R920" s="2"/>
    </row>
    <row r="921" spans="1:18" ht="62.4" hidden="1" x14ac:dyDescent="0.3">
      <c r="A921" s="16" t="s">
        <v>1214</v>
      </c>
      <c r="B921" s="70" t="s">
        <v>20</v>
      </c>
      <c r="C921" s="16" t="s">
        <v>1367</v>
      </c>
      <c r="D921" s="16" t="s">
        <v>1368</v>
      </c>
      <c r="E921" s="29" t="s">
        <v>1371</v>
      </c>
      <c r="F921" s="2" t="s">
        <v>73</v>
      </c>
      <c r="G921" s="2" t="s">
        <v>1372</v>
      </c>
      <c r="H921" s="83" t="s">
        <v>34</v>
      </c>
      <c r="I921" s="2">
        <v>2018</v>
      </c>
      <c r="J921" s="37">
        <v>2</v>
      </c>
      <c r="N921" s="69">
        <f t="shared" si="16"/>
        <v>-100</v>
      </c>
      <c r="O921" s="2"/>
      <c r="P921" s="2"/>
      <c r="Q921" s="2"/>
      <c r="R921" s="2"/>
    </row>
    <row r="922" spans="1:18" ht="62.4" hidden="1" x14ac:dyDescent="0.3">
      <c r="A922" s="16" t="s">
        <v>1214</v>
      </c>
      <c r="B922" s="70" t="s">
        <v>20</v>
      </c>
      <c r="C922" s="16" t="s">
        <v>1367</v>
      </c>
      <c r="D922" s="16" t="s">
        <v>1368</v>
      </c>
      <c r="E922" s="29" t="s">
        <v>1373</v>
      </c>
      <c r="F922" s="2" t="s">
        <v>73</v>
      </c>
      <c r="G922" s="2" t="s">
        <v>1374</v>
      </c>
      <c r="H922" s="83" t="s">
        <v>34</v>
      </c>
      <c r="I922" s="2">
        <v>2018</v>
      </c>
      <c r="J922" s="37">
        <v>4</v>
      </c>
      <c r="N922" s="69">
        <f t="shared" si="16"/>
        <v>-100</v>
      </c>
      <c r="O922" s="2"/>
      <c r="P922" s="2"/>
      <c r="Q922" s="2"/>
      <c r="R922" s="2"/>
    </row>
    <row r="923" spans="1:18" ht="62.4" hidden="1" x14ac:dyDescent="0.3">
      <c r="A923" s="16" t="s">
        <v>1214</v>
      </c>
      <c r="B923" s="70" t="s">
        <v>20</v>
      </c>
      <c r="C923" s="16" t="s">
        <v>1367</v>
      </c>
      <c r="D923" s="16" t="s">
        <v>1368</v>
      </c>
      <c r="E923" s="29" t="s">
        <v>1375</v>
      </c>
      <c r="F923" s="2" t="s">
        <v>73</v>
      </c>
      <c r="G923" s="2" t="s">
        <v>1376</v>
      </c>
      <c r="H923" s="83" t="s">
        <v>34</v>
      </c>
      <c r="I923" s="2">
        <v>2018</v>
      </c>
      <c r="J923" s="37">
        <v>25</v>
      </c>
      <c r="N923" s="69">
        <f t="shared" si="16"/>
        <v>-100</v>
      </c>
      <c r="O923" s="2"/>
      <c r="P923" s="2"/>
      <c r="Q923" s="2"/>
      <c r="R923" s="2"/>
    </row>
    <row r="924" spans="1:18" ht="62.4" hidden="1" x14ac:dyDescent="0.3">
      <c r="A924" s="16" t="s">
        <v>1214</v>
      </c>
      <c r="B924" s="70" t="s">
        <v>20</v>
      </c>
      <c r="C924" s="16" t="s">
        <v>1367</v>
      </c>
      <c r="D924" s="16" t="s">
        <v>1368</v>
      </c>
      <c r="E924" s="29" t="s">
        <v>1377</v>
      </c>
      <c r="F924" s="2" t="s">
        <v>73</v>
      </c>
      <c r="G924" s="2" t="s">
        <v>1378</v>
      </c>
      <c r="H924" s="83" t="s">
        <v>34</v>
      </c>
      <c r="I924" s="2">
        <v>2018</v>
      </c>
      <c r="J924" s="37">
        <v>4</v>
      </c>
      <c r="N924" s="69">
        <f t="shared" si="16"/>
        <v>-100</v>
      </c>
      <c r="O924" s="2"/>
      <c r="P924" s="2"/>
      <c r="Q924" s="2"/>
      <c r="R924" s="2"/>
    </row>
    <row r="925" spans="1:18" ht="62.4" hidden="1" x14ac:dyDescent="0.3">
      <c r="A925" s="16" t="s">
        <v>1214</v>
      </c>
      <c r="B925" s="70" t="s">
        <v>20</v>
      </c>
      <c r="C925" s="16" t="s">
        <v>1367</v>
      </c>
      <c r="D925" s="16" t="s">
        <v>1368</v>
      </c>
      <c r="E925" s="29" t="s">
        <v>1379</v>
      </c>
      <c r="F925" s="2" t="s">
        <v>73</v>
      </c>
      <c r="G925" s="2" t="s">
        <v>1380</v>
      </c>
      <c r="H925" s="83" t="s">
        <v>34</v>
      </c>
      <c r="I925" s="2">
        <v>2018</v>
      </c>
      <c r="J925" s="37">
        <v>200</v>
      </c>
      <c r="N925" s="69">
        <f t="shared" si="16"/>
        <v>-100</v>
      </c>
      <c r="O925" s="2"/>
      <c r="P925" s="2"/>
      <c r="Q925" s="2"/>
      <c r="R925" s="2"/>
    </row>
    <row r="926" spans="1:18" ht="62.4" hidden="1" x14ac:dyDescent="0.3">
      <c r="A926" s="16" t="s">
        <v>1214</v>
      </c>
      <c r="B926" s="70" t="s">
        <v>20</v>
      </c>
      <c r="C926" s="16" t="s">
        <v>1367</v>
      </c>
      <c r="D926" s="16" t="s">
        <v>1368</v>
      </c>
      <c r="E926" s="29" t="s">
        <v>1381</v>
      </c>
      <c r="F926" s="2" t="s">
        <v>73</v>
      </c>
      <c r="G926" s="2" t="s">
        <v>1382</v>
      </c>
      <c r="H926" s="83" t="s">
        <v>34</v>
      </c>
      <c r="I926" s="2">
        <v>2018</v>
      </c>
      <c r="J926" s="37">
        <v>20</v>
      </c>
      <c r="N926" s="69">
        <f t="shared" si="16"/>
        <v>-100</v>
      </c>
      <c r="O926" s="2"/>
      <c r="P926" s="2"/>
      <c r="Q926" s="2"/>
      <c r="R926" s="2"/>
    </row>
    <row r="927" spans="1:18" ht="62.4" hidden="1" x14ac:dyDescent="0.3">
      <c r="A927" s="16" t="s">
        <v>1214</v>
      </c>
      <c r="B927" s="70" t="s">
        <v>20</v>
      </c>
      <c r="C927" s="16" t="s">
        <v>1367</v>
      </c>
      <c r="D927" s="16" t="s">
        <v>1368</v>
      </c>
      <c r="E927" s="29" t="s">
        <v>1383</v>
      </c>
      <c r="F927" s="2" t="s">
        <v>73</v>
      </c>
      <c r="G927" s="2" t="s">
        <v>1384</v>
      </c>
      <c r="H927" s="83" t="s">
        <v>34</v>
      </c>
      <c r="I927" s="2">
        <v>2018</v>
      </c>
      <c r="J927" s="37">
        <v>3</v>
      </c>
      <c r="N927" s="69">
        <f t="shared" si="16"/>
        <v>-100</v>
      </c>
      <c r="O927" s="2"/>
      <c r="P927" s="2"/>
      <c r="Q927" s="2"/>
      <c r="R927" s="2"/>
    </row>
    <row r="928" spans="1:18" s="87" customFormat="1" ht="62.4" hidden="1" x14ac:dyDescent="0.3">
      <c r="A928" s="16" t="s">
        <v>1214</v>
      </c>
      <c r="B928" s="70" t="s">
        <v>20</v>
      </c>
      <c r="C928" s="16" t="s">
        <v>1367</v>
      </c>
      <c r="D928" s="16" t="s">
        <v>1368</v>
      </c>
      <c r="E928" s="29" t="s">
        <v>1385</v>
      </c>
      <c r="F928" s="2" t="s">
        <v>73</v>
      </c>
      <c r="G928" s="2" t="s">
        <v>1386</v>
      </c>
      <c r="H928" s="83" t="s">
        <v>34</v>
      </c>
      <c r="I928" s="2">
        <v>2018</v>
      </c>
      <c r="J928" s="37">
        <v>100</v>
      </c>
      <c r="K928" s="37"/>
      <c r="L928" s="2"/>
      <c r="M928" s="2"/>
      <c r="N928" s="69">
        <f t="shared" si="16"/>
        <v>-100</v>
      </c>
      <c r="O928" s="2"/>
      <c r="P928" s="2"/>
      <c r="Q928" s="2"/>
      <c r="R928" s="2"/>
    </row>
    <row r="929" spans="1:18" ht="62.4" hidden="1" x14ac:dyDescent="0.3">
      <c r="A929" s="16" t="s">
        <v>1214</v>
      </c>
      <c r="B929" s="16" t="s">
        <v>20</v>
      </c>
      <c r="C929" s="16" t="s">
        <v>1367</v>
      </c>
      <c r="D929" s="16" t="s">
        <v>1368</v>
      </c>
      <c r="E929" s="29" t="s">
        <v>420</v>
      </c>
      <c r="F929" s="2" t="s">
        <v>551</v>
      </c>
      <c r="G929" s="2" t="s">
        <v>1014</v>
      </c>
      <c r="H929" s="83" t="s">
        <v>34</v>
      </c>
      <c r="I929" s="2">
        <v>2018</v>
      </c>
      <c r="J929" s="37">
        <v>2</v>
      </c>
      <c r="N929" s="69">
        <f t="shared" si="16"/>
        <v>-100</v>
      </c>
      <c r="O929" s="2"/>
      <c r="P929" s="2"/>
      <c r="Q929" s="2"/>
      <c r="R929" s="2"/>
    </row>
    <row r="930" spans="1:18" ht="62.4" hidden="1" x14ac:dyDescent="0.3">
      <c r="A930" s="16" t="s">
        <v>1214</v>
      </c>
      <c r="B930" s="70" t="s">
        <v>20</v>
      </c>
      <c r="C930" s="16" t="s">
        <v>1367</v>
      </c>
      <c r="D930" s="16" t="s">
        <v>1368</v>
      </c>
      <c r="E930" s="29" t="s">
        <v>420</v>
      </c>
      <c r="F930" s="2" t="s">
        <v>168</v>
      </c>
      <c r="G930" s="2" t="s">
        <v>169</v>
      </c>
      <c r="H930" s="83" t="s">
        <v>170</v>
      </c>
      <c r="I930" s="2">
        <v>2018</v>
      </c>
      <c r="J930" s="37">
        <v>340717</v>
      </c>
      <c r="K930" s="41"/>
      <c r="N930" s="69">
        <f t="shared" si="16"/>
        <v>-100</v>
      </c>
      <c r="O930" s="2"/>
      <c r="P930" s="2"/>
      <c r="Q930" s="2"/>
      <c r="R930" s="2"/>
    </row>
    <row r="931" spans="1:18" ht="78" hidden="1" x14ac:dyDescent="0.3">
      <c r="A931" s="16" t="s">
        <v>1214</v>
      </c>
      <c r="B931" s="70" t="s">
        <v>20</v>
      </c>
      <c r="C931" s="16" t="s">
        <v>1387</v>
      </c>
      <c r="D931" s="16" t="s">
        <v>1388</v>
      </c>
      <c r="E931" s="29" t="s">
        <v>1276</v>
      </c>
      <c r="F931" s="2" t="s">
        <v>73</v>
      </c>
      <c r="G931" s="2" t="s">
        <v>1389</v>
      </c>
      <c r="H931" s="83" t="s">
        <v>34</v>
      </c>
      <c r="I931" s="2">
        <v>2018</v>
      </c>
      <c r="J931" s="37">
        <v>25</v>
      </c>
      <c r="N931" s="69">
        <f t="shared" si="16"/>
        <v>-100</v>
      </c>
      <c r="O931" s="2"/>
      <c r="P931" s="2"/>
      <c r="Q931" s="2"/>
      <c r="R931" s="2"/>
    </row>
    <row r="932" spans="1:18" ht="78" hidden="1" x14ac:dyDescent="0.3">
      <c r="A932" s="16" t="s">
        <v>1214</v>
      </c>
      <c r="B932" s="70" t="s">
        <v>20</v>
      </c>
      <c r="C932" s="16" t="s">
        <v>1387</v>
      </c>
      <c r="D932" s="16" t="s">
        <v>1388</v>
      </c>
      <c r="E932" s="29" t="s">
        <v>1276</v>
      </c>
      <c r="F932" s="2" t="s">
        <v>168</v>
      </c>
      <c r="G932" s="2" t="s">
        <v>169</v>
      </c>
      <c r="H932" s="83" t="s">
        <v>170</v>
      </c>
      <c r="I932" s="2">
        <v>2018</v>
      </c>
      <c r="J932" s="37">
        <v>1400000</v>
      </c>
      <c r="K932" s="41"/>
      <c r="N932" s="69">
        <f t="shared" si="16"/>
        <v>-100</v>
      </c>
      <c r="O932" s="2"/>
      <c r="P932" s="2"/>
      <c r="Q932" s="2"/>
      <c r="R932" s="2"/>
    </row>
    <row r="933" spans="1:18" ht="93.6" hidden="1" x14ac:dyDescent="0.3">
      <c r="A933" s="16" t="s">
        <v>1214</v>
      </c>
      <c r="B933" s="70" t="s">
        <v>20</v>
      </c>
      <c r="C933" s="16" t="s">
        <v>1390</v>
      </c>
      <c r="D933" s="16" t="s">
        <v>1391</v>
      </c>
      <c r="E933" s="29" t="s">
        <v>1392</v>
      </c>
      <c r="F933" s="2" t="s">
        <v>73</v>
      </c>
      <c r="G933" s="2" t="s">
        <v>1393</v>
      </c>
      <c r="H933" s="83" t="s">
        <v>34</v>
      </c>
      <c r="I933" s="2">
        <v>2018</v>
      </c>
      <c r="J933" s="37">
        <v>9</v>
      </c>
      <c r="N933" s="69">
        <f t="shared" si="16"/>
        <v>-100</v>
      </c>
      <c r="O933" s="2"/>
      <c r="P933" s="2"/>
      <c r="Q933" s="2"/>
      <c r="R933" s="2"/>
    </row>
    <row r="934" spans="1:18" ht="93.6" hidden="1" x14ac:dyDescent="0.3">
      <c r="A934" s="16" t="s">
        <v>1214</v>
      </c>
      <c r="B934" s="70" t="s">
        <v>20</v>
      </c>
      <c r="C934" s="16" t="s">
        <v>1390</v>
      </c>
      <c r="D934" s="16" t="s">
        <v>1391</v>
      </c>
      <c r="E934" s="29" t="s">
        <v>1392</v>
      </c>
      <c r="F934" s="2" t="s">
        <v>168</v>
      </c>
      <c r="G934" s="2" t="s">
        <v>169</v>
      </c>
      <c r="H934" s="83" t="s">
        <v>170</v>
      </c>
      <c r="I934" s="2">
        <v>2018</v>
      </c>
      <c r="J934" s="37">
        <v>5900000</v>
      </c>
      <c r="K934" s="41"/>
      <c r="N934" s="69">
        <f t="shared" si="16"/>
        <v>-100</v>
      </c>
      <c r="O934" s="2"/>
      <c r="P934" s="2"/>
      <c r="Q934" s="2"/>
      <c r="R934" s="2"/>
    </row>
    <row r="935" spans="1:18" ht="109.2" hidden="1" x14ac:dyDescent="0.3">
      <c r="A935" s="16" t="s">
        <v>1214</v>
      </c>
      <c r="B935" s="70" t="s">
        <v>20</v>
      </c>
      <c r="C935" s="16" t="s">
        <v>1394</v>
      </c>
      <c r="D935" s="16" t="s">
        <v>1395</v>
      </c>
      <c r="E935" s="29" t="s">
        <v>1396</v>
      </c>
      <c r="F935" s="2" t="s">
        <v>73</v>
      </c>
      <c r="G935" s="2" t="s">
        <v>1397</v>
      </c>
      <c r="H935" s="83" t="s">
        <v>34</v>
      </c>
      <c r="I935" s="2">
        <v>2018</v>
      </c>
      <c r="J935" s="37">
        <v>6</v>
      </c>
      <c r="N935" s="69">
        <f t="shared" si="16"/>
        <v>-100</v>
      </c>
      <c r="O935" s="2"/>
      <c r="P935" s="2"/>
      <c r="Q935" s="2"/>
      <c r="R935" s="2"/>
    </row>
    <row r="936" spans="1:18" ht="62.4" hidden="1" x14ac:dyDescent="0.3">
      <c r="A936" s="16" t="s">
        <v>1214</v>
      </c>
      <c r="B936" s="70" t="s">
        <v>20</v>
      </c>
      <c r="C936" s="16" t="s">
        <v>1394</v>
      </c>
      <c r="D936" s="16" t="s">
        <v>1398</v>
      </c>
      <c r="E936" s="29" t="s">
        <v>1396</v>
      </c>
      <c r="F936" s="2" t="s">
        <v>168</v>
      </c>
      <c r="G936" s="2" t="s">
        <v>169</v>
      </c>
      <c r="H936" s="83" t="s">
        <v>170</v>
      </c>
      <c r="I936" s="2">
        <v>2018</v>
      </c>
      <c r="J936" s="37">
        <v>727363</v>
      </c>
      <c r="K936" s="41"/>
      <c r="N936" s="69">
        <f t="shared" si="16"/>
        <v>-100</v>
      </c>
      <c r="O936" s="2"/>
      <c r="P936" s="2"/>
      <c r="Q936" s="2"/>
      <c r="R936" s="2"/>
    </row>
    <row r="937" spans="1:18" ht="62.4" hidden="1" x14ac:dyDescent="0.3">
      <c r="A937" s="16" t="s">
        <v>1214</v>
      </c>
      <c r="B937" s="70" t="s">
        <v>20</v>
      </c>
      <c r="C937" s="16" t="s">
        <v>1394</v>
      </c>
      <c r="D937" s="16" t="s">
        <v>1399</v>
      </c>
      <c r="E937" s="29" t="s">
        <v>1396</v>
      </c>
      <c r="F937" s="2" t="s">
        <v>168</v>
      </c>
      <c r="G937" s="2" t="s">
        <v>169</v>
      </c>
      <c r="H937" s="83" t="s">
        <v>170</v>
      </c>
      <c r="I937" s="2">
        <v>2018</v>
      </c>
      <c r="J937" s="37">
        <v>42686</v>
      </c>
      <c r="K937" s="41"/>
      <c r="N937" s="69">
        <f t="shared" si="16"/>
        <v>-100</v>
      </c>
      <c r="O937" s="2"/>
      <c r="P937" s="2"/>
      <c r="Q937" s="2"/>
      <c r="R937" s="2"/>
    </row>
    <row r="938" spans="1:18" ht="62.4" hidden="1" x14ac:dyDescent="0.3">
      <c r="A938" s="16" t="s">
        <v>1214</v>
      </c>
      <c r="B938" s="70" t="s">
        <v>20</v>
      </c>
      <c r="C938" s="16" t="s">
        <v>1394</v>
      </c>
      <c r="D938" s="16" t="s">
        <v>1400</v>
      </c>
      <c r="E938" s="29" t="s">
        <v>1396</v>
      </c>
      <c r="F938" s="2" t="s">
        <v>168</v>
      </c>
      <c r="G938" s="2" t="s">
        <v>169</v>
      </c>
      <c r="H938" s="83" t="s">
        <v>170</v>
      </c>
      <c r="I938" s="2">
        <v>2018</v>
      </c>
      <c r="J938" s="37">
        <v>242415</v>
      </c>
      <c r="K938" s="41"/>
      <c r="N938" s="69">
        <f t="shared" si="16"/>
        <v>-100</v>
      </c>
      <c r="O938" s="2"/>
      <c r="P938" s="2"/>
      <c r="Q938" s="2"/>
      <c r="R938" s="2"/>
    </row>
    <row r="939" spans="1:18" ht="62.4" hidden="1" x14ac:dyDescent="0.3">
      <c r="A939" s="16" t="s">
        <v>1214</v>
      </c>
      <c r="B939" s="70" t="s">
        <v>20</v>
      </c>
      <c r="C939" s="16" t="s">
        <v>1394</v>
      </c>
      <c r="D939" s="16" t="s">
        <v>1401</v>
      </c>
      <c r="E939" s="29" t="s">
        <v>1396</v>
      </c>
      <c r="F939" s="2" t="s">
        <v>168</v>
      </c>
      <c r="G939" s="2" t="s">
        <v>169</v>
      </c>
      <c r="H939" s="83" t="s">
        <v>170</v>
      </c>
      <c r="I939" s="2">
        <v>2018</v>
      </c>
      <c r="J939" s="37">
        <v>369334</v>
      </c>
      <c r="K939" s="41"/>
      <c r="N939" s="69">
        <f t="shared" si="16"/>
        <v>-100</v>
      </c>
      <c r="O939" s="2"/>
      <c r="P939" s="2"/>
      <c r="Q939" s="2"/>
      <c r="R939" s="2"/>
    </row>
    <row r="940" spans="1:18" ht="62.4" hidden="1" x14ac:dyDescent="0.3">
      <c r="A940" s="16" t="s">
        <v>1214</v>
      </c>
      <c r="B940" s="70" t="s">
        <v>20</v>
      </c>
      <c r="C940" s="16" t="s">
        <v>1394</v>
      </c>
      <c r="D940" s="16" t="s">
        <v>1402</v>
      </c>
      <c r="E940" s="29" t="s">
        <v>1396</v>
      </c>
      <c r="F940" s="2" t="s">
        <v>168</v>
      </c>
      <c r="G940" s="2" t="s">
        <v>169</v>
      </c>
      <c r="H940" s="83" t="s">
        <v>170</v>
      </c>
      <c r="I940" s="2">
        <v>2018</v>
      </c>
      <c r="J940" s="37">
        <v>901999</v>
      </c>
      <c r="K940" s="41"/>
      <c r="N940" s="69">
        <f t="shared" si="16"/>
        <v>-100</v>
      </c>
      <c r="O940" s="2"/>
      <c r="P940" s="2"/>
      <c r="Q940" s="2"/>
      <c r="R940" s="2"/>
    </row>
    <row r="941" spans="1:18" ht="62.4" hidden="1" x14ac:dyDescent="0.3">
      <c r="A941" s="16" t="s">
        <v>1214</v>
      </c>
      <c r="B941" s="70" t="s">
        <v>20</v>
      </c>
      <c r="C941" s="16" t="s">
        <v>1394</v>
      </c>
      <c r="D941" s="16" t="s">
        <v>1403</v>
      </c>
      <c r="E941" s="29" t="s">
        <v>1396</v>
      </c>
      <c r="F941" s="2" t="s">
        <v>168</v>
      </c>
      <c r="G941" s="2" t="s">
        <v>169</v>
      </c>
      <c r="H941" s="83" t="s">
        <v>170</v>
      </c>
      <c r="I941" s="2">
        <v>2018</v>
      </c>
      <c r="J941" s="37">
        <v>115000</v>
      </c>
      <c r="K941" s="41"/>
      <c r="N941" s="69">
        <f t="shared" si="16"/>
        <v>-100</v>
      </c>
      <c r="O941" s="2"/>
      <c r="P941" s="2"/>
      <c r="Q941" s="2"/>
      <c r="R941" s="2"/>
    </row>
    <row r="942" spans="1:18" ht="62.4" hidden="1" x14ac:dyDescent="0.3">
      <c r="A942" s="16" t="s">
        <v>1214</v>
      </c>
      <c r="B942" s="70" t="s">
        <v>20</v>
      </c>
      <c r="C942" s="16" t="s">
        <v>1404</v>
      </c>
      <c r="D942" s="16" t="s">
        <v>1405</v>
      </c>
      <c r="E942" s="29" t="s">
        <v>1406</v>
      </c>
      <c r="F942" s="2" t="s">
        <v>168</v>
      </c>
      <c r="G942" s="2" t="s">
        <v>169</v>
      </c>
      <c r="H942" s="83" t="s">
        <v>170</v>
      </c>
      <c r="I942" s="2">
        <v>2018</v>
      </c>
      <c r="J942" s="37">
        <v>1200000</v>
      </c>
      <c r="K942" s="41"/>
      <c r="N942" s="69">
        <f t="shared" si="16"/>
        <v>-100</v>
      </c>
      <c r="O942" s="2"/>
      <c r="P942" s="2"/>
      <c r="Q942" s="2"/>
      <c r="R942" s="2"/>
    </row>
    <row r="943" spans="1:18" ht="140.4" hidden="1" x14ac:dyDescent="0.3">
      <c r="A943" s="16" t="s">
        <v>1214</v>
      </c>
      <c r="B943" s="70" t="s">
        <v>20</v>
      </c>
      <c r="C943" s="16" t="s">
        <v>1407</v>
      </c>
      <c r="D943" s="16" t="s">
        <v>1408</v>
      </c>
      <c r="E943" s="29" t="s">
        <v>1409</v>
      </c>
      <c r="F943" s="2" t="s">
        <v>73</v>
      </c>
      <c r="G943" s="2" t="s">
        <v>1410</v>
      </c>
      <c r="H943" s="83" t="s">
        <v>34</v>
      </c>
      <c r="I943" s="2">
        <v>2018</v>
      </c>
      <c r="J943" s="37">
        <v>4</v>
      </c>
      <c r="N943" s="69">
        <f t="shared" si="16"/>
        <v>-100</v>
      </c>
      <c r="O943" s="2"/>
      <c r="P943" s="2"/>
      <c r="Q943" s="2"/>
      <c r="R943" s="2"/>
    </row>
    <row r="944" spans="1:18" ht="140.4" hidden="1" x14ac:dyDescent="0.3">
      <c r="A944" s="16" t="s">
        <v>1214</v>
      </c>
      <c r="B944" s="70" t="s">
        <v>20</v>
      </c>
      <c r="C944" s="16" t="s">
        <v>1407</v>
      </c>
      <c r="D944" s="16" t="s">
        <v>1408</v>
      </c>
      <c r="E944" s="29" t="s">
        <v>1409</v>
      </c>
      <c r="F944" s="2" t="s">
        <v>168</v>
      </c>
      <c r="G944" s="2" t="s">
        <v>169</v>
      </c>
      <c r="H944" s="83" t="s">
        <v>170</v>
      </c>
      <c r="I944" s="2">
        <v>2018</v>
      </c>
      <c r="J944" s="37">
        <v>350000</v>
      </c>
      <c r="K944" s="41"/>
      <c r="N944" s="69">
        <f t="shared" si="16"/>
        <v>-100</v>
      </c>
      <c r="O944" s="2"/>
      <c r="P944" s="2"/>
      <c r="Q944" s="2"/>
      <c r="R944" s="2"/>
    </row>
    <row r="945" spans="1:18" ht="62.4" hidden="1" x14ac:dyDescent="0.3">
      <c r="A945" s="16" t="s">
        <v>1214</v>
      </c>
      <c r="B945" s="70" t="s">
        <v>20</v>
      </c>
      <c r="C945" s="16" t="s">
        <v>1411</v>
      </c>
      <c r="D945" s="16" t="s">
        <v>1412</v>
      </c>
      <c r="E945" s="29" t="s">
        <v>1413</v>
      </c>
      <c r="F945" s="2" t="s">
        <v>73</v>
      </c>
      <c r="G945" s="2" t="s">
        <v>1414</v>
      </c>
      <c r="H945" s="23" t="s">
        <v>1415</v>
      </c>
      <c r="I945" s="2">
        <v>2018</v>
      </c>
      <c r="J945" s="37">
        <v>3000</v>
      </c>
      <c r="N945" s="69">
        <f t="shared" si="16"/>
        <v>-100</v>
      </c>
      <c r="O945" s="2"/>
      <c r="P945" s="2"/>
      <c r="Q945" s="2"/>
      <c r="R945" s="2"/>
    </row>
    <row r="946" spans="1:18" ht="62.4" hidden="1" x14ac:dyDescent="0.3">
      <c r="A946" s="16" t="s">
        <v>1214</v>
      </c>
      <c r="B946" s="70" t="s">
        <v>20</v>
      </c>
      <c r="C946" s="16" t="s">
        <v>1411</v>
      </c>
      <c r="D946" s="16" t="s">
        <v>1412</v>
      </c>
      <c r="E946" s="29" t="s">
        <v>1413</v>
      </c>
      <c r="F946" s="2" t="s">
        <v>168</v>
      </c>
      <c r="G946" s="2" t="s">
        <v>169</v>
      </c>
      <c r="H946" s="83" t="s">
        <v>170</v>
      </c>
      <c r="I946" s="2">
        <v>2018</v>
      </c>
      <c r="J946" s="37">
        <v>185000</v>
      </c>
      <c r="K946" s="41"/>
      <c r="N946" s="69">
        <f t="shared" si="16"/>
        <v>-100</v>
      </c>
      <c r="O946" s="2"/>
      <c r="P946" s="2"/>
      <c r="Q946" s="2"/>
      <c r="R946" s="2"/>
    </row>
    <row r="947" spans="1:18" ht="78" hidden="1" x14ac:dyDescent="0.3">
      <c r="A947" s="16" t="s">
        <v>1214</v>
      </c>
      <c r="B947" s="70" t="s">
        <v>20</v>
      </c>
      <c r="C947" s="16" t="s">
        <v>1416</v>
      </c>
      <c r="D947" s="16" t="s">
        <v>1360</v>
      </c>
      <c r="E947" s="29" t="s">
        <v>1417</v>
      </c>
      <c r="F947" s="2" t="s">
        <v>73</v>
      </c>
      <c r="G947" s="2" t="s">
        <v>1418</v>
      </c>
      <c r="H947" s="78" t="s">
        <v>471</v>
      </c>
      <c r="I947" s="2">
        <v>2018</v>
      </c>
      <c r="J947" s="37">
        <v>5</v>
      </c>
      <c r="K947" s="41"/>
      <c r="N947" s="69">
        <f t="shared" si="16"/>
        <v>-100</v>
      </c>
      <c r="O947" s="2"/>
      <c r="P947" s="2"/>
      <c r="Q947" s="2"/>
      <c r="R947" s="2"/>
    </row>
    <row r="948" spans="1:18" ht="78" hidden="1" x14ac:dyDescent="0.3">
      <c r="A948" s="16" t="s">
        <v>1214</v>
      </c>
      <c r="B948" s="70" t="s">
        <v>20</v>
      </c>
      <c r="C948" s="16" t="s">
        <v>1416</v>
      </c>
      <c r="D948" s="16" t="s">
        <v>1360</v>
      </c>
      <c r="E948" s="29" t="s">
        <v>1417</v>
      </c>
      <c r="F948" s="2" t="s">
        <v>168</v>
      </c>
      <c r="G948" s="2" t="s">
        <v>169</v>
      </c>
      <c r="H948" s="83" t="s">
        <v>170</v>
      </c>
      <c r="I948" s="2">
        <v>2018</v>
      </c>
      <c r="J948" s="37">
        <v>187392</v>
      </c>
      <c r="K948" s="41"/>
      <c r="N948" s="69">
        <f t="shared" si="16"/>
        <v>-100</v>
      </c>
      <c r="O948" s="2"/>
      <c r="P948" s="2"/>
      <c r="Q948" s="2"/>
      <c r="R948" s="2"/>
    </row>
    <row r="949" spans="1:18" ht="46.8" hidden="1" x14ac:dyDescent="0.3">
      <c r="A949" s="16" t="s">
        <v>1214</v>
      </c>
      <c r="B949" s="16" t="s">
        <v>20</v>
      </c>
      <c r="C949" s="16" t="s">
        <v>20</v>
      </c>
      <c r="D949" s="16" t="s">
        <v>1419</v>
      </c>
      <c r="E949" s="2" t="s">
        <v>1420</v>
      </c>
      <c r="F949" s="2" t="s">
        <v>89</v>
      </c>
      <c r="G949" s="2" t="s">
        <v>1421</v>
      </c>
      <c r="H949" s="83" t="s">
        <v>34</v>
      </c>
      <c r="I949" s="2">
        <v>2018</v>
      </c>
      <c r="J949" s="37">
        <v>2</v>
      </c>
      <c r="N949" s="69">
        <f t="shared" si="16"/>
        <v>-100</v>
      </c>
      <c r="O949" s="2"/>
      <c r="P949" s="2"/>
      <c r="Q949" s="2"/>
      <c r="R949" s="2"/>
    </row>
    <row r="950" spans="1:18" ht="31.2" hidden="1" x14ac:dyDescent="0.3">
      <c r="A950" s="16" t="s">
        <v>1214</v>
      </c>
      <c r="B950" s="16" t="s">
        <v>20</v>
      </c>
      <c r="C950" s="16" t="s">
        <v>20</v>
      </c>
      <c r="D950" s="16" t="s">
        <v>1422</v>
      </c>
      <c r="E950" s="2" t="s">
        <v>1423</v>
      </c>
      <c r="F950" s="2" t="s">
        <v>89</v>
      </c>
      <c r="G950" s="2" t="s">
        <v>1424</v>
      </c>
      <c r="H950" s="83" t="s">
        <v>34</v>
      </c>
      <c r="I950" s="2">
        <v>2018</v>
      </c>
      <c r="J950" s="52">
        <v>6677</v>
      </c>
      <c r="N950" s="69">
        <f t="shared" si="16"/>
        <v>-100</v>
      </c>
      <c r="O950" s="2"/>
      <c r="P950" s="2"/>
      <c r="Q950" s="2"/>
      <c r="R950" s="2"/>
    </row>
    <row r="951" spans="1:18" ht="62.4" hidden="1" x14ac:dyDescent="0.3">
      <c r="A951" s="16" t="s">
        <v>1214</v>
      </c>
      <c r="B951" s="16" t="s">
        <v>20</v>
      </c>
      <c r="C951" s="16" t="s">
        <v>20</v>
      </c>
      <c r="D951" s="16" t="s">
        <v>1422</v>
      </c>
      <c r="E951" s="2" t="s">
        <v>1425</v>
      </c>
      <c r="F951" s="2" t="s">
        <v>89</v>
      </c>
      <c r="G951" s="2" t="s">
        <v>1424</v>
      </c>
      <c r="H951" s="83" t="s">
        <v>34</v>
      </c>
      <c r="I951" s="2">
        <v>2018</v>
      </c>
      <c r="J951" s="52">
        <v>2076</v>
      </c>
      <c r="N951" s="69">
        <f t="shared" si="16"/>
        <v>-100</v>
      </c>
      <c r="O951" s="2"/>
      <c r="P951" s="2"/>
      <c r="Q951" s="2"/>
      <c r="R951" s="2"/>
    </row>
    <row r="952" spans="1:18" ht="62.4" hidden="1" x14ac:dyDescent="0.3">
      <c r="A952" s="16" t="s">
        <v>1214</v>
      </c>
      <c r="B952" s="16" t="s">
        <v>20</v>
      </c>
      <c r="C952" s="16" t="s">
        <v>20</v>
      </c>
      <c r="D952" s="8" t="s">
        <v>1426</v>
      </c>
      <c r="E952" s="3" t="s">
        <v>1427</v>
      </c>
      <c r="F952" s="2" t="s">
        <v>89</v>
      </c>
      <c r="G952" s="2" t="s">
        <v>1428</v>
      </c>
      <c r="H952" s="83" t="s">
        <v>34</v>
      </c>
      <c r="I952" s="2">
        <v>2018</v>
      </c>
      <c r="J952" s="52">
        <v>80724</v>
      </c>
      <c r="N952" s="69">
        <f t="shared" si="16"/>
        <v>-100</v>
      </c>
      <c r="O952" s="2"/>
      <c r="P952" s="2"/>
      <c r="Q952" s="2"/>
      <c r="R952" s="2"/>
    </row>
    <row r="953" spans="1:18" ht="62.4" hidden="1" x14ac:dyDescent="0.3">
      <c r="A953" s="16" t="s">
        <v>1214</v>
      </c>
      <c r="B953" s="16" t="s">
        <v>20</v>
      </c>
      <c r="C953" s="16" t="s">
        <v>20</v>
      </c>
      <c r="D953" s="8" t="s">
        <v>1426</v>
      </c>
      <c r="E953" s="3" t="s">
        <v>1427</v>
      </c>
      <c r="F953" s="2" t="s">
        <v>89</v>
      </c>
      <c r="G953" s="2" t="s">
        <v>1429</v>
      </c>
      <c r="H953" s="83" t="s">
        <v>34</v>
      </c>
      <c r="I953" s="2">
        <v>2018</v>
      </c>
      <c r="J953" s="52">
        <v>78548</v>
      </c>
      <c r="N953" s="69">
        <f t="shared" si="16"/>
        <v>-100</v>
      </c>
      <c r="O953" s="2"/>
      <c r="P953" s="2"/>
      <c r="Q953" s="2"/>
      <c r="R953" s="2"/>
    </row>
    <row r="954" spans="1:18" ht="46.8" hidden="1" x14ac:dyDescent="0.3">
      <c r="A954" s="16" t="s">
        <v>1214</v>
      </c>
      <c r="B954" s="16" t="s">
        <v>20</v>
      </c>
      <c r="C954" s="16" t="s">
        <v>20</v>
      </c>
      <c r="D954" s="16" t="s">
        <v>1430</v>
      </c>
      <c r="E954" s="2" t="s">
        <v>1431</v>
      </c>
      <c r="F954" s="2" t="s">
        <v>89</v>
      </c>
      <c r="G954" s="2" t="s">
        <v>1432</v>
      </c>
      <c r="H954" s="83" t="s">
        <v>34</v>
      </c>
      <c r="I954" s="2">
        <v>2018</v>
      </c>
      <c r="J954" s="52">
        <v>27</v>
      </c>
      <c r="N954" s="69">
        <f t="shared" si="16"/>
        <v>-100</v>
      </c>
      <c r="O954" s="2"/>
      <c r="P954" s="2"/>
      <c r="Q954" s="2"/>
      <c r="R954" s="2"/>
    </row>
    <row r="955" spans="1:18" ht="31.2" hidden="1" x14ac:dyDescent="0.3">
      <c r="A955" s="16" t="s">
        <v>1214</v>
      </c>
      <c r="B955" s="16" t="s">
        <v>20</v>
      </c>
      <c r="C955" s="16" t="s">
        <v>20</v>
      </c>
      <c r="D955" s="16" t="s">
        <v>1430</v>
      </c>
      <c r="E955" s="2" t="s">
        <v>1433</v>
      </c>
      <c r="F955" s="2" t="s">
        <v>89</v>
      </c>
      <c r="G955" s="2" t="s">
        <v>1434</v>
      </c>
      <c r="H955" s="83" t="s">
        <v>34</v>
      </c>
      <c r="I955" s="2">
        <v>2018</v>
      </c>
      <c r="J955" s="37">
        <v>21</v>
      </c>
      <c r="N955" s="69">
        <f t="shared" si="16"/>
        <v>-100</v>
      </c>
      <c r="O955" s="2"/>
      <c r="P955" s="2"/>
      <c r="Q955" s="2"/>
      <c r="R955" s="2"/>
    </row>
    <row r="956" spans="1:18" ht="46.8" hidden="1" x14ac:dyDescent="0.3">
      <c r="A956" s="16" t="s">
        <v>1214</v>
      </c>
      <c r="B956" s="16" t="s">
        <v>20</v>
      </c>
      <c r="C956" s="16" t="s">
        <v>20</v>
      </c>
      <c r="D956" s="16" t="s">
        <v>1435</v>
      </c>
      <c r="E956" s="2" t="s">
        <v>1436</v>
      </c>
      <c r="F956" s="2" t="s">
        <v>89</v>
      </c>
      <c r="G956" s="2" t="s">
        <v>1421</v>
      </c>
      <c r="H956" s="83" t="s">
        <v>34</v>
      </c>
      <c r="I956" s="2">
        <v>2018</v>
      </c>
      <c r="J956" s="52">
        <v>26</v>
      </c>
      <c r="N956" s="69">
        <f t="shared" si="16"/>
        <v>-100</v>
      </c>
      <c r="O956" s="2"/>
      <c r="P956" s="2"/>
      <c r="Q956" s="2"/>
      <c r="R956" s="2"/>
    </row>
    <row r="957" spans="1:18" ht="62.4" hidden="1" x14ac:dyDescent="0.3">
      <c r="A957" s="16" t="s">
        <v>1214</v>
      </c>
      <c r="B957" s="16" t="s">
        <v>20</v>
      </c>
      <c r="C957" s="16" t="s">
        <v>20</v>
      </c>
      <c r="D957" s="16" t="s">
        <v>1435</v>
      </c>
      <c r="E957" s="2" t="s">
        <v>1436</v>
      </c>
      <c r="F957" s="2" t="s">
        <v>89</v>
      </c>
      <c r="G957" s="2" t="s">
        <v>1437</v>
      </c>
      <c r="H957" s="83" t="s">
        <v>34</v>
      </c>
      <c r="I957" s="2">
        <v>2018</v>
      </c>
      <c r="J957" s="52">
        <v>4000</v>
      </c>
      <c r="N957" s="69">
        <f t="shared" si="16"/>
        <v>-100</v>
      </c>
      <c r="O957" s="2"/>
      <c r="P957" s="2"/>
      <c r="Q957" s="2"/>
      <c r="R957" s="2"/>
    </row>
    <row r="958" spans="1:18" ht="62.4" hidden="1" x14ac:dyDescent="0.3">
      <c r="A958" s="16" t="s">
        <v>1214</v>
      </c>
      <c r="B958" s="16" t="s">
        <v>20</v>
      </c>
      <c r="C958" s="16" t="s">
        <v>20</v>
      </c>
      <c r="D958" s="16" t="s">
        <v>1438</v>
      </c>
      <c r="E958" s="3" t="s">
        <v>1439</v>
      </c>
      <c r="F958" s="2" t="s">
        <v>89</v>
      </c>
      <c r="G958" s="3" t="s">
        <v>1223</v>
      </c>
      <c r="H958" s="78" t="s">
        <v>471</v>
      </c>
      <c r="I958" s="2">
        <v>2018</v>
      </c>
      <c r="J958" s="37">
        <v>18.899999999999999</v>
      </c>
      <c r="K958" s="41"/>
      <c r="N958" s="69">
        <f t="shared" si="16"/>
        <v>-100</v>
      </c>
      <c r="O958" s="2"/>
      <c r="P958" s="2"/>
      <c r="Q958" s="2"/>
      <c r="R958" s="2"/>
    </row>
    <row r="959" spans="1:18" ht="46.8" hidden="1" x14ac:dyDescent="0.3">
      <c r="A959" s="8" t="s">
        <v>1214</v>
      </c>
      <c r="B959" s="8" t="s">
        <v>20</v>
      </c>
      <c r="C959" s="8" t="s">
        <v>20</v>
      </c>
      <c r="D959" s="8" t="s">
        <v>1356</v>
      </c>
      <c r="E959" s="8" t="s">
        <v>1357</v>
      </c>
      <c r="F959" s="8" t="s">
        <v>89</v>
      </c>
      <c r="G959" s="8" t="s">
        <v>1440</v>
      </c>
      <c r="H959" s="8" t="s">
        <v>34</v>
      </c>
      <c r="I959" s="8">
        <v>2018</v>
      </c>
      <c r="J959" s="56">
        <v>77</v>
      </c>
      <c r="K959" s="76"/>
      <c r="L959" s="8"/>
      <c r="M959" s="8"/>
      <c r="N959" s="86">
        <f t="shared" si="16"/>
        <v>-100</v>
      </c>
      <c r="O959" s="8"/>
      <c r="P959" s="8"/>
      <c r="Q959" s="8"/>
      <c r="R959" s="8"/>
    </row>
    <row r="960" spans="1:18" ht="46.8" hidden="1" x14ac:dyDescent="0.3">
      <c r="A960" s="16" t="s">
        <v>1214</v>
      </c>
      <c r="B960" s="16" t="s">
        <v>20</v>
      </c>
      <c r="C960" s="16" t="s">
        <v>20</v>
      </c>
      <c r="D960" s="16" t="s">
        <v>1441</v>
      </c>
      <c r="E960" s="2" t="s">
        <v>1442</v>
      </c>
      <c r="F960" s="2" t="s">
        <v>89</v>
      </c>
      <c r="G960" s="2" t="s">
        <v>1443</v>
      </c>
      <c r="H960" s="83" t="s">
        <v>34</v>
      </c>
      <c r="I960" s="2">
        <v>2018</v>
      </c>
      <c r="J960" s="52">
        <v>9000</v>
      </c>
      <c r="N960" s="69">
        <f t="shared" si="16"/>
        <v>-100</v>
      </c>
      <c r="O960" s="2"/>
      <c r="P960" s="2"/>
      <c r="Q960" s="2"/>
      <c r="R960" s="2"/>
    </row>
    <row r="961" spans="1:18" ht="46.8" hidden="1" x14ac:dyDescent="0.3">
      <c r="A961" s="16" t="s">
        <v>1214</v>
      </c>
      <c r="B961" s="16" t="s">
        <v>20</v>
      </c>
      <c r="C961" s="16" t="s">
        <v>20</v>
      </c>
      <c r="D961" s="16" t="s">
        <v>1441</v>
      </c>
      <c r="E961" s="19" t="s">
        <v>1444</v>
      </c>
      <c r="F961" s="2" t="s">
        <v>89</v>
      </c>
      <c r="G961" s="2" t="s">
        <v>1445</v>
      </c>
      <c r="H961" s="83" t="s">
        <v>34</v>
      </c>
      <c r="I961" s="2">
        <v>2018</v>
      </c>
      <c r="J961" s="52">
        <v>4710</v>
      </c>
      <c r="N961" s="69">
        <f t="shared" si="16"/>
        <v>-100</v>
      </c>
      <c r="O961" s="2"/>
      <c r="P961" s="2"/>
      <c r="Q961" s="2"/>
      <c r="R961" s="2"/>
    </row>
    <row r="962" spans="1:18" ht="46.8" hidden="1" x14ac:dyDescent="0.3">
      <c r="A962" s="16" t="s">
        <v>1214</v>
      </c>
      <c r="B962" s="16" t="s">
        <v>20</v>
      </c>
      <c r="C962" s="16" t="s">
        <v>20</v>
      </c>
      <c r="D962" s="16" t="s">
        <v>1360</v>
      </c>
      <c r="E962" s="2" t="s">
        <v>1446</v>
      </c>
      <c r="F962" s="2" t="s">
        <v>89</v>
      </c>
      <c r="G962" s="2" t="s">
        <v>1447</v>
      </c>
      <c r="H962" s="83" t="s">
        <v>34</v>
      </c>
      <c r="I962" s="2">
        <v>2018</v>
      </c>
      <c r="J962" s="52">
        <v>15925</v>
      </c>
      <c r="N962" s="69">
        <f t="shared" si="16"/>
        <v>-100</v>
      </c>
      <c r="O962" s="2"/>
      <c r="P962" s="2"/>
      <c r="Q962" s="2"/>
      <c r="R962" s="2"/>
    </row>
    <row r="963" spans="1:18" ht="31.2" hidden="1" x14ac:dyDescent="0.3">
      <c r="A963" s="16" t="s">
        <v>1214</v>
      </c>
      <c r="B963" s="16" t="s">
        <v>20</v>
      </c>
      <c r="C963" s="16" t="s">
        <v>20</v>
      </c>
      <c r="D963" s="16" t="s">
        <v>1360</v>
      </c>
      <c r="E963" s="35" t="s">
        <v>1448</v>
      </c>
      <c r="F963" s="2" t="s">
        <v>89</v>
      </c>
      <c r="G963" s="2" t="s">
        <v>1449</v>
      </c>
      <c r="H963" s="83" t="s">
        <v>34</v>
      </c>
      <c r="I963" s="2">
        <v>2018</v>
      </c>
      <c r="J963" s="52">
        <v>4010</v>
      </c>
      <c r="N963" s="69">
        <f t="shared" si="16"/>
        <v>-100</v>
      </c>
      <c r="O963" s="2"/>
      <c r="P963" s="2"/>
      <c r="Q963" s="2"/>
      <c r="R963" s="2"/>
    </row>
    <row r="964" spans="1:18" ht="78" hidden="1" x14ac:dyDescent="0.3">
      <c r="A964" s="16" t="s">
        <v>1214</v>
      </c>
      <c r="B964" s="16" t="s">
        <v>20</v>
      </c>
      <c r="C964" s="16" t="s">
        <v>20</v>
      </c>
      <c r="D964" s="16" t="s">
        <v>1450</v>
      </c>
      <c r="E964" s="2" t="s">
        <v>1451</v>
      </c>
      <c r="F964" s="2" t="s">
        <v>89</v>
      </c>
      <c r="G964" s="2" t="s">
        <v>1452</v>
      </c>
      <c r="H964" s="83" t="s">
        <v>34</v>
      </c>
      <c r="I964" s="2">
        <v>2018</v>
      </c>
      <c r="J964" s="52">
        <v>390</v>
      </c>
      <c r="K964" s="56"/>
      <c r="N964" s="69">
        <f t="shared" si="16"/>
        <v>-100</v>
      </c>
      <c r="O964" s="2"/>
      <c r="P964" s="2"/>
      <c r="Q964" s="2"/>
      <c r="R964" s="2"/>
    </row>
    <row r="965" spans="1:18" ht="46.8" hidden="1" x14ac:dyDescent="0.3">
      <c r="A965" s="16" t="s">
        <v>1214</v>
      </c>
      <c r="B965" s="16" t="s">
        <v>20</v>
      </c>
      <c r="C965" s="16" t="s">
        <v>20</v>
      </c>
      <c r="D965" s="16" t="s">
        <v>1453</v>
      </c>
      <c r="E965" s="2" t="s">
        <v>1454</v>
      </c>
      <c r="F965" s="2" t="s">
        <v>89</v>
      </c>
      <c r="G965" s="2" t="s">
        <v>1455</v>
      </c>
      <c r="H965" s="83" t="s">
        <v>34</v>
      </c>
      <c r="I965" s="2">
        <v>2018</v>
      </c>
      <c r="J965" s="52">
        <v>123746</v>
      </c>
      <c r="N965" s="69">
        <f t="shared" si="16"/>
        <v>-100</v>
      </c>
      <c r="O965" s="2"/>
      <c r="P965" s="2"/>
      <c r="Q965" s="2"/>
      <c r="R965" s="2"/>
    </row>
    <row r="966" spans="1:18" ht="109.2" hidden="1" x14ac:dyDescent="0.3">
      <c r="A966" s="16" t="s">
        <v>1214</v>
      </c>
      <c r="B966" s="16" t="s">
        <v>20</v>
      </c>
      <c r="C966" s="16" t="s">
        <v>20</v>
      </c>
      <c r="D966" s="16" t="s">
        <v>1453</v>
      </c>
      <c r="E966" s="2" t="s">
        <v>1454</v>
      </c>
      <c r="F966" s="2" t="s">
        <v>89</v>
      </c>
      <c r="G966" s="2" t="s">
        <v>1456</v>
      </c>
      <c r="H966" s="83" t="s">
        <v>34</v>
      </c>
      <c r="I966" s="2">
        <v>2018</v>
      </c>
      <c r="J966" s="52">
        <v>4100</v>
      </c>
      <c r="N966" s="69">
        <f t="shared" si="16"/>
        <v>-100</v>
      </c>
      <c r="O966" s="2"/>
      <c r="P966" s="2"/>
      <c r="Q966" s="2"/>
      <c r="R966" s="2"/>
    </row>
    <row r="967" spans="1:18" ht="93.6" hidden="1" x14ac:dyDescent="0.3">
      <c r="A967" s="16" t="s">
        <v>1214</v>
      </c>
      <c r="B967" s="16" t="s">
        <v>20</v>
      </c>
      <c r="C967" s="16" t="s">
        <v>20</v>
      </c>
      <c r="D967" s="16" t="s">
        <v>1453</v>
      </c>
      <c r="E967" s="2" t="s">
        <v>1454</v>
      </c>
      <c r="F967" s="2" t="s">
        <v>89</v>
      </c>
      <c r="G967" s="2" t="s">
        <v>1457</v>
      </c>
      <c r="H967" s="83" t="s">
        <v>34</v>
      </c>
      <c r="I967" s="2">
        <v>2018</v>
      </c>
      <c r="J967" s="52">
        <v>7679</v>
      </c>
      <c r="N967" s="69">
        <f t="shared" si="16"/>
        <v>-100</v>
      </c>
      <c r="O967" s="2"/>
      <c r="P967" s="2"/>
      <c r="Q967" s="2"/>
      <c r="R967" s="2"/>
    </row>
    <row r="968" spans="1:18" ht="62.4" hidden="1" x14ac:dyDescent="0.3">
      <c r="A968" s="16" t="s">
        <v>1214</v>
      </c>
      <c r="B968" s="16" t="s">
        <v>20</v>
      </c>
      <c r="C968" s="16" t="s">
        <v>20</v>
      </c>
      <c r="D968" s="16" t="s">
        <v>1458</v>
      </c>
      <c r="E968" s="18" t="s">
        <v>1459</v>
      </c>
      <c r="F968" s="2" t="s">
        <v>89</v>
      </c>
      <c r="G968" s="2" t="s">
        <v>1460</v>
      </c>
      <c r="H968" s="83" t="s">
        <v>34</v>
      </c>
      <c r="I968" s="2">
        <v>2018</v>
      </c>
      <c r="J968" s="37">
        <v>400</v>
      </c>
      <c r="N968" s="69">
        <f t="shared" si="16"/>
        <v>-100</v>
      </c>
      <c r="O968" s="2"/>
      <c r="P968" s="2"/>
      <c r="Q968" s="2"/>
      <c r="R968" s="2"/>
    </row>
    <row r="969" spans="1:18" ht="31.2" hidden="1" x14ac:dyDescent="0.3">
      <c r="A969" s="16" t="s">
        <v>1214</v>
      </c>
      <c r="B969" s="16" t="s">
        <v>20</v>
      </c>
      <c r="C969" s="16" t="s">
        <v>20</v>
      </c>
      <c r="D969" s="16" t="s">
        <v>1461</v>
      </c>
      <c r="E969" s="2" t="s">
        <v>1462</v>
      </c>
      <c r="F969" s="2" t="s">
        <v>89</v>
      </c>
      <c r="G969" s="2" t="s">
        <v>1463</v>
      </c>
      <c r="H969" s="83" t="s">
        <v>34</v>
      </c>
      <c r="I969" s="2">
        <v>2018</v>
      </c>
      <c r="J969" s="56" t="s">
        <v>1464</v>
      </c>
      <c r="N969" s="69" t="str">
        <f t="shared" si="16"/>
        <v>Nav vērtības</v>
      </c>
      <c r="O969" s="2"/>
      <c r="P969" s="2"/>
      <c r="Q969" s="2"/>
      <c r="R969" s="2"/>
    </row>
    <row r="970" spans="1:18" ht="31.2" hidden="1" x14ac:dyDescent="0.3">
      <c r="A970" s="16" t="s">
        <v>1214</v>
      </c>
      <c r="B970" s="16" t="s">
        <v>20</v>
      </c>
      <c r="C970" s="16" t="s">
        <v>20</v>
      </c>
      <c r="D970" s="16" t="s">
        <v>1461</v>
      </c>
      <c r="E970" s="2" t="s">
        <v>1465</v>
      </c>
      <c r="F970" s="2" t="s">
        <v>89</v>
      </c>
      <c r="G970" s="2" t="s">
        <v>1466</v>
      </c>
      <c r="H970" s="83" t="s">
        <v>34</v>
      </c>
      <c r="I970" s="2">
        <v>2018</v>
      </c>
      <c r="J970" s="52">
        <v>20</v>
      </c>
      <c r="N970" s="69">
        <f t="shared" ref="N970:N1033" si="17">IFERROR(K970/J970*100-100,"Nav vērtības")</f>
        <v>-100</v>
      </c>
      <c r="O970" s="2"/>
      <c r="P970" s="2"/>
      <c r="Q970" s="2"/>
      <c r="R970" s="2"/>
    </row>
    <row r="971" spans="1:18" ht="31.2" hidden="1" x14ac:dyDescent="0.3">
      <c r="A971" s="16" t="s">
        <v>1214</v>
      </c>
      <c r="B971" s="16" t="s">
        <v>20</v>
      </c>
      <c r="C971" s="16" t="s">
        <v>20</v>
      </c>
      <c r="D971" s="16" t="s">
        <v>1461</v>
      </c>
      <c r="E971" s="2" t="s">
        <v>1465</v>
      </c>
      <c r="F971" s="2" t="s">
        <v>89</v>
      </c>
      <c r="G971" s="2" t="s">
        <v>1467</v>
      </c>
      <c r="H971" s="83" t="s">
        <v>34</v>
      </c>
      <c r="I971" s="2">
        <v>2018</v>
      </c>
      <c r="J971" s="37">
        <v>1</v>
      </c>
      <c r="N971" s="69">
        <f t="shared" si="17"/>
        <v>-100</v>
      </c>
      <c r="O971" s="2"/>
      <c r="P971" s="2"/>
      <c r="Q971" s="2"/>
      <c r="R971" s="2"/>
    </row>
    <row r="972" spans="1:18" ht="156" hidden="1" x14ac:dyDescent="0.3">
      <c r="A972" s="16" t="s">
        <v>1214</v>
      </c>
      <c r="B972" s="16" t="s">
        <v>20</v>
      </c>
      <c r="C972" s="16" t="s">
        <v>20</v>
      </c>
      <c r="D972" s="16" t="s">
        <v>1461</v>
      </c>
      <c r="E972" s="2" t="s">
        <v>1465</v>
      </c>
      <c r="F972" s="2" t="s">
        <v>89</v>
      </c>
      <c r="G972" s="2" t="s">
        <v>1468</v>
      </c>
      <c r="H972" s="83" t="s">
        <v>34</v>
      </c>
      <c r="I972" s="2">
        <v>2018</v>
      </c>
      <c r="J972" s="52">
        <v>15</v>
      </c>
      <c r="N972" s="69">
        <f t="shared" si="17"/>
        <v>-100</v>
      </c>
      <c r="O972" s="2"/>
      <c r="P972" s="2"/>
      <c r="Q972" s="2"/>
      <c r="R972" s="2"/>
    </row>
    <row r="973" spans="1:18" ht="46.8" hidden="1" x14ac:dyDescent="0.3">
      <c r="A973" s="16" t="s">
        <v>1214</v>
      </c>
      <c r="B973" s="16" t="s">
        <v>20</v>
      </c>
      <c r="C973" s="16" t="s">
        <v>20</v>
      </c>
      <c r="D973" s="16" t="s">
        <v>1363</v>
      </c>
      <c r="E973" s="2" t="s">
        <v>1446</v>
      </c>
      <c r="F973" s="2" t="s">
        <v>89</v>
      </c>
      <c r="G973" s="2" t="s">
        <v>1447</v>
      </c>
      <c r="H973" s="83" t="s">
        <v>34</v>
      </c>
      <c r="I973" s="2">
        <v>2018</v>
      </c>
      <c r="J973" s="52">
        <v>2794</v>
      </c>
      <c r="N973" s="69">
        <f t="shared" si="17"/>
        <v>-100</v>
      </c>
      <c r="O973" s="2"/>
      <c r="P973" s="2"/>
      <c r="Q973" s="2"/>
      <c r="R973" s="2"/>
    </row>
    <row r="974" spans="1:18" ht="46.8" hidden="1" x14ac:dyDescent="0.3">
      <c r="A974" s="16" t="s">
        <v>1214</v>
      </c>
      <c r="B974" s="16" t="s">
        <v>20</v>
      </c>
      <c r="C974" s="16" t="s">
        <v>20</v>
      </c>
      <c r="D974" s="16" t="s">
        <v>1363</v>
      </c>
      <c r="E974" s="18" t="s">
        <v>1448</v>
      </c>
      <c r="F974" s="2" t="s">
        <v>89</v>
      </c>
      <c r="G974" s="2" t="s">
        <v>1469</v>
      </c>
      <c r="H974" s="83" t="s">
        <v>34</v>
      </c>
      <c r="I974" s="2">
        <v>2018</v>
      </c>
      <c r="J974" s="37">
        <v>880</v>
      </c>
      <c r="N974" s="69">
        <f t="shared" si="17"/>
        <v>-100</v>
      </c>
      <c r="O974" s="2"/>
      <c r="P974" s="2"/>
      <c r="Q974" s="2"/>
      <c r="R974" s="2"/>
    </row>
    <row r="975" spans="1:18" ht="31.2" hidden="1" x14ac:dyDescent="0.3">
      <c r="A975" s="16" t="s">
        <v>1214</v>
      </c>
      <c r="B975" s="16" t="s">
        <v>20</v>
      </c>
      <c r="C975" s="16" t="s">
        <v>20</v>
      </c>
      <c r="D975" s="16" t="s">
        <v>1470</v>
      </c>
      <c r="E975" s="2" t="s">
        <v>1471</v>
      </c>
      <c r="F975" s="2" t="s">
        <v>89</v>
      </c>
      <c r="G975" s="2" t="s">
        <v>1472</v>
      </c>
      <c r="H975" s="83" t="s">
        <v>34</v>
      </c>
      <c r="I975" s="2">
        <v>2018</v>
      </c>
      <c r="J975" s="37">
        <v>900</v>
      </c>
      <c r="N975" s="69">
        <f t="shared" si="17"/>
        <v>-100</v>
      </c>
      <c r="O975" s="2"/>
      <c r="P975" s="2"/>
      <c r="Q975" s="2"/>
      <c r="R975" s="2"/>
    </row>
    <row r="976" spans="1:18" ht="31.2" hidden="1" x14ac:dyDescent="0.3">
      <c r="A976" s="16" t="s">
        <v>1214</v>
      </c>
      <c r="B976" s="16" t="s">
        <v>20</v>
      </c>
      <c r="C976" s="16" t="s">
        <v>20</v>
      </c>
      <c r="D976" s="16" t="s">
        <v>1368</v>
      </c>
      <c r="E976" s="2" t="s">
        <v>1473</v>
      </c>
      <c r="F976" s="2" t="s">
        <v>89</v>
      </c>
      <c r="G976" s="2" t="s">
        <v>1474</v>
      </c>
      <c r="H976" s="83" t="s">
        <v>34</v>
      </c>
      <c r="I976" s="2">
        <v>2018</v>
      </c>
      <c r="J976" s="52">
        <v>1</v>
      </c>
      <c r="N976" s="69">
        <f t="shared" si="17"/>
        <v>-100</v>
      </c>
      <c r="O976" s="2"/>
      <c r="P976" s="2"/>
      <c r="Q976" s="2"/>
      <c r="R976" s="2"/>
    </row>
    <row r="977" spans="1:18" ht="78" hidden="1" x14ac:dyDescent="0.3">
      <c r="A977" s="16" t="s">
        <v>1214</v>
      </c>
      <c r="B977" s="16" t="s">
        <v>20</v>
      </c>
      <c r="C977" s="16" t="s">
        <v>20</v>
      </c>
      <c r="D977" s="16" t="s">
        <v>1368</v>
      </c>
      <c r="E977" s="2" t="s">
        <v>1475</v>
      </c>
      <c r="F977" s="2" t="s">
        <v>89</v>
      </c>
      <c r="G977" s="2" t="s">
        <v>1476</v>
      </c>
      <c r="H977" s="83" t="s">
        <v>34</v>
      </c>
      <c r="I977" s="2">
        <v>2018</v>
      </c>
      <c r="J977" s="52">
        <v>10</v>
      </c>
      <c r="N977" s="69">
        <f t="shared" si="17"/>
        <v>-100</v>
      </c>
      <c r="O977" s="2"/>
      <c r="P977" s="2"/>
      <c r="Q977" s="2"/>
      <c r="R977" s="2"/>
    </row>
    <row r="978" spans="1:18" ht="46.8" hidden="1" x14ac:dyDescent="0.3">
      <c r="A978" s="16" t="s">
        <v>1214</v>
      </c>
      <c r="B978" s="16" t="s">
        <v>20</v>
      </c>
      <c r="C978" s="16" t="s">
        <v>20</v>
      </c>
      <c r="D978" s="16" t="s">
        <v>1368</v>
      </c>
      <c r="E978" s="2" t="s">
        <v>1475</v>
      </c>
      <c r="F978" s="2" t="s">
        <v>89</v>
      </c>
      <c r="G978" s="3" t="s">
        <v>1477</v>
      </c>
      <c r="H978" s="83" t="s">
        <v>34</v>
      </c>
      <c r="I978" s="2">
        <v>2018</v>
      </c>
      <c r="J978" s="37">
        <v>150</v>
      </c>
      <c r="N978" s="69">
        <f t="shared" si="17"/>
        <v>-100</v>
      </c>
      <c r="O978" s="2"/>
      <c r="P978" s="2"/>
      <c r="Q978" s="2"/>
      <c r="R978" s="2"/>
    </row>
    <row r="979" spans="1:18" ht="31.2" hidden="1" x14ac:dyDescent="0.3">
      <c r="A979" s="16" t="s">
        <v>1214</v>
      </c>
      <c r="B979" s="16" t="s">
        <v>20</v>
      </c>
      <c r="C979" s="16" t="s">
        <v>20</v>
      </c>
      <c r="D979" s="16" t="s">
        <v>1368</v>
      </c>
      <c r="E979" s="2" t="s">
        <v>1475</v>
      </c>
      <c r="F979" s="2" t="s">
        <v>89</v>
      </c>
      <c r="G979" s="2" t="s">
        <v>1478</v>
      </c>
      <c r="H979" s="83" t="s">
        <v>34</v>
      </c>
      <c r="I979" s="2">
        <v>2018</v>
      </c>
      <c r="J979" s="52">
        <v>6</v>
      </c>
      <c r="N979" s="69">
        <f t="shared" si="17"/>
        <v>-100</v>
      </c>
      <c r="O979" s="2"/>
      <c r="P979" s="2"/>
      <c r="Q979" s="2"/>
      <c r="R979" s="2"/>
    </row>
    <row r="980" spans="1:18" ht="31.2" hidden="1" x14ac:dyDescent="0.3">
      <c r="A980" s="16" t="s">
        <v>1214</v>
      </c>
      <c r="B980" s="16" t="s">
        <v>20</v>
      </c>
      <c r="C980" s="16" t="s">
        <v>20</v>
      </c>
      <c r="D980" s="16" t="s">
        <v>1368</v>
      </c>
      <c r="E980" s="2" t="s">
        <v>1475</v>
      </c>
      <c r="F980" s="2" t="s">
        <v>89</v>
      </c>
      <c r="G980" s="2" t="s">
        <v>1479</v>
      </c>
      <c r="H980" s="83" t="s">
        <v>34</v>
      </c>
      <c r="I980" s="2">
        <v>2018</v>
      </c>
      <c r="J980" s="52">
        <v>8</v>
      </c>
      <c r="N980" s="69">
        <f t="shared" si="17"/>
        <v>-100</v>
      </c>
      <c r="O980" s="2"/>
      <c r="P980" s="2"/>
      <c r="Q980" s="2"/>
      <c r="R980" s="2"/>
    </row>
    <row r="981" spans="1:18" ht="46.8" hidden="1" x14ac:dyDescent="0.3">
      <c r="A981" s="16" t="s">
        <v>1214</v>
      </c>
      <c r="B981" s="16" t="s">
        <v>20</v>
      </c>
      <c r="C981" s="16" t="s">
        <v>20</v>
      </c>
      <c r="D981" s="16" t="s">
        <v>1368</v>
      </c>
      <c r="E981" s="2" t="s">
        <v>1480</v>
      </c>
      <c r="F981" s="2" t="s">
        <v>89</v>
      </c>
      <c r="G981" s="2" t="s">
        <v>1481</v>
      </c>
      <c r="H981" s="83" t="s">
        <v>34</v>
      </c>
      <c r="I981" s="2">
        <v>2018</v>
      </c>
      <c r="J981" s="37">
        <v>14000</v>
      </c>
      <c r="N981" s="69">
        <f t="shared" si="17"/>
        <v>-100</v>
      </c>
      <c r="O981" s="2"/>
      <c r="P981" s="2"/>
      <c r="Q981" s="2"/>
      <c r="R981" s="2"/>
    </row>
    <row r="982" spans="1:18" ht="31.2" hidden="1" x14ac:dyDescent="0.3">
      <c r="A982" s="16" t="s">
        <v>1214</v>
      </c>
      <c r="B982" s="16" t="s">
        <v>20</v>
      </c>
      <c r="C982" s="16" t="s">
        <v>20</v>
      </c>
      <c r="D982" s="16" t="s">
        <v>1368</v>
      </c>
      <c r="E982" s="2" t="s">
        <v>1480</v>
      </c>
      <c r="F982" s="2" t="s">
        <v>89</v>
      </c>
      <c r="G982" s="2" t="s">
        <v>1482</v>
      </c>
      <c r="H982" s="83" t="s">
        <v>34</v>
      </c>
      <c r="I982" s="2">
        <v>2018</v>
      </c>
      <c r="J982" s="37">
        <v>800</v>
      </c>
      <c r="N982" s="69">
        <f t="shared" si="17"/>
        <v>-100</v>
      </c>
      <c r="O982" s="2"/>
      <c r="P982" s="2"/>
      <c r="Q982" s="2"/>
      <c r="R982" s="2"/>
    </row>
    <row r="983" spans="1:18" ht="31.2" hidden="1" x14ac:dyDescent="0.3">
      <c r="A983" s="16" t="s">
        <v>1214</v>
      </c>
      <c r="B983" s="16" t="s">
        <v>20</v>
      </c>
      <c r="C983" s="16" t="s">
        <v>20</v>
      </c>
      <c r="D983" s="16" t="s">
        <v>1368</v>
      </c>
      <c r="E983" s="2" t="s">
        <v>1480</v>
      </c>
      <c r="F983" s="2" t="s">
        <v>89</v>
      </c>
      <c r="G983" s="2" t="s">
        <v>1483</v>
      </c>
      <c r="H983" s="83" t="s">
        <v>34</v>
      </c>
      <c r="I983" s="2">
        <v>2018</v>
      </c>
      <c r="J983" s="37">
        <v>20</v>
      </c>
      <c r="N983" s="69">
        <f t="shared" si="17"/>
        <v>-100</v>
      </c>
      <c r="O983" s="2"/>
      <c r="P983" s="2"/>
      <c r="Q983" s="2"/>
      <c r="R983" s="2"/>
    </row>
    <row r="984" spans="1:18" ht="93.6" hidden="1" x14ac:dyDescent="0.3">
      <c r="A984" s="16" t="s">
        <v>1214</v>
      </c>
      <c r="B984" s="16" t="s">
        <v>20</v>
      </c>
      <c r="C984" s="16" t="s">
        <v>20</v>
      </c>
      <c r="D984" s="16" t="s">
        <v>1368</v>
      </c>
      <c r="E984" s="2" t="s">
        <v>1480</v>
      </c>
      <c r="F984" s="2" t="s">
        <v>89</v>
      </c>
      <c r="G984" s="3" t="s">
        <v>1484</v>
      </c>
      <c r="H984" s="83" t="s">
        <v>34</v>
      </c>
      <c r="I984" s="2">
        <v>2018</v>
      </c>
      <c r="J984" s="37">
        <v>4</v>
      </c>
      <c r="N984" s="69">
        <f t="shared" si="17"/>
        <v>-100</v>
      </c>
      <c r="O984" s="2"/>
      <c r="P984" s="2"/>
      <c r="Q984" s="2"/>
      <c r="R984" s="2"/>
    </row>
    <row r="985" spans="1:18" ht="46.8" hidden="1" x14ac:dyDescent="0.3">
      <c r="A985" s="16" t="s">
        <v>1214</v>
      </c>
      <c r="B985" s="16" t="s">
        <v>20</v>
      </c>
      <c r="C985" s="16" t="s">
        <v>20</v>
      </c>
      <c r="D985" s="16" t="s">
        <v>1368</v>
      </c>
      <c r="E985" s="19" t="s">
        <v>1485</v>
      </c>
      <c r="F985" s="2" t="s">
        <v>89</v>
      </c>
      <c r="G985" s="2" t="s">
        <v>1486</v>
      </c>
      <c r="H985" s="83" t="s">
        <v>34</v>
      </c>
      <c r="I985" s="2">
        <v>2018</v>
      </c>
      <c r="J985" s="37">
        <v>5</v>
      </c>
      <c r="N985" s="69">
        <f t="shared" si="17"/>
        <v>-100</v>
      </c>
      <c r="O985" s="2"/>
      <c r="P985" s="2"/>
      <c r="Q985" s="2"/>
      <c r="R985" s="2"/>
    </row>
    <row r="986" spans="1:18" ht="46.8" hidden="1" x14ac:dyDescent="0.3">
      <c r="A986" s="16" t="s">
        <v>1214</v>
      </c>
      <c r="B986" s="16" t="s">
        <v>20</v>
      </c>
      <c r="C986" s="16" t="s">
        <v>20</v>
      </c>
      <c r="D986" s="16" t="s">
        <v>1368</v>
      </c>
      <c r="E986" s="19" t="s">
        <v>1487</v>
      </c>
      <c r="F986" s="2" t="s">
        <v>89</v>
      </c>
      <c r="G986" s="2" t="s">
        <v>1488</v>
      </c>
      <c r="H986" s="83" t="s">
        <v>34</v>
      </c>
      <c r="I986" s="2">
        <v>2018</v>
      </c>
      <c r="J986" s="52">
        <v>1700</v>
      </c>
      <c r="N986" s="69">
        <f t="shared" si="17"/>
        <v>-100</v>
      </c>
      <c r="O986" s="2"/>
      <c r="P986" s="2"/>
      <c r="Q986" s="2"/>
      <c r="R986" s="2"/>
    </row>
    <row r="987" spans="1:18" ht="46.8" hidden="1" x14ac:dyDescent="0.3">
      <c r="A987" s="16" t="s">
        <v>1214</v>
      </c>
      <c r="B987" s="16" t="s">
        <v>20</v>
      </c>
      <c r="C987" s="16" t="s">
        <v>20</v>
      </c>
      <c r="D987" s="16" t="s">
        <v>1368</v>
      </c>
      <c r="E987" s="19" t="s">
        <v>1489</v>
      </c>
      <c r="F987" s="2" t="s">
        <v>89</v>
      </c>
      <c r="G987" s="2" t="s">
        <v>1490</v>
      </c>
      <c r="H987" s="83" t="s">
        <v>34</v>
      </c>
      <c r="I987" s="2">
        <v>2018</v>
      </c>
      <c r="J987" s="52">
        <v>1</v>
      </c>
      <c r="N987" s="69">
        <f t="shared" si="17"/>
        <v>-100</v>
      </c>
      <c r="O987" s="2"/>
      <c r="P987" s="2"/>
      <c r="Q987" s="2"/>
      <c r="R987" s="2"/>
    </row>
    <row r="988" spans="1:18" ht="31.2" hidden="1" x14ac:dyDescent="0.3">
      <c r="A988" s="16" t="s">
        <v>1214</v>
      </c>
      <c r="B988" s="16" t="s">
        <v>20</v>
      </c>
      <c r="C988" s="16" t="s">
        <v>20</v>
      </c>
      <c r="D988" s="16" t="s">
        <v>1368</v>
      </c>
      <c r="E988" s="2" t="s">
        <v>1491</v>
      </c>
      <c r="F988" s="2" t="s">
        <v>89</v>
      </c>
      <c r="G988" s="2" t="s">
        <v>1492</v>
      </c>
      <c r="H988" s="83" t="s">
        <v>34</v>
      </c>
      <c r="I988" s="2">
        <v>2018</v>
      </c>
      <c r="J988" s="52">
        <v>1</v>
      </c>
      <c r="N988" s="69">
        <f t="shared" si="17"/>
        <v>-100</v>
      </c>
      <c r="O988" s="2"/>
      <c r="P988" s="2"/>
      <c r="Q988" s="2"/>
      <c r="R988" s="2"/>
    </row>
    <row r="989" spans="1:18" ht="31.2" hidden="1" x14ac:dyDescent="0.3">
      <c r="A989" s="16" t="s">
        <v>1214</v>
      </c>
      <c r="B989" s="16" t="s">
        <v>20</v>
      </c>
      <c r="C989" s="16" t="s">
        <v>20</v>
      </c>
      <c r="D989" s="16" t="s">
        <v>1368</v>
      </c>
      <c r="E989" s="2" t="s">
        <v>1491</v>
      </c>
      <c r="F989" s="2" t="s">
        <v>89</v>
      </c>
      <c r="G989" s="2" t="s">
        <v>1493</v>
      </c>
      <c r="H989" s="83" t="s">
        <v>34</v>
      </c>
      <c r="I989" s="2">
        <v>2018</v>
      </c>
      <c r="J989" s="52">
        <v>4</v>
      </c>
      <c r="N989" s="69">
        <f t="shared" si="17"/>
        <v>-100</v>
      </c>
      <c r="O989" s="2"/>
      <c r="P989" s="2"/>
      <c r="Q989" s="2"/>
      <c r="R989" s="2"/>
    </row>
    <row r="990" spans="1:18" ht="62.4" hidden="1" x14ac:dyDescent="0.3">
      <c r="A990" s="16" t="s">
        <v>1214</v>
      </c>
      <c r="B990" s="16" t="s">
        <v>20</v>
      </c>
      <c r="C990" s="16" t="s">
        <v>20</v>
      </c>
      <c r="D990" s="16" t="s">
        <v>1368</v>
      </c>
      <c r="E990" s="2" t="s">
        <v>1491</v>
      </c>
      <c r="F990" s="2" t="s">
        <v>89</v>
      </c>
      <c r="G990" s="2" t="s">
        <v>1494</v>
      </c>
      <c r="H990" s="83" t="s">
        <v>34</v>
      </c>
      <c r="I990" s="2">
        <v>2018</v>
      </c>
      <c r="J990" s="52">
        <v>3</v>
      </c>
      <c r="N990" s="69">
        <f t="shared" si="17"/>
        <v>-100</v>
      </c>
      <c r="O990" s="2"/>
      <c r="P990" s="2"/>
      <c r="Q990" s="2"/>
      <c r="R990" s="2"/>
    </row>
    <row r="991" spans="1:18" ht="31.2" hidden="1" x14ac:dyDescent="0.3">
      <c r="A991" s="16" t="s">
        <v>1214</v>
      </c>
      <c r="B991" s="16" t="s">
        <v>20</v>
      </c>
      <c r="C991" s="16" t="s">
        <v>20</v>
      </c>
      <c r="D991" s="16" t="s">
        <v>1368</v>
      </c>
      <c r="E991" s="2" t="s">
        <v>1491</v>
      </c>
      <c r="F991" s="2" t="s">
        <v>89</v>
      </c>
      <c r="G991" s="3" t="s">
        <v>1495</v>
      </c>
      <c r="H991" s="83" t="s">
        <v>34</v>
      </c>
      <c r="I991" s="2">
        <v>2018</v>
      </c>
      <c r="J991" s="52">
        <v>72</v>
      </c>
      <c r="N991" s="69">
        <f t="shared" si="17"/>
        <v>-100</v>
      </c>
      <c r="O991" s="2"/>
      <c r="P991" s="2"/>
      <c r="Q991" s="2"/>
      <c r="R991" s="2"/>
    </row>
    <row r="992" spans="1:18" ht="46.8" hidden="1" x14ac:dyDescent="0.3">
      <c r="A992" s="16" t="s">
        <v>1214</v>
      </c>
      <c r="B992" s="16" t="s">
        <v>20</v>
      </c>
      <c r="C992" s="16" t="s">
        <v>20</v>
      </c>
      <c r="D992" s="16" t="s">
        <v>1368</v>
      </c>
      <c r="E992" s="2" t="s">
        <v>1491</v>
      </c>
      <c r="F992" s="2" t="s">
        <v>89</v>
      </c>
      <c r="G992" s="2" t="s">
        <v>1496</v>
      </c>
      <c r="H992" s="83" t="s">
        <v>34</v>
      </c>
      <c r="I992" s="2">
        <v>2018</v>
      </c>
      <c r="J992" s="52">
        <v>3</v>
      </c>
      <c r="N992" s="69">
        <f t="shared" si="17"/>
        <v>-100</v>
      </c>
      <c r="O992" s="2"/>
      <c r="P992" s="2"/>
      <c r="Q992" s="2"/>
      <c r="R992" s="2"/>
    </row>
    <row r="993" spans="1:18" ht="31.2" hidden="1" x14ac:dyDescent="0.3">
      <c r="A993" s="16" t="s">
        <v>1214</v>
      </c>
      <c r="B993" s="16" t="s">
        <v>20</v>
      </c>
      <c r="C993" s="16" t="s">
        <v>20</v>
      </c>
      <c r="D993" s="16" t="s">
        <v>1388</v>
      </c>
      <c r="E993" s="2" t="s">
        <v>1497</v>
      </c>
      <c r="F993" s="2" t="s">
        <v>89</v>
      </c>
      <c r="G993" s="2" t="s">
        <v>1498</v>
      </c>
      <c r="H993" s="83" t="s">
        <v>34</v>
      </c>
      <c r="I993" s="2">
        <v>2018</v>
      </c>
      <c r="J993" s="37">
        <v>236</v>
      </c>
      <c r="N993" s="69">
        <f t="shared" si="17"/>
        <v>-100</v>
      </c>
      <c r="O993" s="2"/>
      <c r="P993" s="2"/>
      <c r="Q993" s="2"/>
      <c r="R993" s="2"/>
    </row>
    <row r="994" spans="1:18" ht="31.2" hidden="1" x14ac:dyDescent="0.3">
      <c r="A994" s="16" t="s">
        <v>1214</v>
      </c>
      <c r="B994" s="16" t="s">
        <v>20</v>
      </c>
      <c r="C994" s="16" t="s">
        <v>20</v>
      </c>
      <c r="D994" s="16" t="s">
        <v>1388</v>
      </c>
      <c r="E994" s="2" t="s">
        <v>1499</v>
      </c>
      <c r="F994" s="2" t="s">
        <v>89</v>
      </c>
      <c r="G994" s="2" t="s">
        <v>1500</v>
      </c>
      <c r="H994" s="83" t="s">
        <v>34</v>
      </c>
      <c r="I994" s="2">
        <v>2018</v>
      </c>
      <c r="J994" s="52">
        <v>47</v>
      </c>
      <c r="N994" s="69">
        <f t="shared" si="17"/>
        <v>-100</v>
      </c>
      <c r="O994" s="2"/>
      <c r="P994" s="2"/>
      <c r="Q994" s="2"/>
      <c r="R994" s="2"/>
    </row>
    <row r="995" spans="1:18" ht="31.2" hidden="1" x14ac:dyDescent="0.3">
      <c r="A995" s="16" t="s">
        <v>1214</v>
      </c>
      <c r="B995" s="16" t="s">
        <v>20</v>
      </c>
      <c r="C995" s="16" t="s">
        <v>20</v>
      </c>
      <c r="D995" s="16" t="s">
        <v>1388</v>
      </c>
      <c r="E995" s="2" t="s">
        <v>1499</v>
      </c>
      <c r="F995" s="2" t="s">
        <v>89</v>
      </c>
      <c r="G995" s="2" t="s">
        <v>1501</v>
      </c>
      <c r="H995" s="83" t="s">
        <v>34</v>
      </c>
      <c r="I995" s="2">
        <v>2018</v>
      </c>
      <c r="J995" s="52">
        <v>20</v>
      </c>
      <c r="N995" s="69">
        <f t="shared" si="17"/>
        <v>-100</v>
      </c>
      <c r="O995" s="2"/>
      <c r="P995" s="2"/>
      <c r="Q995" s="2"/>
      <c r="R995" s="2"/>
    </row>
    <row r="996" spans="1:18" ht="62.4" hidden="1" x14ac:dyDescent="0.3">
      <c r="A996" s="16" t="s">
        <v>1214</v>
      </c>
      <c r="B996" s="16" t="s">
        <v>20</v>
      </c>
      <c r="C996" s="16" t="s">
        <v>20</v>
      </c>
      <c r="D996" s="16" t="s">
        <v>1502</v>
      </c>
      <c r="E996" s="2" t="s">
        <v>1503</v>
      </c>
      <c r="F996" s="2" t="s">
        <v>89</v>
      </c>
      <c r="G996" s="2" t="s">
        <v>1279</v>
      </c>
      <c r="H996" s="83" t="s">
        <v>34</v>
      </c>
      <c r="I996" s="2">
        <v>2018</v>
      </c>
      <c r="J996" s="52">
        <v>470717</v>
      </c>
      <c r="K996" s="56"/>
      <c r="N996" s="69">
        <f t="shared" si="17"/>
        <v>-100</v>
      </c>
      <c r="O996" s="2"/>
      <c r="P996" s="2"/>
      <c r="Q996" s="2"/>
      <c r="R996" s="2"/>
    </row>
    <row r="997" spans="1:18" ht="46.8" hidden="1" x14ac:dyDescent="0.3">
      <c r="A997" s="16" t="s">
        <v>1214</v>
      </c>
      <c r="B997" s="16" t="s">
        <v>20</v>
      </c>
      <c r="C997" s="16" t="s">
        <v>20</v>
      </c>
      <c r="D997" s="16" t="s">
        <v>1502</v>
      </c>
      <c r="E997" s="2" t="s">
        <v>1503</v>
      </c>
      <c r="F997" s="2" t="s">
        <v>89</v>
      </c>
      <c r="G997" s="2" t="s">
        <v>1504</v>
      </c>
      <c r="H997" s="83" t="s">
        <v>34</v>
      </c>
      <c r="I997" s="2">
        <v>2018</v>
      </c>
      <c r="J997" s="52">
        <v>16</v>
      </c>
      <c r="K997" s="56"/>
      <c r="N997" s="69">
        <f t="shared" si="17"/>
        <v>-100</v>
      </c>
      <c r="O997" s="2"/>
      <c r="P997" s="2"/>
      <c r="Q997" s="2"/>
      <c r="R997" s="2"/>
    </row>
    <row r="998" spans="1:18" ht="46.8" hidden="1" x14ac:dyDescent="0.3">
      <c r="A998" s="16" t="s">
        <v>1214</v>
      </c>
      <c r="B998" s="16" t="s">
        <v>20</v>
      </c>
      <c r="C998" s="16" t="s">
        <v>20</v>
      </c>
      <c r="D998" s="16" t="s">
        <v>1502</v>
      </c>
      <c r="E998" s="2" t="s">
        <v>1503</v>
      </c>
      <c r="F998" s="2" t="s">
        <v>89</v>
      </c>
      <c r="G998" s="2" t="s">
        <v>1505</v>
      </c>
      <c r="H998" s="83" t="s">
        <v>34</v>
      </c>
      <c r="I998" s="2">
        <v>2018</v>
      </c>
      <c r="J998" s="52">
        <v>1880</v>
      </c>
      <c r="N998" s="69">
        <f t="shared" si="17"/>
        <v>-100</v>
      </c>
      <c r="O998" s="2"/>
      <c r="P998" s="2"/>
      <c r="Q998" s="2"/>
      <c r="R998" s="2"/>
    </row>
    <row r="999" spans="1:18" ht="31.2" hidden="1" x14ac:dyDescent="0.3">
      <c r="A999" s="16" t="s">
        <v>1214</v>
      </c>
      <c r="B999" s="16" t="s">
        <v>20</v>
      </c>
      <c r="C999" s="16" t="s">
        <v>20</v>
      </c>
      <c r="D999" s="16" t="s">
        <v>1506</v>
      </c>
      <c r="E999" s="2" t="s">
        <v>1507</v>
      </c>
      <c r="F999" s="2" t="s">
        <v>89</v>
      </c>
      <c r="G999" s="2" t="s">
        <v>1508</v>
      </c>
      <c r="H999" s="83" t="s">
        <v>34</v>
      </c>
      <c r="I999" s="2">
        <v>2018</v>
      </c>
      <c r="J999" s="37">
        <v>3</v>
      </c>
      <c r="N999" s="69">
        <f t="shared" si="17"/>
        <v>-100</v>
      </c>
      <c r="O999" s="2"/>
      <c r="P999" s="2"/>
      <c r="Q999" s="2"/>
      <c r="R999" s="2"/>
    </row>
    <row r="1000" spans="1:18" ht="78" hidden="1" x14ac:dyDescent="0.3">
      <c r="A1000" s="16" t="s">
        <v>1214</v>
      </c>
      <c r="B1000" s="16" t="s">
        <v>20</v>
      </c>
      <c r="C1000" s="16" t="s">
        <v>20</v>
      </c>
      <c r="D1000" s="16" t="s">
        <v>1506</v>
      </c>
      <c r="E1000" s="2" t="s">
        <v>1507</v>
      </c>
      <c r="F1000" s="2" t="s">
        <v>89</v>
      </c>
      <c r="G1000" s="2" t="s">
        <v>1509</v>
      </c>
      <c r="H1000" s="83" t="s">
        <v>34</v>
      </c>
      <c r="I1000" s="2">
        <v>2018</v>
      </c>
      <c r="J1000" s="37">
        <v>7</v>
      </c>
      <c r="N1000" s="69">
        <f t="shared" si="17"/>
        <v>-100</v>
      </c>
      <c r="O1000" s="2"/>
      <c r="P1000" s="2"/>
      <c r="Q1000" s="2"/>
      <c r="R1000" s="2"/>
    </row>
    <row r="1001" spans="1:18" ht="46.8" hidden="1" x14ac:dyDescent="0.3">
      <c r="A1001" s="16" t="s">
        <v>1214</v>
      </c>
      <c r="B1001" s="16" t="s">
        <v>20</v>
      </c>
      <c r="C1001" s="16" t="s">
        <v>20</v>
      </c>
      <c r="D1001" s="16" t="s">
        <v>1506</v>
      </c>
      <c r="E1001" s="2" t="s">
        <v>1507</v>
      </c>
      <c r="F1001" s="2" t="s">
        <v>89</v>
      </c>
      <c r="G1001" s="2" t="s">
        <v>1510</v>
      </c>
      <c r="H1001" s="83" t="s">
        <v>34</v>
      </c>
      <c r="I1001" s="2">
        <v>2018</v>
      </c>
      <c r="J1001" s="52">
        <v>72000</v>
      </c>
      <c r="N1001" s="69">
        <f t="shared" si="17"/>
        <v>-100</v>
      </c>
      <c r="O1001" s="2"/>
      <c r="P1001" s="2"/>
      <c r="Q1001" s="2"/>
      <c r="R1001" s="2"/>
    </row>
    <row r="1002" spans="1:18" ht="156" hidden="1" x14ac:dyDescent="0.3">
      <c r="A1002" s="16" t="s">
        <v>1214</v>
      </c>
      <c r="B1002" s="16" t="s">
        <v>20</v>
      </c>
      <c r="C1002" s="16" t="s">
        <v>20</v>
      </c>
      <c r="D1002" s="16" t="s">
        <v>1506</v>
      </c>
      <c r="E1002" s="2" t="s">
        <v>1511</v>
      </c>
      <c r="F1002" s="2" t="s">
        <v>89</v>
      </c>
      <c r="G1002" s="2" t="s">
        <v>1512</v>
      </c>
      <c r="H1002" s="83" t="s">
        <v>34</v>
      </c>
      <c r="I1002" s="2">
        <v>2018</v>
      </c>
      <c r="J1002" s="37">
        <v>1</v>
      </c>
      <c r="N1002" s="69">
        <f t="shared" si="17"/>
        <v>-100</v>
      </c>
      <c r="O1002" s="2"/>
      <c r="P1002" s="2"/>
      <c r="Q1002" s="2"/>
      <c r="R1002" s="2"/>
    </row>
    <row r="1003" spans="1:18" ht="46.8" hidden="1" x14ac:dyDescent="0.3">
      <c r="A1003" s="16" t="s">
        <v>1214</v>
      </c>
      <c r="B1003" s="16" t="s">
        <v>20</v>
      </c>
      <c r="C1003" s="16" t="s">
        <v>20</v>
      </c>
      <c r="D1003" s="16" t="s">
        <v>1513</v>
      </c>
      <c r="E1003" s="2" t="s">
        <v>1514</v>
      </c>
      <c r="F1003" s="2" t="s">
        <v>89</v>
      </c>
      <c r="G1003" s="2" t="s">
        <v>1515</v>
      </c>
      <c r="H1003" s="83" t="s">
        <v>34</v>
      </c>
      <c r="I1003" s="2">
        <v>2018</v>
      </c>
      <c r="J1003" s="37">
        <v>72</v>
      </c>
      <c r="N1003" s="69">
        <f t="shared" si="17"/>
        <v>-100</v>
      </c>
      <c r="O1003" s="2"/>
      <c r="P1003" s="2"/>
      <c r="Q1003" s="2"/>
      <c r="R1003" s="2"/>
    </row>
    <row r="1004" spans="1:18" ht="46.8" hidden="1" x14ac:dyDescent="0.3">
      <c r="A1004" s="16" t="s">
        <v>1214</v>
      </c>
      <c r="B1004" s="16" t="s">
        <v>20</v>
      </c>
      <c r="C1004" s="16" t="s">
        <v>20</v>
      </c>
      <c r="D1004" s="16" t="s">
        <v>1516</v>
      </c>
      <c r="E1004" s="2" t="s">
        <v>1517</v>
      </c>
      <c r="F1004" s="2" t="s">
        <v>89</v>
      </c>
      <c r="G1004" s="2" t="s">
        <v>1518</v>
      </c>
      <c r="H1004" s="83" t="s">
        <v>34</v>
      </c>
      <c r="I1004" s="2">
        <v>2018</v>
      </c>
      <c r="J1004" s="37">
        <v>5</v>
      </c>
      <c r="N1004" s="69">
        <f t="shared" si="17"/>
        <v>-100</v>
      </c>
      <c r="O1004" s="2"/>
      <c r="P1004" s="2"/>
      <c r="Q1004" s="2"/>
      <c r="R1004" s="2"/>
    </row>
    <row r="1005" spans="1:18" ht="46.8" hidden="1" x14ac:dyDescent="0.3">
      <c r="A1005" s="16" t="s">
        <v>1214</v>
      </c>
      <c r="B1005" s="16" t="s">
        <v>20</v>
      </c>
      <c r="C1005" s="16" t="s">
        <v>20</v>
      </c>
      <c r="D1005" s="16" t="s">
        <v>1516</v>
      </c>
      <c r="E1005" s="12" t="s">
        <v>1519</v>
      </c>
      <c r="F1005" s="2" t="s">
        <v>89</v>
      </c>
      <c r="G1005" s="2" t="s">
        <v>1520</v>
      </c>
      <c r="H1005" s="83" t="s">
        <v>34</v>
      </c>
      <c r="I1005" s="2">
        <v>2018</v>
      </c>
      <c r="J1005" s="52">
        <v>800</v>
      </c>
      <c r="N1005" s="69">
        <f t="shared" si="17"/>
        <v>-100</v>
      </c>
      <c r="O1005" s="2"/>
      <c r="P1005" s="2"/>
      <c r="Q1005" s="2"/>
      <c r="R1005" s="2"/>
    </row>
    <row r="1006" spans="1:18" ht="78" hidden="1" x14ac:dyDescent="0.3">
      <c r="A1006" s="16" t="s">
        <v>1214</v>
      </c>
      <c r="B1006" s="16" t="s">
        <v>20</v>
      </c>
      <c r="C1006" s="16" t="s">
        <v>20</v>
      </c>
      <c r="D1006" s="16" t="s">
        <v>1521</v>
      </c>
      <c r="E1006" s="2" t="s">
        <v>1522</v>
      </c>
      <c r="F1006" s="2" t="s">
        <v>89</v>
      </c>
      <c r="G1006" s="2" t="s">
        <v>1523</v>
      </c>
      <c r="H1006" s="83" t="s">
        <v>34</v>
      </c>
      <c r="I1006" s="2">
        <v>2018</v>
      </c>
      <c r="J1006" s="37">
        <v>1</v>
      </c>
      <c r="N1006" s="69">
        <f t="shared" si="17"/>
        <v>-100</v>
      </c>
      <c r="O1006" s="2"/>
      <c r="P1006" s="2"/>
      <c r="Q1006" s="2"/>
      <c r="R1006" s="2"/>
    </row>
    <row r="1007" spans="1:18" ht="78" hidden="1" x14ac:dyDescent="0.3">
      <c r="A1007" s="16" t="s">
        <v>1214</v>
      </c>
      <c r="B1007" s="16" t="s">
        <v>20</v>
      </c>
      <c r="C1007" s="16" t="s">
        <v>20</v>
      </c>
      <c r="D1007" s="16" t="s">
        <v>1521</v>
      </c>
      <c r="E1007" s="2" t="s">
        <v>1524</v>
      </c>
      <c r="F1007" s="2" t="s">
        <v>89</v>
      </c>
      <c r="G1007" s="2" t="s">
        <v>1525</v>
      </c>
      <c r="H1007" s="83" t="s">
        <v>34</v>
      </c>
      <c r="I1007" s="2">
        <v>2018</v>
      </c>
      <c r="J1007" s="37">
        <v>1</v>
      </c>
      <c r="N1007" s="69">
        <f t="shared" si="17"/>
        <v>-100</v>
      </c>
      <c r="O1007" s="2"/>
      <c r="P1007" s="2"/>
      <c r="Q1007" s="2"/>
      <c r="R1007" s="2"/>
    </row>
    <row r="1008" spans="1:18" ht="78" hidden="1" x14ac:dyDescent="0.3">
      <c r="A1008" s="16" t="s">
        <v>1214</v>
      </c>
      <c r="B1008" s="16" t="s">
        <v>20</v>
      </c>
      <c r="C1008" s="16" t="s">
        <v>20</v>
      </c>
      <c r="D1008" s="16" t="s">
        <v>1521</v>
      </c>
      <c r="E1008" s="2" t="s">
        <v>1524</v>
      </c>
      <c r="F1008" s="2" t="s">
        <v>89</v>
      </c>
      <c r="G1008" s="2" t="s">
        <v>1526</v>
      </c>
      <c r="H1008" s="83" t="s">
        <v>34</v>
      </c>
      <c r="I1008" s="2">
        <v>2018</v>
      </c>
      <c r="J1008" s="52">
        <v>37</v>
      </c>
      <c r="K1008" s="52"/>
      <c r="N1008" s="69">
        <f t="shared" si="17"/>
        <v>-100</v>
      </c>
      <c r="O1008" s="2"/>
      <c r="P1008" s="2"/>
      <c r="Q1008" s="2"/>
      <c r="R1008" s="2"/>
    </row>
    <row r="1009" spans="1:18" ht="78" hidden="1" x14ac:dyDescent="0.3">
      <c r="A1009" s="16" t="s">
        <v>1214</v>
      </c>
      <c r="B1009" s="16" t="s">
        <v>20</v>
      </c>
      <c r="C1009" s="16" t="s">
        <v>20</v>
      </c>
      <c r="D1009" s="16" t="s">
        <v>1521</v>
      </c>
      <c r="E1009" s="2" t="s">
        <v>1527</v>
      </c>
      <c r="F1009" s="2" t="s">
        <v>89</v>
      </c>
      <c r="G1009" s="2" t="s">
        <v>1528</v>
      </c>
      <c r="H1009" s="83" t="s">
        <v>34</v>
      </c>
      <c r="I1009" s="2">
        <v>2018</v>
      </c>
      <c r="J1009" s="37">
        <v>1</v>
      </c>
      <c r="N1009" s="69">
        <f t="shared" si="17"/>
        <v>-100</v>
      </c>
      <c r="O1009" s="2"/>
      <c r="P1009" s="2"/>
      <c r="Q1009" s="2"/>
      <c r="R1009" s="2"/>
    </row>
    <row r="1010" spans="1:18" ht="78" hidden="1" x14ac:dyDescent="0.3">
      <c r="A1010" s="16" t="s">
        <v>1214</v>
      </c>
      <c r="B1010" s="16" t="s">
        <v>20</v>
      </c>
      <c r="C1010" s="16" t="s">
        <v>20</v>
      </c>
      <c r="D1010" s="16" t="s">
        <v>1521</v>
      </c>
      <c r="E1010" s="2" t="s">
        <v>1527</v>
      </c>
      <c r="F1010" s="2" t="s">
        <v>89</v>
      </c>
      <c r="G1010" s="2" t="s">
        <v>1529</v>
      </c>
      <c r="H1010" s="83" t="s">
        <v>34</v>
      </c>
      <c r="I1010" s="2">
        <v>2018</v>
      </c>
      <c r="J1010" s="37">
        <v>220</v>
      </c>
      <c r="N1010" s="69">
        <f t="shared" si="17"/>
        <v>-100</v>
      </c>
      <c r="O1010" s="2"/>
      <c r="P1010" s="2"/>
      <c r="Q1010" s="2"/>
      <c r="R1010" s="2"/>
    </row>
    <row r="1011" spans="1:18" ht="78" hidden="1" x14ac:dyDescent="0.3">
      <c r="A1011" s="16" t="s">
        <v>1214</v>
      </c>
      <c r="B1011" s="16" t="s">
        <v>20</v>
      </c>
      <c r="C1011" s="16" t="s">
        <v>20</v>
      </c>
      <c r="D1011" s="16" t="s">
        <v>1521</v>
      </c>
      <c r="E1011" s="2" t="s">
        <v>1527</v>
      </c>
      <c r="F1011" s="2" t="s">
        <v>89</v>
      </c>
      <c r="G1011" s="2" t="s">
        <v>1530</v>
      </c>
      <c r="H1011" s="83" t="s">
        <v>34</v>
      </c>
      <c r="I1011" s="2">
        <v>2018</v>
      </c>
      <c r="J1011" s="37">
        <v>1</v>
      </c>
      <c r="N1011" s="69">
        <f t="shared" si="17"/>
        <v>-100</v>
      </c>
      <c r="O1011" s="2"/>
      <c r="P1011" s="2"/>
      <c r="Q1011" s="2"/>
      <c r="R1011" s="2"/>
    </row>
    <row r="1012" spans="1:18" ht="78" hidden="1" x14ac:dyDescent="0.3">
      <c r="A1012" s="16" t="s">
        <v>1214</v>
      </c>
      <c r="B1012" s="16" t="s">
        <v>20</v>
      </c>
      <c r="C1012" s="16" t="s">
        <v>20</v>
      </c>
      <c r="D1012" s="16" t="s">
        <v>1521</v>
      </c>
      <c r="E1012" s="2" t="s">
        <v>1527</v>
      </c>
      <c r="F1012" s="2" t="s">
        <v>89</v>
      </c>
      <c r="G1012" s="2" t="s">
        <v>1531</v>
      </c>
      <c r="H1012" s="83" t="s">
        <v>34</v>
      </c>
      <c r="I1012" s="2">
        <v>2018</v>
      </c>
      <c r="J1012" s="37">
        <v>250</v>
      </c>
      <c r="N1012" s="69">
        <f t="shared" si="17"/>
        <v>-100</v>
      </c>
      <c r="O1012" s="2"/>
      <c r="P1012" s="2"/>
      <c r="Q1012" s="2"/>
      <c r="R1012" s="2"/>
    </row>
    <row r="1013" spans="1:18" ht="78" hidden="1" x14ac:dyDescent="0.3">
      <c r="A1013" s="16" t="s">
        <v>1214</v>
      </c>
      <c r="B1013" s="16" t="s">
        <v>20</v>
      </c>
      <c r="C1013" s="16" t="s">
        <v>20</v>
      </c>
      <c r="D1013" s="16" t="s">
        <v>1521</v>
      </c>
      <c r="E1013" s="2" t="s">
        <v>1532</v>
      </c>
      <c r="F1013" s="2" t="s">
        <v>89</v>
      </c>
      <c r="G1013" s="2" t="s">
        <v>1533</v>
      </c>
      <c r="H1013" s="83" t="s">
        <v>34</v>
      </c>
      <c r="I1013" s="2">
        <v>2018</v>
      </c>
      <c r="J1013" s="37">
        <v>3</v>
      </c>
      <c r="N1013" s="69">
        <f t="shared" si="17"/>
        <v>-100</v>
      </c>
      <c r="O1013" s="2"/>
      <c r="P1013" s="2"/>
      <c r="Q1013" s="2"/>
      <c r="R1013" s="2"/>
    </row>
    <row r="1014" spans="1:18" ht="78" hidden="1" x14ac:dyDescent="0.3">
      <c r="A1014" s="16" t="s">
        <v>1214</v>
      </c>
      <c r="B1014" s="16" t="s">
        <v>20</v>
      </c>
      <c r="C1014" s="16" t="s">
        <v>20</v>
      </c>
      <c r="D1014" s="16" t="s">
        <v>1521</v>
      </c>
      <c r="E1014" s="2" t="s">
        <v>1532</v>
      </c>
      <c r="F1014" s="2" t="s">
        <v>89</v>
      </c>
      <c r="G1014" s="2" t="s">
        <v>1534</v>
      </c>
      <c r="H1014" s="83" t="s">
        <v>34</v>
      </c>
      <c r="I1014" s="2">
        <v>2018</v>
      </c>
      <c r="J1014" s="37">
        <v>40</v>
      </c>
      <c r="N1014" s="69">
        <f t="shared" si="17"/>
        <v>-100</v>
      </c>
      <c r="O1014" s="2"/>
      <c r="P1014" s="2"/>
      <c r="Q1014" s="2"/>
      <c r="R1014" s="2"/>
    </row>
    <row r="1015" spans="1:18" ht="78" hidden="1" x14ac:dyDescent="0.3">
      <c r="A1015" s="16" t="s">
        <v>1214</v>
      </c>
      <c r="B1015" s="16" t="s">
        <v>20</v>
      </c>
      <c r="C1015" s="16" t="s">
        <v>20</v>
      </c>
      <c r="D1015" s="16" t="s">
        <v>1521</v>
      </c>
      <c r="E1015" s="2" t="s">
        <v>1532</v>
      </c>
      <c r="F1015" s="2" t="s">
        <v>89</v>
      </c>
      <c r="G1015" s="3" t="s">
        <v>1535</v>
      </c>
      <c r="H1015" s="83" t="s">
        <v>34</v>
      </c>
      <c r="I1015" s="2">
        <v>2018</v>
      </c>
      <c r="J1015" s="37">
        <v>1</v>
      </c>
      <c r="N1015" s="69">
        <f t="shared" si="17"/>
        <v>-100</v>
      </c>
      <c r="O1015" s="2"/>
      <c r="P1015" s="2"/>
      <c r="Q1015" s="2"/>
      <c r="R1015" s="2"/>
    </row>
    <row r="1016" spans="1:18" ht="62.4" hidden="1" x14ac:dyDescent="0.3">
      <c r="A1016" s="16" t="s">
        <v>1214</v>
      </c>
      <c r="B1016" s="16" t="s">
        <v>20</v>
      </c>
      <c r="C1016" s="16" t="s">
        <v>20</v>
      </c>
      <c r="D1016" s="16" t="s">
        <v>1391</v>
      </c>
      <c r="E1016" s="2" t="s">
        <v>1536</v>
      </c>
      <c r="F1016" s="2" t="s">
        <v>89</v>
      </c>
      <c r="G1016" s="2" t="s">
        <v>1537</v>
      </c>
      <c r="H1016" s="83" t="s">
        <v>34</v>
      </c>
      <c r="I1016" s="2">
        <v>2018</v>
      </c>
      <c r="J1016" s="52">
        <v>6</v>
      </c>
      <c r="K1016" s="52"/>
      <c r="N1016" s="69">
        <f t="shared" si="17"/>
        <v>-100</v>
      </c>
      <c r="O1016" s="2"/>
      <c r="P1016" s="2"/>
      <c r="Q1016" s="2"/>
      <c r="R1016" s="2"/>
    </row>
    <row r="1017" spans="1:18" s="87" customFormat="1" ht="46.8" hidden="1" x14ac:dyDescent="0.3">
      <c r="A1017" s="16" t="s">
        <v>1214</v>
      </c>
      <c r="B1017" s="16" t="s">
        <v>20</v>
      </c>
      <c r="C1017" s="16" t="s">
        <v>20</v>
      </c>
      <c r="D1017" s="16" t="s">
        <v>1391</v>
      </c>
      <c r="E1017" s="2" t="s">
        <v>1392</v>
      </c>
      <c r="F1017" s="2" t="s">
        <v>89</v>
      </c>
      <c r="G1017" s="2" t="s">
        <v>1538</v>
      </c>
      <c r="H1017" s="83" t="s">
        <v>34</v>
      </c>
      <c r="I1017" s="2">
        <v>2018</v>
      </c>
      <c r="J1017" s="52">
        <v>12</v>
      </c>
      <c r="K1017" s="37"/>
      <c r="L1017" s="2"/>
      <c r="M1017" s="2"/>
      <c r="N1017" s="69">
        <f t="shared" si="17"/>
        <v>-100</v>
      </c>
      <c r="O1017" s="2"/>
      <c r="P1017" s="2"/>
      <c r="Q1017" s="2"/>
      <c r="R1017" s="2"/>
    </row>
    <row r="1018" spans="1:18" s="87" customFormat="1" ht="46.8" hidden="1" x14ac:dyDescent="0.3">
      <c r="A1018" s="16" t="s">
        <v>1214</v>
      </c>
      <c r="B1018" s="16" t="s">
        <v>20</v>
      </c>
      <c r="C1018" s="16" t="s">
        <v>20</v>
      </c>
      <c r="D1018" s="16" t="s">
        <v>1398</v>
      </c>
      <c r="E1018" s="2" t="s">
        <v>1539</v>
      </c>
      <c r="F1018" s="2" t="s">
        <v>89</v>
      </c>
      <c r="G1018" s="2" t="s">
        <v>1540</v>
      </c>
      <c r="H1018" s="83" t="s">
        <v>34</v>
      </c>
      <c r="I1018" s="2">
        <v>2018</v>
      </c>
      <c r="J1018" s="52">
        <v>89</v>
      </c>
      <c r="K1018" s="37"/>
      <c r="L1018" s="2"/>
      <c r="M1018" s="2"/>
      <c r="N1018" s="69">
        <f t="shared" si="17"/>
        <v>-100</v>
      </c>
      <c r="O1018" s="2"/>
      <c r="P1018" s="2"/>
      <c r="Q1018" s="2"/>
      <c r="R1018" s="2"/>
    </row>
    <row r="1019" spans="1:18" ht="46.8" hidden="1" x14ac:dyDescent="0.3">
      <c r="A1019" s="16" t="s">
        <v>1214</v>
      </c>
      <c r="B1019" s="16" t="s">
        <v>20</v>
      </c>
      <c r="C1019" s="16" t="s">
        <v>20</v>
      </c>
      <c r="D1019" s="16" t="s">
        <v>1398</v>
      </c>
      <c r="E1019" s="2" t="s">
        <v>1539</v>
      </c>
      <c r="F1019" s="2" t="s">
        <v>89</v>
      </c>
      <c r="G1019" s="2" t="s">
        <v>1541</v>
      </c>
      <c r="H1019" s="83" t="s">
        <v>34</v>
      </c>
      <c r="I1019" s="2">
        <v>2018</v>
      </c>
      <c r="J1019" s="52">
        <v>80</v>
      </c>
      <c r="N1019" s="69">
        <f t="shared" si="17"/>
        <v>-100</v>
      </c>
      <c r="O1019" s="2"/>
      <c r="P1019" s="2"/>
      <c r="Q1019" s="2"/>
      <c r="R1019" s="2"/>
    </row>
    <row r="1020" spans="1:18" ht="46.8" hidden="1" x14ac:dyDescent="0.3">
      <c r="A1020" s="16" t="s">
        <v>1214</v>
      </c>
      <c r="B1020" s="16" t="s">
        <v>20</v>
      </c>
      <c r="C1020" s="16" t="s">
        <v>20</v>
      </c>
      <c r="D1020" s="16" t="s">
        <v>1398</v>
      </c>
      <c r="E1020" s="2" t="s">
        <v>1539</v>
      </c>
      <c r="F1020" s="2" t="s">
        <v>89</v>
      </c>
      <c r="G1020" s="2" t="s">
        <v>1291</v>
      </c>
      <c r="H1020" s="83" t="s">
        <v>34</v>
      </c>
      <c r="I1020" s="2">
        <v>2018</v>
      </c>
      <c r="J1020" s="52">
        <v>121000</v>
      </c>
      <c r="N1020" s="69">
        <f t="shared" si="17"/>
        <v>-100</v>
      </c>
      <c r="O1020" s="2"/>
      <c r="P1020" s="2"/>
      <c r="Q1020" s="2"/>
      <c r="R1020" s="2"/>
    </row>
    <row r="1021" spans="1:18" ht="46.8" hidden="1" x14ac:dyDescent="0.3">
      <c r="A1021" s="16" t="s">
        <v>1214</v>
      </c>
      <c r="B1021" s="16" t="s">
        <v>20</v>
      </c>
      <c r="C1021" s="16" t="s">
        <v>20</v>
      </c>
      <c r="D1021" s="16" t="s">
        <v>1398</v>
      </c>
      <c r="E1021" s="2" t="s">
        <v>1542</v>
      </c>
      <c r="F1021" s="2" t="s">
        <v>89</v>
      </c>
      <c r="G1021" s="2" t="s">
        <v>1543</v>
      </c>
      <c r="H1021" s="83" t="s">
        <v>34</v>
      </c>
      <c r="I1021" s="2">
        <v>2018</v>
      </c>
      <c r="J1021" s="52">
        <v>110</v>
      </c>
      <c r="N1021" s="69">
        <f t="shared" si="17"/>
        <v>-100</v>
      </c>
      <c r="O1021" s="2"/>
      <c r="P1021" s="2"/>
      <c r="Q1021" s="2"/>
      <c r="R1021" s="2"/>
    </row>
    <row r="1022" spans="1:18" ht="31.2" hidden="1" x14ac:dyDescent="0.3">
      <c r="A1022" s="16" t="s">
        <v>1214</v>
      </c>
      <c r="B1022" s="16" t="s">
        <v>20</v>
      </c>
      <c r="C1022" s="16" t="s">
        <v>20</v>
      </c>
      <c r="D1022" s="2" t="s">
        <v>1544</v>
      </c>
      <c r="E1022" s="2" t="s">
        <v>1545</v>
      </c>
      <c r="F1022" s="2" t="s">
        <v>89</v>
      </c>
      <c r="G1022" s="2" t="s">
        <v>1546</v>
      </c>
      <c r="H1022" s="83" t="s">
        <v>34</v>
      </c>
      <c r="I1022" s="2">
        <v>2018</v>
      </c>
      <c r="J1022" s="52">
        <v>196</v>
      </c>
      <c r="N1022" s="69">
        <f t="shared" si="17"/>
        <v>-100</v>
      </c>
      <c r="O1022" s="2"/>
      <c r="P1022" s="2"/>
      <c r="Q1022" s="2"/>
      <c r="R1022" s="2"/>
    </row>
    <row r="1023" spans="1:18" ht="46.8" hidden="1" x14ac:dyDescent="0.3">
      <c r="A1023" s="16" t="s">
        <v>1214</v>
      </c>
      <c r="B1023" s="16" t="s">
        <v>20</v>
      </c>
      <c r="C1023" s="16" t="s">
        <v>20</v>
      </c>
      <c r="D1023" s="2" t="s">
        <v>1544</v>
      </c>
      <c r="E1023" s="2" t="s">
        <v>1545</v>
      </c>
      <c r="F1023" s="2" t="s">
        <v>89</v>
      </c>
      <c r="G1023" s="2" t="s">
        <v>1547</v>
      </c>
      <c r="H1023" s="83" t="s">
        <v>34</v>
      </c>
      <c r="I1023" s="2">
        <v>2018</v>
      </c>
      <c r="J1023" s="52">
        <v>171</v>
      </c>
      <c r="N1023" s="69">
        <f t="shared" si="17"/>
        <v>-100</v>
      </c>
      <c r="O1023" s="2"/>
      <c r="P1023" s="2"/>
      <c r="Q1023" s="2"/>
      <c r="R1023" s="2"/>
    </row>
    <row r="1024" spans="1:18" ht="31.2" hidden="1" x14ac:dyDescent="0.3">
      <c r="A1024" s="16" t="s">
        <v>1214</v>
      </c>
      <c r="B1024" s="16" t="s">
        <v>20</v>
      </c>
      <c r="C1024" s="16" t="s">
        <v>20</v>
      </c>
      <c r="D1024" s="16" t="s">
        <v>1548</v>
      </c>
      <c r="E1024" s="2" t="s">
        <v>1549</v>
      </c>
      <c r="F1024" s="2" t="s">
        <v>89</v>
      </c>
      <c r="G1024" s="2" t="s">
        <v>1550</v>
      </c>
      <c r="H1024" s="83" t="s">
        <v>34</v>
      </c>
      <c r="I1024" s="2">
        <v>2018</v>
      </c>
      <c r="J1024" s="52">
        <v>8500</v>
      </c>
      <c r="N1024" s="69">
        <f t="shared" si="17"/>
        <v>-100</v>
      </c>
      <c r="O1024" s="2"/>
      <c r="P1024" s="2"/>
      <c r="Q1024" s="2"/>
      <c r="R1024" s="2"/>
    </row>
    <row r="1025" spans="1:18" ht="62.4" hidden="1" x14ac:dyDescent="0.3">
      <c r="A1025" s="16" t="s">
        <v>1214</v>
      </c>
      <c r="B1025" s="16" t="s">
        <v>20</v>
      </c>
      <c r="C1025" s="16" t="s">
        <v>20</v>
      </c>
      <c r="D1025" s="16" t="s">
        <v>1551</v>
      </c>
      <c r="E1025" s="2" t="s">
        <v>1552</v>
      </c>
      <c r="F1025" s="2" t="s">
        <v>89</v>
      </c>
      <c r="G1025" s="2" t="s">
        <v>1553</v>
      </c>
      <c r="H1025" s="83" t="s">
        <v>34</v>
      </c>
      <c r="I1025" s="2">
        <v>2018</v>
      </c>
      <c r="J1025" s="52">
        <v>5</v>
      </c>
      <c r="N1025" s="69">
        <f t="shared" si="17"/>
        <v>-100</v>
      </c>
      <c r="O1025" s="2"/>
      <c r="P1025" s="2"/>
      <c r="Q1025" s="2"/>
      <c r="R1025" s="2"/>
    </row>
    <row r="1026" spans="1:18" ht="62.4" hidden="1" x14ac:dyDescent="0.3">
      <c r="A1026" s="16" t="s">
        <v>1214</v>
      </c>
      <c r="B1026" s="16" t="s">
        <v>20</v>
      </c>
      <c r="C1026" s="16" t="s">
        <v>20</v>
      </c>
      <c r="D1026" s="16" t="s">
        <v>1401</v>
      </c>
      <c r="E1026" s="2" t="s">
        <v>1554</v>
      </c>
      <c r="F1026" s="2" t="s">
        <v>89</v>
      </c>
      <c r="G1026" s="2" t="s">
        <v>1555</v>
      </c>
      <c r="H1026" s="83" t="s">
        <v>34</v>
      </c>
      <c r="I1026" s="2">
        <v>2018</v>
      </c>
      <c r="J1026" s="52">
        <v>13</v>
      </c>
      <c r="N1026" s="69">
        <f t="shared" si="17"/>
        <v>-100</v>
      </c>
      <c r="O1026" s="2"/>
      <c r="P1026" s="2"/>
      <c r="Q1026" s="2"/>
      <c r="R1026" s="2"/>
    </row>
    <row r="1027" spans="1:18" ht="109.2" hidden="1" x14ac:dyDescent="0.3">
      <c r="A1027" s="16" t="s">
        <v>1214</v>
      </c>
      <c r="B1027" s="16" t="s">
        <v>20</v>
      </c>
      <c r="C1027" s="16" t="s">
        <v>20</v>
      </c>
      <c r="D1027" s="16" t="s">
        <v>1556</v>
      </c>
      <c r="E1027" s="2" t="s">
        <v>1557</v>
      </c>
      <c r="F1027" s="2" t="s">
        <v>89</v>
      </c>
      <c r="G1027" s="2" t="s">
        <v>1558</v>
      </c>
      <c r="H1027" s="83" t="s">
        <v>34</v>
      </c>
      <c r="I1027" s="2">
        <v>2018</v>
      </c>
      <c r="J1027" s="52">
        <v>72</v>
      </c>
      <c r="N1027" s="69">
        <f t="shared" si="17"/>
        <v>-100</v>
      </c>
      <c r="O1027" s="2"/>
      <c r="P1027" s="2"/>
      <c r="Q1027" s="2"/>
      <c r="R1027" s="2"/>
    </row>
    <row r="1028" spans="1:18" ht="109.2" hidden="1" x14ac:dyDescent="0.3">
      <c r="A1028" s="16" t="s">
        <v>1214</v>
      </c>
      <c r="B1028" s="16" t="s">
        <v>20</v>
      </c>
      <c r="C1028" s="16" t="s">
        <v>20</v>
      </c>
      <c r="D1028" s="16" t="s">
        <v>1556</v>
      </c>
      <c r="E1028" s="2" t="s">
        <v>1557</v>
      </c>
      <c r="F1028" s="2" t="s">
        <v>89</v>
      </c>
      <c r="G1028" s="3" t="s">
        <v>1559</v>
      </c>
      <c r="H1028" s="83" t="s">
        <v>34</v>
      </c>
      <c r="I1028" s="2">
        <v>2018</v>
      </c>
      <c r="J1028" s="52">
        <v>35000</v>
      </c>
      <c r="N1028" s="69">
        <f t="shared" si="17"/>
        <v>-100</v>
      </c>
      <c r="O1028" s="2"/>
      <c r="P1028" s="2"/>
      <c r="Q1028" s="2"/>
      <c r="R1028" s="2"/>
    </row>
    <row r="1029" spans="1:18" ht="109.2" hidden="1" x14ac:dyDescent="0.3">
      <c r="A1029" s="16" t="s">
        <v>1214</v>
      </c>
      <c r="B1029" s="16" t="s">
        <v>20</v>
      </c>
      <c r="C1029" s="16" t="s">
        <v>20</v>
      </c>
      <c r="D1029" s="16" t="s">
        <v>1556</v>
      </c>
      <c r="E1029" s="2" t="s">
        <v>1557</v>
      </c>
      <c r="F1029" s="2" t="s">
        <v>89</v>
      </c>
      <c r="G1029" s="2" t="s">
        <v>1560</v>
      </c>
      <c r="H1029" s="83" t="s">
        <v>34</v>
      </c>
      <c r="I1029" s="2">
        <v>2018</v>
      </c>
      <c r="J1029" s="52">
        <v>1470</v>
      </c>
      <c r="N1029" s="69">
        <f t="shared" si="17"/>
        <v>-100</v>
      </c>
      <c r="O1029" s="2"/>
      <c r="P1029" s="2"/>
      <c r="Q1029" s="2"/>
      <c r="R1029" s="2"/>
    </row>
    <row r="1030" spans="1:18" ht="31.2" hidden="1" x14ac:dyDescent="0.3">
      <c r="A1030" s="16" t="s">
        <v>1214</v>
      </c>
      <c r="B1030" s="16" t="s">
        <v>20</v>
      </c>
      <c r="C1030" s="16" t="s">
        <v>20</v>
      </c>
      <c r="D1030" s="16" t="s">
        <v>1402</v>
      </c>
      <c r="E1030" s="2" t="s">
        <v>1561</v>
      </c>
      <c r="F1030" s="2" t="s">
        <v>89</v>
      </c>
      <c r="G1030" s="2" t="s">
        <v>1562</v>
      </c>
      <c r="H1030" s="83" t="s">
        <v>34</v>
      </c>
      <c r="I1030" s="2">
        <v>2018</v>
      </c>
      <c r="J1030" s="37">
        <v>5</v>
      </c>
      <c r="K1030" s="40"/>
      <c r="N1030" s="69">
        <f t="shared" si="17"/>
        <v>-100</v>
      </c>
      <c r="O1030" s="2"/>
      <c r="P1030" s="2"/>
      <c r="Q1030" s="2"/>
      <c r="R1030" s="2"/>
    </row>
    <row r="1031" spans="1:18" ht="31.2" hidden="1" x14ac:dyDescent="0.3">
      <c r="A1031" s="16" t="s">
        <v>1214</v>
      </c>
      <c r="B1031" s="16" t="s">
        <v>20</v>
      </c>
      <c r="C1031" s="16" t="s">
        <v>20</v>
      </c>
      <c r="D1031" s="16" t="s">
        <v>1402</v>
      </c>
      <c r="E1031" s="2" t="s">
        <v>1561</v>
      </c>
      <c r="F1031" s="2" t="s">
        <v>89</v>
      </c>
      <c r="G1031" s="2" t="s">
        <v>1563</v>
      </c>
      <c r="H1031" s="83" t="s">
        <v>34</v>
      </c>
      <c r="I1031" s="2">
        <v>2018</v>
      </c>
      <c r="J1031" s="37">
        <v>1</v>
      </c>
      <c r="N1031" s="69">
        <f t="shared" si="17"/>
        <v>-100</v>
      </c>
      <c r="O1031" s="2"/>
      <c r="P1031" s="2"/>
      <c r="Q1031" s="2"/>
      <c r="R1031" s="2"/>
    </row>
    <row r="1032" spans="1:18" ht="31.2" hidden="1" x14ac:dyDescent="0.3">
      <c r="A1032" s="16" t="s">
        <v>1214</v>
      </c>
      <c r="B1032" s="16" t="s">
        <v>20</v>
      </c>
      <c r="C1032" s="16" t="s">
        <v>20</v>
      </c>
      <c r="D1032" s="16" t="s">
        <v>1402</v>
      </c>
      <c r="E1032" s="2" t="s">
        <v>1561</v>
      </c>
      <c r="F1032" s="2" t="s">
        <v>89</v>
      </c>
      <c r="G1032" s="2" t="s">
        <v>1564</v>
      </c>
      <c r="H1032" s="83" t="s">
        <v>34</v>
      </c>
      <c r="I1032" s="2">
        <v>2018</v>
      </c>
      <c r="J1032" s="37">
        <v>1</v>
      </c>
      <c r="N1032" s="69">
        <f t="shared" si="17"/>
        <v>-100</v>
      </c>
      <c r="O1032" s="2"/>
      <c r="P1032" s="2"/>
      <c r="Q1032" s="2"/>
      <c r="R1032" s="2"/>
    </row>
    <row r="1033" spans="1:18" ht="62.4" hidden="1" x14ac:dyDescent="0.3">
      <c r="A1033" s="16" t="s">
        <v>1214</v>
      </c>
      <c r="B1033" s="16" t="s">
        <v>20</v>
      </c>
      <c r="C1033" s="16" t="s">
        <v>20</v>
      </c>
      <c r="D1033" s="16" t="s">
        <v>1402</v>
      </c>
      <c r="E1033" s="2" t="s">
        <v>1565</v>
      </c>
      <c r="F1033" s="2" t="s">
        <v>89</v>
      </c>
      <c r="G1033" s="2" t="s">
        <v>1566</v>
      </c>
      <c r="H1033" s="83" t="s">
        <v>34</v>
      </c>
      <c r="I1033" s="2">
        <v>2018</v>
      </c>
      <c r="J1033" s="52">
        <v>151</v>
      </c>
      <c r="N1033" s="69">
        <f t="shared" si="17"/>
        <v>-100</v>
      </c>
      <c r="O1033" s="2"/>
      <c r="P1033" s="2"/>
      <c r="Q1033" s="2"/>
      <c r="R1033" s="2"/>
    </row>
    <row r="1034" spans="1:18" ht="46.8" hidden="1" x14ac:dyDescent="0.3">
      <c r="A1034" s="16" t="s">
        <v>1214</v>
      </c>
      <c r="B1034" s="16" t="s">
        <v>20</v>
      </c>
      <c r="C1034" s="16" t="s">
        <v>20</v>
      </c>
      <c r="D1034" s="16" t="s">
        <v>1402</v>
      </c>
      <c r="E1034" s="2" t="s">
        <v>1565</v>
      </c>
      <c r="F1034" s="2" t="s">
        <v>89</v>
      </c>
      <c r="G1034" s="2" t="s">
        <v>1567</v>
      </c>
      <c r="H1034" s="83" t="s">
        <v>34</v>
      </c>
      <c r="I1034" s="2">
        <v>2018</v>
      </c>
      <c r="J1034" s="52">
        <v>980</v>
      </c>
      <c r="N1034" s="69">
        <f t="shared" ref="N1034:N1097" si="18">IFERROR(K1034/J1034*100-100,"Nav vērtības")</f>
        <v>-100</v>
      </c>
      <c r="O1034" s="2"/>
      <c r="P1034" s="2"/>
      <c r="Q1034" s="2"/>
      <c r="R1034" s="2"/>
    </row>
    <row r="1035" spans="1:18" ht="46.8" hidden="1" x14ac:dyDescent="0.3">
      <c r="A1035" s="16" t="s">
        <v>1214</v>
      </c>
      <c r="B1035" s="16" t="s">
        <v>20</v>
      </c>
      <c r="C1035" s="16" t="s">
        <v>20</v>
      </c>
      <c r="D1035" s="16" t="s">
        <v>1402</v>
      </c>
      <c r="E1035" s="2" t="s">
        <v>1568</v>
      </c>
      <c r="F1035" s="2" t="s">
        <v>89</v>
      </c>
      <c r="G1035" s="2" t="s">
        <v>1569</v>
      </c>
      <c r="H1035" s="83" t="s">
        <v>34</v>
      </c>
      <c r="I1035" s="2">
        <v>2018</v>
      </c>
      <c r="J1035" s="52">
        <v>149</v>
      </c>
      <c r="N1035" s="69">
        <f t="shared" si="18"/>
        <v>-100</v>
      </c>
      <c r="O1035" s="2"/>
      <c r="P1035" s="2"/>
      <c r="Q1035" s="2"/>
      <c r="R1035" s="2"/>
    </row>
    <row r="1036" spans="1:18" ht="46.8" hidden="1" x14ac:dyDescent="0.3">
      <c r="A1036" s="16" t="s">
        <v>1214</v>
      </c>
      <c r="B1036" s="16" t="s">
        <v>20</v>
      </c>
      <c r="C1036" s="16" t="s">
        <v>20</v>
      </c>
      <c r="D1036" s="16" t="s">
        <v>1402</v>
      </c>
      <c r="E1036" s="2" t="s">
        <v>1568</v>
      </c>
      <c r="F1036" s="2" t="s">
        <v>89</v>
      </c>
      <c r="G1036" s="2" t="s">
        <v>1570</v>
      </c>
      <c r="H1036" s="83" t="s">
        <v>34</v>
      </c>
      <c r="I1036" s="2">
        <v>2018</v>
      </c>
      <c r="J1036" s="52">
        <v>171</v>
      </c>
      <c r="N1036" s="69">
        <f t="shared" si="18"/>
        <v>-100</v>
      </c>
      <c r="O1036" s="2"/>
      <c r="P1036" s="2"/>
      <c r="Q1036" s="2"/>
      <c r="R1036" s="2"/>
    </row>
    <row r="1037" spans="1:18" ht="31.2" hidden="1" x14ac:dyDescent="0.3">
      <c r="A1037" s="16" t="s">
        <v>1214</v>
      </c>
      <c r="B1037" s="16" t="s">
        <v>20</v>
      </c>
      <c r="C1037" s="16" t="s">
        <v>20</v>
      </c>
      <c r="D1037" s="16" t="s">
        <v>1402</v>
      </c>
      <c r="E1037" s="12" t="s">
        <v>1571</v>
      </c>
      <c r="F1037" s="2" t="s">
        <v>89</v>
      </c>
      <c r="G1037" s="2" t="s">
        <v>1572</v>
      </c>
      <c r="H1037" s="83" t="s">
        <v>34</v>
      </c>
      <c r="I1037" s="2">
        <v>2018</v>
      </c>
      <c r="J1037" s="37">
        <v>3</v>
      </c>
      <c r="N1037" s="69">
        <f t="shared" si="18"/>
        <v>-100</v>
      </c>
      <c r="O1037" s="2"/>
      <c r="P1037" s="2"/>
      <c r="Q1037" s="2"/>
      <c r="R1037" s="2"/>
    </row>
    <row r="1038" spans="1:18" ht="46.8" hidden="1" x14ac:dyDescent="0.3">
      <c r="A1038" s="16" t="s">
        <v>1214</v>
      </c>
      <c r="B1038" s="16" t="s">
        <v>20</v>
      </c>
      <c r="C1038" s="16" t="s">
        <v>20</v>
      </c>
      <c r="D1038" s="16" t="s">
        <v>1402</v>
      </c>
      <c r="E1038" s="12" t="s">
        <v>1571</v>
      </c>
      <c r="F1038" s="2" t="s">
        <v>89</v>
      </c>
      <c r="G1038" s="2" t="s">
        <v>1573</v>
      </c>
      <c r="H1038" s="83" t="s">
        <v>34</v>
      </c>
      <c r="I1038" s="2">
        <v>2018</v>
      </c>
      <c r="J1038" s="37">
        <v>37</v>
      </c>
      <c r="N1038" s="69">
        <f t="shared" si="18"/>
        <v>-100</v>
      </c>
      <c r="O1038" s="2"/>
      <c r="P1038" s="2"/>
      <c r="Q1038" s="2"/>
      <c r="R1038" s="2"/>
    </row>
    <row r="1039" spans="1:18" ht="78" hidden="1" x14ac:dyDescent="0.3">
      <c r="A1039" s="16" t="s">
        <v>1214</v>
      </c>
      <c r="B1039" s="16" t="s">
        <v>20</v>
      </c>
      <c r="C1039" s="16" t="s">
        <v>20</v>
      </c>
      <c r="D1039" s="16" t="s">
        <v>1574</v>
      </c>
      <c r="E1039" s="2" t="s">
        <v>1575</v>
      </c>
      <c r="F1039" s="2" t="s">
        <v>89</v>
      </c>
      <c r="G1039" s="2" t="s">
        <v>1576</v>
      </c>
      <c r="H1039" s="83" t="s">
        <v>34</v>
      </c>
      <c r="I1039" s="2">
        <v>2018</v>
      </c>
      <c r="J1039" s="52">
        <v>8</v>
      </c>
      <c r="N1039" s="69">
        <f t="shared" si="18"/>
        <v>-100</v>
      </c>
      <c r="O1039" s="2"/>
      <c r="P1039" s="2"/>
      <c r="Q1039" s="2"/>
      <c r="R1039" s="2"/>
    </row>
    <row r="1040" spans="1:18" ht="78" hidden="1" x14ac:dyDescent="0.3">
      <c r="A1040" s="16" t="s">
        <v>1214</v>
      </c>
      <c r="B1040" s="16" t="s">
        <v>20</v>
      </c>
      <c r="C1040" s="16" t="s">
        <v>20</v>
      </c>
      <c r="D1040" s="16" t="s">
        <v>1574</v>
      </c>
      <c r="E1040" s="2" t="s">
        <v>1575</v>
      </c>
      <c r="F1040" s="2" t="s">
        <v>89</v>
      </c>
      <c r="G1040" s="2" t="s">
        <v>1577</v>
      </c>
      <c r="H1040" s="83" t="s">
        <v>34</v>
      </c>
      <c r="I1040" s="2">
        <v>2018</v>
      </c>
      <c r="J1040" s="52">
        <v>4</v>
      </c>
      <c r="N1040" s="69">
        <f t="shared" si="18"/>
        <v>-100</v>
      </c>
      <c r="O1040" s="2"/>
      <c r="P1040" s="2"/>
      <c r="Q1040" s="2"/>
      <c r="R1040" s="2"/>
    </row>
    <row r="1041" spans="1:18" ht="62.4" hidden="1" x14ac:dyDescent="0.3">
      <c r="A1041" s="16" t="s">
        <v>1214</v>
      </c>
      <c r="B1041" s="16" t="s">
        <v>20</v>
      </c>
      <c r="C1041" s="16" t="s">
        <v>20</v>
      </c>
      <c r="D1041" s="16" t="s">
        <v>1578</v>
      </c>
      <c r="E1041" s="2" t="s">
        <v>1579</v>
      </c>
      <c r="F1041" s="2" t="s">
        <v>89</v>
      </c>
      <c r="G1041" s="2" t="s">
        <v>1580</v>
      </c>
      <c r="H1041" s="83" t="s">
        <v>34</v>
      </c>
      <c r="I1041" s="2">
        <v>2018</v>
      </c>
      <c r="J1041" s="37">
        <v>1</v>
      </c>
      <c r="N1041" s="69">
        <f t="shared" si="18"/>
        <v>-100</v>
      </c>
      <c r="O1041" s="2"/>
      <c r="P1041" s="2"/>
      <c r="Q1041" s="2"/>
      <c r="R1041" s="2"/>
    </row>
    <row r="1042" spans="1:18" ht="62.4" hidden="1" x14ac:dyDescent="0.3">
      <c r="A1042" s="16" t="s">
        <v>1214</v>
      </c>
      <c r="B1042" s="16" t="s">
        <v>20</v>
      </c>
      <c r="C1042" s="16" t="s">
        <v>20</v>
      </c>
      <c r="D1042" s="16" t="s">
        <v>1578</v>
      </c>
      <c r="E1042" s="2" t="s">
        <v>1579</v>
      </c>
      <c r="F1042" s="2" t="s">
        <v>89</v>
      </c>
      <c r="G1042" s="2" t="s">
        <v>1581</v>
      </c>
      <c r="H1042" s="83" t="s">
        <v>34</v>
      </c>
      <c r="I1042" s="2">
        <v>2018</v>
      </c>
      <c r="J1042" s="37">
        <v>1</v>
      </c>
      <c r="N1042" s="69">
        <f t="shared" si="18"/>
        <v>-100</v>
      </c>
      <c r="O1042" s="2"/>
      <c r="P1042" s="2"/>
      <c r="Q1042" s="2"/>
      <c r="R1042" s="2"/>
    </row>
    <row r="1043" spans="1:18" ht="93.6" hidden="1" x14ac:dyDescent="0.3">
      <c r="A1043" s="16" t="s">
        <v>1214</v>
      </c>
      <c r="B1043" s="16" t="s">
        <v>20</v>
      </c>
      <c r="C1043" s="16" t="s">
        <v>20</v>
      </c>
      <c r="D1043" s="16" t="s">
        <v>1582</v>
      </c>
      <c r="E1043" s="2" t="s">
        <v>1583</v>
      </c>
      <c r="F1043" s="2" t="s">
        <v>89</v>
      </c>
      <c r="G1043" s="3" t="s">
        <v>1584</v>
      </c>
      <c r="H1043" s="83" t="s">
        <v>34</v>
      </c>
      <c r="I1043" s="2">
        <v>2018</v>
      </c>
      <c r="J1043" s="52">
        <v>300</v>
      </c>
      <c r="N1043" s="69">
        <f t="shared" si="18"/>
        <v>-100</v>
      </c>
      <c r="O1043" s="2"/>
      <c r="P1043" s="2"/>
      <c r="Q1043" s="2"/>
      <c r="R1043" s="2"/>
    </row>
    <row r="1044" spans="1:18" ht="78" hidden="1" x14ac:dyDescent="0.3">
      <c r="A1044" s="16" t="s">
        <v>1214</v>
      </c>
      <c r="B1044" s="16" t="s">
        <v>20</v>
      </c>
      <c r="C1044" s="16" t="s">
        <v>20</v>
      </c>
      <c r="D1044" s="16" t="s">
        <v>1585</v>
      </c>
      <c r="E1044" s="2" t="s">
        <v>1586</v>
      </c>
      <c r="F1044" s="2" t="s">
        <v>89</v>
      </c>
      <c r="G1044" s="2" t="s">
        <v>1587</v>
      </c>
      <c r="H1044" s="83" t="s">
        <v>34</v>
      </c>
      <c r="I1044" s="2">
        <v>2018</v>
      </c>
      <c r="J1044" s="52">
        <v>200</v>
      </c>
      <c r="N1044" s="69">
        <f t="shared" si="18"/>
        <v>-100</v>
      </c>
      <c r="O1044" s="2"/>
      <c r="P1044" s="2"/>
      <c r="Q1044" s="2"/>
      <c r="R1044" s="2"/>
    </row>
    <row r="1045" spans="1:18" ht="46.8" hidden="1" x14ac:dyDescent="0.3">
      <c r="A1045" s="16" t="s">
        <v>1214</v>
      </c>
      <c r="B1045" s="16" t="s">
        <v>20</v>
      </c>
      <c r="C1045" s="16" t="s">
        <v>20</v>
      </c>
      <c r="D1045" s="16" t="s">
        <v>1585</v>
      </c>
      <c r="E1045" s="2" t="s">
        <v>1588</v>
      </c>
      <c r="F1045" s="2" t="s">
        <v>89</v>
      </c>
      <c r="G1045" s="2" t="s">
        <v>1589</v>
      </c>
      <c r="H1045" s="83" t="s">
        <v>34</v>
      </c>
      <c r="I1045" s="2">
        <v>2018</v>
      </c>
      <c r="J1045" s="52">
        <v>3</v>
      </c>
      <c r="N1045" s="69">
        <f t="shared" si="18"/>
        <v>-100</v>
      </c>
      <c r="O1045" s="2"/>
      <c r="P1045" s="2"/>
      <c r="Q1045" s="2"/>
      <c r="R1045" s="2"/>
    </row>
    <row r="1046" spans="1:18" ht="46.8" hidden="1" x14ac:dyDescent="0.3">
      <c r="A1046" s="16" t="s">
        <v>1214</v>
      </c>
      <c r="B1046" s="16" t="s">
        <v>20</v>
      </c>
      <c r="C1046" s="16" t="s">
        <v>20</v>
      </c>
      <c r="D1046" s="16" t="s">
        <v>1585</v>
      </c>
      <c r="E1046" s="2" t="s">
        <v>1588</v>
      </c>
      <c r="F1046" s="2" t="s">
        <v>89</v>
      </c>
      <c r="G1046" s="2" t="s">
        <v>1590</v>
      </c>
      <c r="H1046" s="83" t="s">
        <v>34</v>
      </c>
      <c r="I1046" s="2">
        <v>2018</v>
      </c>
      <c r="J1046" s="52">
        <v>3</v>
      </c>
      <c r="N1046" s="69">
        <f t="shared" si="18"/>
        <v>-100</v>
      </c>
      <c r="O1046" s="2"/>
      <c r="P1046" s="2"/>
      <c r="Q1046" s="2"/>
      <c r="R1046" s="2"/>
    </row>
    <row r="1047" spans="1:18" ht="46.8" hidden="1" x14ac:dyDescent="0.3">
      <c r="A1047" s="16" t="s">
        <v>1214</v>
      </c>
      <c r="B1047" s="16" t="s">
        <v>20</v>
      </c>
      <c r="C1047" s="16" t="s">
        <v>20</v>
      </c>
      <c r="D1047" s="16" t="s">
        <v>1585</v>
      </c>
      <c r="E1047" s="2" t="s">
        <v>1588</v>
      </c>
      <c r="F1047" s="2" t="s">
        <v>89</v>
      </c>
      <c r="G1047" s="2" t="s">
        <v>1591</v>
      </c>
      <c r="H1047" s="83" t="s">
        <v>34</v>
      </c>
      <c r="I1047" s="2">
        <v>2018</v>
      </c>
      <c r="J1047" s="52">
        <v>1</v>
      </c>
      <c r="N1047" s="69">
        <f t="shared" si="18"/>
        <v>-100</v>
      </c>
      <c r="O1047" s="2"/>
      <c r="P1047" s="2"/>
      <c r="Q1047" s="2"/>
      <c r="R1047" s="2"/>
    </row>
    <row r="1048" spans="1:18" ht="62.4" hidden="1" x14ac:dyDescent="0.3">
      <c r="A1048" s="8" t="s">
        <v>1214</v>
      </c>
      <c r="B1048" s="8" t="s">
        <v>20</v>
      </c>
      <c r="C1048" s="8" t="s">
        <v>20</v>
      </c>
      <c r="D1048" s="8" t="s">
        <v>1585</v>
      </c>
      <c r="E1048" s="8" t="s">
        <v>1592</v>
      </c>
      <c r="F1048" s="8" t="s">
        <v>89</v>
      </c>
      <c r="G1048" s="8" t="s">
        <v>1593</v>
      </c>
      <c r="H1048" s="8" t="s">
        <v>34</v>
      </c>
      <c r="I1048" s="8">
        <v>2018</v>
      </c>
      <c r="J1048" s="52">
        <v>100</v>
      </c>
      <c r="K1048" s="56"/>
      <c r="L1048" s="8"/>
      <c r="M1048" s="8"/>
      <c r="N1048" s="86">
        <f t="shared" si="18"/>
        <v>-100</v>
      </c>
      <c r="O1048" s="8"/>
      <c r="P1048" s="8"/>
      <c r="Q1048" s="8"/>
      <c r="R1048" s="8"/>
    </row>
    <row r="1049" spans="1:18" ht="62.4" hidden="1" x14ac:dyDescent="0.3">
      <c r="A1049" s="8" t="s">
        <v>1214</v>
      </c>
      <c r="B1049" s="8" t="s">
        <v>20</v>
      </c>
      <c r="C1049" s="8" t="s">
        <v>20</v>
      </c>
      <c r="D1049" s="8" t="s">
        <v>1585</v>
      </c>
      <c r="E1049" s="8" t="s">
        <v>1592</v>
      </c>
      <c r="F1049" s="8" t="s">
        <v>89</v>
      </c>
      <c r="G1049" s="8" t="s">
        <v>1594</v>
      </c>
      <c r="H1049" s="8" t="s">
        <v>34</v>
      </c>
      <c r="I1049" s="8">
        <v>2018</v>
      </c>
      <c r="J1049" s="52">
        <v>4000</v>
      </c>
      <c r="K1049" s="56"/>
      <c r="L1049" s="8"/>
      <c r="M1049" s="8"/>
      <c r="N1049" s="86">
        <f t="shared" si="18"/>
        <v>-100</v>
      </c>
      <c r="O1049" s="8"/>
      <c r="P1049" s="8"/>
      <c r="Q1049" s="8"/>
      <c r="R1049" s="8"/>
    </row>
    <row r="1050" spans="1:18" ht="31.2" hidden="1" x14ac:dyDescent="0.3">
      <c r="A1050" s="16" t="s">
        <v>1214</v>
      </c>
      <c r="B1050" s="16" t="s">
        <v>20</v>
      </c>
      <c r="C1050" s="16" t="s">
        <v>20</v>
      </c>
      <c r="D1050" s="16" t="s">
        <v>1408</v>
      </c>
      <c r="E1050" s="12" t="s">
        <v>1595</v>
      </c>
      <c r="F1050" s="2" t="s">
        <v>89</v>
      </c>
      <c r="G1050" s="2" t="s">
        <v>1596</v>
      </c>
      <c r="H1050" s="83" t="s">
        <v>34</v>
      </c>
      <c r="I1050" s="2">
        <v>2018</v>
      </c>
      <c r="J1050" s="37">
        <v>12</v>
      </c>
      <c r="N1050" s="69">
        <f t="shared" si="18"/>
        <v>-100</v>
      </c>
      <c r="O1050" s="2"/>
      <c r="P1050" s="2"/>
      <c r="Q1050" s="2"/>
      <c r="R1050" s="2"/>
    </row>
    <row r="1051" spans="1:18" ht="31.2" hidden="1" x14ac:dyDescent="0.3">
      <c r="A1051" s="16" t="s">
        <v>1214</v>
      </c>
      <c r="B1051" s="16" t="s">
        <v>20</v>
      </c>
      <c r="C1051" s="16" t="s">
        <v>20</v>
      </c>
      <c r="D1051" s="16" t="s">
        <v>1408</v>
      </c>
      <c r="E1051" s="12" t="s">
        <v>1595</v>
      </c>
      <c r="F1051" s="2" t="s">
        <v>89</v>
      </c>
      <c r="G1051" s="2" t="s">
        <v>1597</v>
      </c>
      <c r="H1051" s="83" t="s">
        <v>34</v>
      </c>
      <c r="I1051" s="2">
        <v>2018</v>
      </c>
      <c r="J1051" s="37">
        <v>40</v>
      </c>
      <c r="N1051" s="69">
        <f t="shared" si="18"/>
        <v>-100</v>
      </c>
      <c r="O1051" s="2"/>
      <c r="P1051" s="2"/>
      <c r="Q1051" s="2"/>
      <c r="R1051" s="2"/>
    </row>
    <row r="1052" spans="1:18" ht="31.2" hidden="1" x14ac:dyDescent="0.3">
      <c r="A1052" s="16" t="s">
        <v>1214</v>
      </c>
      <c r="B1052" s="16" t="s">
        <v>20</v>
      </c>
      <c r="C1052" s="16" t="s">
        <v>20</v>
      </c>
      <c r="D1052" s="16" t="s">
        <v>1408</v>
      </c>
      <c r="E1052" s="12" t="s">
        <v>1598</v>
      </c>
      <c r="F1052" s="2" t="s">
        <v>89</v>
      </c>
      <c r="G1052" s="2" t="s">
        <v>1599</v>
      </c>
      <c r="H1052" s="83" t="s">
        <v>34</v>
      </c>
      <c r="I1052" s="2">
        <v>2018</v>
      </c>
      <c r="J1052" s="37">
        <v>5</v>
      </c>
      <c r="N1052" s="69">
        <f t="shared" si="18"/>
        <v>-100</v>
      </c>
      <c r="O1052" s="2"/>
      <c r="P1052" s="2"/>
      <c r="Q1052" s="2"/>
      <c r="R1052" s="2"/>
    </row>
    <row r="1053" spans="1:18" ht="31.2" hidden="1" x14ac:dyDescent="0.3">
      <c r="A1053" s="16" t="s">
        <v>1214</v>
      </c>
      <c r="B1053" s="16" t="s">
        <v>20</v>
      </c>
      <c r="C1053" s="16" t="s">
        <v>20</v>
      </c>
      <c r="D1053" s="16" t="s">
        <v>1408</v>
      </c>
      <c r="E1053" s="12" t="s">
        <v>1598</v>
      </c>
      <c r="F1053" s="2" t="s">
        <v>89</v>
      </c>
      <c r="G1053" s="2" t="s">
        <v>1600</v>
      </c>
      <c r="H1053" s="83" t="s">
        <v>34</v>
      </c>
      <c r="I1053" s="2">
        <v>2018</v>
      </c>
      <c r="J1053" s="37">
        <v>10</v>
      </c>
      <c r="N1053" s="69">
        <f t="shared" si="18"/>
        <v>-100</v>
      </c>
      <c r="O1053" s="2"/>
      <c r="P1053" s="2"/>
      <c r="Q1053" s="2"/>
      <c r="R1053" s="2"/>
    </row>
    <row r="1054" spans="1:18" ht="31.2" hidden="1" x14ac:dyDescent="0.3">
      <c r="A1054" s="16" t="s">
        <v>1214</v>
      </c>
      <c r="B1054" s="16" t="s">
        <v>20</v>
      </c>
      <c r="C1054" s="16" t="s">
        <v>20</v>
      </c>
      <c r="D1054" s="16" t="s">
        <v>1408</v>
      </c>
      <c r="E1054" s="12" t="s">
        <v>1601</v>
      </c>
      <c r="F1054" s="2" t="s">
        <v>89</v>
      </c>
      <c r="G1054" s="2" t="s">
        <v>1602</v>
      </c>
      <c r="H1054" s="83" t="s">
        <v>34</v>
      </c>
      <c r="I1054" s="2">
        <v>2018</v>
      </c>
      <c r="J1054" s="37">
        <v>4</v>
      </c>
      <c r="N1054" s="69">
        <f t="shared" si="18"/>
        <v>-100</v>
      </c>
      <c r="O1054" s="2"/>
      <c r="P1054" s="2"/>
      <c r="Q1054" s="2"/>
      <c r="R1054" s="2"/>
    </row>
    <row r="1055" spans="1:18" ht="78" hidden="1" x14ac:dyDescent="0.3">
      <c r="A1055" s="16" t="s">
        <v>1214</v>
      </c>
      <c r="B1055" s="16" t="s">
        <v>20</v>
      </c>
      <c r="C1055" s="16" t="s">
        <v>20</v>
      </c>
      <c r="D1055" s="16" t="s">
        <v>1408</v>
      </c>
      <c r="E1055" s="12" t="s">
        <v>1603</v>
      </c>
      <c r="F1055" s="2" t="s">
        <v>89</v>
      </c>
      <c r="G1055" s="2" t="s">
        <v>1604</v>
      </c>
      <c r="H1055" s="83" t="s">
        <v>34</v>
      </c>
      <c r="I1055" s="2">
        <v>2018</v>
      </c>
      <c r="J1055" s="37">
        <v>1</v>
      </c>
      <c r="N1055" s="69">
        <f t="shared" si="18"/>
        <v>-100</v>
      </c>
      <c r="O1055" s="2"/>
      <c r="P1055" s="2"/>
      <c r="Q1055" s="2"/>
      <c r="R1055" s="2"/>
    </row>
    <row r="1056" spans="1:18" ht="62.4" hidden="1" x14ac:dyDescent="0.3">
      <c r="A1056" s="16" t="s">
        <v>1214</v>
      </c>
      <c r="B1056" s="16" t="s">
        <v>20</v>
      </c>
      <c r="C1056" s="16" t="s">
        <v>20</v>
      </c>
      <c r="D1056" s="16" t="s">
        <v>1408</v>
      </c>
      <c r="E1056" s="7" t="s">
        <v>1605</v>
      </c>
      <c r="F1056" s="2" t="s">
        <v>89</v>
      </c>
      <c r="G1056" s="2" t="s">
        <v>1606</v>
      </c>
      <c r="H1056" s="83" t="s">
        <v>34</v>
      </c>
      <c r="I1056" s="2">
        <v>2018</v>
      </c>
      <c r="J1056" s="37">
        <v>1</v>
      </c>
      <c r="N1056" s="69">
        <f t="shared" si="18"/>
        <v>-100</v>
      </c>
      <c r="O1056" s="2"/>
      <c r="P1056" s="2"/>
      <c r="Q1056" s="2"/>
      <c r="R1056" s="2"/>
    </row>
    <row r="1057" spans="1:18" ht="140.4" hidden="1" x14ac:dyDescent="0.3">
      <c r="A1057" s="16" t="s">
        <v>1214</v>
      </c>
      <c r="B1057" s="16" t="s">
        <v>20</v>
      </c>
      <c r="C1057" s="16" t="s">
        <v>20</v>
      </c>
      <c r="D1057" s="16" t="s">
        <v>1412</v>
      </c>
      <c r="E1057" s="2" t="s">
        <v>1607</v>
      </c>
      <c r="F1057" s="2" t="s">
        <v>89</v>
      </c>
      <c r="G1057" s="2" t="s">
        <v>1608</v>
      </c>
      <c r="H1057" s="83" t="s">
        <v>34</v>
      </c>
      <c r="I1057" s="2">
        <v>2018</v>
      </c>
      <c r="J1057" s="52">
        <v>80000</v>
      </c>
      <c r="N1057" s="69">
        <f t="shared" si="18"/>
        <v>-100</v>
      </c>
      <c r="O1057" s="2"/>
      <c r="P1057" s="2"/>
      <c r="Q1057" s="2"/>
      <c r="R1057" s="2"/>
    </row>
    <row r="1058" spans="1:18" ht="140.4" hidden="1" x14ac:dyDescent="0.3">
      <c r="A1058" s="16" t="s">
        <v>1214</v>
      </c>
      <c r="B1058" s="16" t="s">
        <v>20</v>
      </c>
      <c r="C1058" s="16" t="s">
        <v>20</v>
      </c>
      <c r="D1058" s="16" t="s">
        <v>1412</v>
      </c>
      <c r="E1058" s="2" t="s">
        <v>1607</v>
      </c>
      <c r="F1058" s="2" t="s">
        <v>89</v>
      </c>
      <c r="G1058" s="2" t="s">
        <v>1609</v>
      </c>
      <c r="H1058" s="83" t="s">
        <v>34</v>
      </c>
      <c r="I1058" s="2">
        <v>2018</v>
      </c>
      <c r="J1058" s="37">
        <v>3</v>
      </c>
      <c r="N1058" s="69">
        <f t="shared" si="18"/>
        <v>-100</v>
      </c>
      <c r="O1058" s="2"/>
      <c r="P1058" s="2"/>
      <c r="Q1058" s="2"/>
      <c r="R1058" s="2"/>
    </row>
    <row r="1059" spans="1:18" ht="140.4" hidden="1" x14ac:dyDescent="0.3">
      <c r="A1059" s="16" t="s">
        <v>1214</v>
      </c>
      <c r="B1059" s="16" t="s">
        <v>20</v>
      </c>
      <c r="C1059" s="16" t="s">
        <v>20</v>
      </c>
      <c r="D1059" s="16" t="s">
        <v>1412</v>
      </c>
      <c r="E1059" s="2" t="s">
        <v>1607</v>
      </c>
      <c r="F1059" s="2" t="s">
        <v>89</v>
      </c>
      <c r="G1059" s="2" t="s">
        <v>1610</v>
      </c>
      <c r="H1059" s="83" t="s">
        <v>34</v>
      </c>
      <c r="I1059" s="2">
        <v>2018</v>
      </c>
      <c r="J1059" s="52">
        <v>22</v>
      </c>
      <c r="N1059" s="69">
        <f t="shared" si="18"/>
        <v>-100</v>
      </c>
      <c r="O1059" s="2"/>
      <c r="P1059" s="2"/>
      <c r="Q1059" s="2"/>
      <c r="R1059" s="2"/>
    </row>
    <row r="1060" spans="1:18" ht="140.4" hidden="1" x14ac:dyDescent="0.3">
      <c r="A1060" s="16" t="s">
        <v>1214</v>
      </c>
      <c r="B1060" s="16" t="s">
        <v>20</v>
      </c>
      <c r="C1060" s="16" t="s">
        <v>20</v>
      </c>
      <c r="D1060" s="16" t="s">
        <v>1412</v>
      </c>
      <c r="E1060" s="2" t="s">
        <v>1607</v>
      </c>
      <c r="F1060" s="2" t="s">
        <v>89</v>
      </c>
      <c r="G1060" s="2" t="s">
        <v>1611</v>
      </c>
      <c r="H1060" s="83" t="s">
        <v>34</v>
      </c>
      <c r="I1060" s="2">
        <v>2018</v>
      </c>
      <c r="J1060" s="52">
        <v>16</v>
      </c>
      <c r="N1060" s="69">
        <f t="shared" si="18"/>
        <v>-100</v>
      </c>
      <c r="O1060" s="2"/>
      <c r="P1060" s="2"/>
      <c r="Q1060" s="2"/>
      <c r="R1060" s="2"/>
    </row>
    <row r="1061" spans="1:18" ht="93.6" hidden="1" x14ac:dyDescent="0.3">
      <c r="A1061" s="16" t="s">
        <v>1214</v>
      </c>
      <c r="B1061" s="16" t="s">
        <v>20</v>
      </c>
      <c r="C1061" s="16" t="s">
        <v>20</v>
      </c>
      <c r="D1061" s="16" t="s">
        <v>1612</v>
      </c>
      <c r="E1061" s="12" t="s">
        <v>1613</v>
      </c>
      <c r="F1061" s="2" t="s">
        <v>89</v>
      </c>
      <c r="G1061" s="12" t="s">
        <v>1614</v>
      </c>
      <c r="H1061" s="83" t="s">
        <v>34</v>
      </c>
      <c r="I1061" s="2">
        <v>2018</v>
      </c>
      <c r="J1061" s="37">
        <v>13</v>
      </c>
      <c r="N1061" s="69">
        <f t="shared" si="18"/>
        <v>-100</v>
      </c>
      <c r="O1061" s="2"/>
      <c r="P1061" s="2"/>
      <c r="Q1061" s="2"/>
      <c r="R1061" s="2"/>
    </row>
    <row r="1062" spans="1:18" ht="78" hidden="1" x14ac:dyDescent="0.3">
      <c r="A1062" s="16" t="s">
        <v>1214</v>
      </c>
      <c r="B1062" s="16" t="s">
        <v>20</v>
      </c>
      <c r="C1062" s="16" t="s">
        <v>20</v>
      </c>
      <c r="D1062" s="16" t="s">
        <v>1612</v>
      </c>
      <c r="E1062" s="12" t="s">
        <v>1613</v>
      </c>
      <c r="F1062" s="2" t="s">
        <v>89</v>
      </c>
      <c r="G1062" s="12" t="s">
        <v>1615</v>
      </c>
      <c r="H1062" s="83" t="s">
        <v>34</v>
      </c>
      <c r="I1062" s="2">
        <v>2018</v>
      </c>
      <c r="J1062" s="37">
        <v>40</v>
      </c>
      <c r="N1062" s="69">
        <f t="shared" si="18"/>
        <v>-100</v>
      </c>
      <c r="O1062" s="2"/>
      <c r="P1062" s="2"/>
      <c r="Q1062" s="2"/>
      <c r="R1062" s="2"/>
    </row>
    <row r="1063" spans="1:18" ht="46.8" hidden="1" x14ac:dyDescent="0.3">
      <c r="A1063" s="16" t="s">
        <v>1214</v>
      </c>
      <c r="B1063" s="16" t="s">
        <v>20</v>
      </c>
      <c r="C1063" s="16" t="s">
        <v>20</v>
      </c>
      <c r="D1063" s="16" t="s">
        <v>1612</v>
      </c>
      <c r="E1063" s="12" t="s">
        <v>1613</v>
      </c>
      <c r="F1063" s="2" t="s">
        <v>89</v>
      </c>
      <c r="G1063" s="12" t="s">
        <v>1616</v>
      </c>
      <c r="H1063" s="83" t="s">
        <v>34</v>
      </c>
      <c r="I1063" s="2">
        <v>2018</v>
      </c>
      <c r="J1063" s="37">
        <v>20</v>
      </c>
      <c r="N1063" s="69">
        <f t="shared" si="18"/>
        <v>-100</v>
      </c>
      <c r="O1063" s="2"/>
      <c r="P1063" s="2"/>
      <c r="Q1063" s="2"/>
      <c r="R1063" s="2"/>
    </row>
    <row r="1064" spans="1:18" ht="109.2" hidden="1" x14ac:dyDescent="0.3">
      <c r="A1064" s="16" t="s">
        <v>1214</v>
      </c>
      <c r="B1064" s="16" t="s">
        <v>20</v>
      </c>
      <c r="C1064" s="16" t="s">
        <v>20</v>
      </c>
      <c r="D1064" s="16" t="s">
        <v>1612</v>
      </c>
      <c r="E1064" s="12" t="s">
        <v>1613</v>
      </c>
      <c r="F1064" s="2" t="s">
        <v>89</v>
      </c>
      <c r="G1064" s="12" t="s">
        <v>1617</v>
      </c>
      <c r="H1064" s="83" t="s">
        <v>34</v>
      </c>
      <c r="I1064" s="2">
        <v>2018</v>
      </c>
      <c r="J1064" s="37">
        <v>4</v>
      </c>
      <c r="N1064" s="69">
        <f t="shared" si="18"/>
        <v>-100</v>
      </c>
      <c r="O1064" s="2"/>
      <c r="P1064" s="2"/>
      <c r="Q1064" s="2"/>
      <c r="R1064" s="2"/>
    </row>
    <row r="1065" spans="1:18" ht="46.8" hidden="1" x14ac:dyDescent="0.3">
      <c r="A1065" s="16" t="s">
        <v>1214</v>
      </c>
      <c r="B1065" s="16" t="s">
        <v>20</v>
      </c>
      <c r="C1065" s="16" t="s">
        <v>20</v>
      </c>
      <c r="D1065" s="16" t="s">
        <v>1612</v>
      </c>
      <c r="E1065" s="12" t="s">
        <v>1613</v>
      </c>
      <c r="F1065" s="2" t="s">
        <v>89</v>
      </c>
      <c r="G1065" s="12" t="s">
        <v>1618</v>
      </c>
      <c r="H1065" s="83" t="s">
        <v>34</v>
      </c>
      <c r="I1065" s="2">
        <v>2018</v>
      </c>
      <c r="J1065" s="37">
        <v>116</v>
      </c>
      <c r="N1065" s="69">
        <f t="shared" si="18"/>
        <v>-100</v>
      </c>
      <c r="O1065" s="2"/>
      <c r="P1065" s="2"/>
      <c r="Q1065" s="2"/>
      <c r="R1065" s="2"/>
    </row>
    <row r="1066" spans="1:18" ht="62.4" hidden="1" x14ac:dyDescent="0.3">
      <c r="A1066" s="16" t="s">
        <v>1214</v>
      </c>
      <c r="B1066" s="16" t="s">
        <v>20</v>
      </c>
      <c r="C1066" s="16" t="s">
        <v>20</v>
      </c>
      <c r="D1066" s="16" t="s">
        <v>1612</v>
      </c>
      <c r="E1066" s="12" t="s">
        <v>1613</v>
      </c>
      <c r="F1066" s="2" t="s">
        <v>89</v>
      </c>
      <c r="G1066" s="12" t="s">
        <v>1619</v>
      </c>
      <c r="H1066" s="83" t="s">
        <v>34</v>
      </c>
      <c r="I1066" s="2">
        <v>2018</v>
      </c>
      <c r="J1066" s="37">
        <v>109</v>
      </c>
      <c r="N1066" s="69">
        <f t="shared" si="18"/>
        <v>-100</v>
      </c>
      <c r="O1066" s="2"/>
      <c r="P1066" s="2"/>
      <c r="Q1066" s="2"/>
      <c r="R1066" s="2"/>
    </row>
    <row r="1067" spans="1:18" ht="93.6" hidden="1" x14ac:dyDescent="0.3">
      <c r="A1067" s="16" t="s">
        <v>1214</v>
      </c>
      <c r="B1067" s="16" t="s">
        <v>20</v>
      </c>
      <c r="C1067" s="16" t="s">
        <v>20</v>
      </c>
      <c r="D1067" s="16" t="s">
        <v>1612</v>
      </c>
      <c r="E1067" s="12" t="s">
        <v>1620</v>
      </c>
      <c r="F1067" s="2" t="s">
        <v>89</v>
      </c>
      <c r="G1067" s="12" t="s">
        <v>1621</v>
      </c>
      <c r="H1067" s="83" t="s">
        <v>34</v>
      </c>
      <c r="I1067" s="2">
        <v>2018</v>
      </c>
      <c r="J1067" s="37">
        <v>200</v>
      </c>
      <c r="N1067" s="69">
        <f t="shared" si="18"/>
        <v>-100</v>
      </c>
      <c r="O1067" s="2"/>
      <c r="P1067" s="2"/>
      <c r="Q1067" s="2"/>
      <c r="R1067" s="2"/>
    </row>
    <row r="1068" spans="1:18" ht="93.6" hidden="1" x14ac:dyDescent="0.3">
      <c r="A1068" s="16" t="s">
        <v>1214</v>
      </c>
      <c r="B1068" s="16" t="s">
        <v>20</v>
      </c>
      <c r="C1068" s="16" t="s">
        <v>20</v>
      </c>
      <c r="D1068" s="16" t="s">
        <v>1612</v>
      </c>
      <c r="E1068" s="12" t="s">
        <v>1620</v>
      </c>
      <c r="F1068" s="2" t="s">
        <v>89</v>
      </c>
      <c r="G1068" s="12" t="s">
        <v>1622</v>
      </c>
      <c r="H1068" s="83" t="s">
        <v>34</v>
      </c>
      <c r="I1068" s="2">
        <v>2018</v>
      </c>
      <c r="J1068" s="37">
        <v>14500</v>
      </c>
      <c r="N1068" s="69">
        <f t="shared" si="18"/>
        <v>-100</v>
      </c>
      <c r="O1068" s="2"/>
      <c r="P1068" s="2"/>
      <c r="Q1068" s="2"/>
      <c r="R1068" s="2"/>
    </row>
    <row r="1069" spans="1:18" ht="46.8" hidden="1" x14ac:dyDescent="0.3">
      <c r="A1069" s="16" t="s">
        <v>1214</v>
      </c>
      <c r="B1069" s="16" t="s">
        <v>20</v>
      </c>
      <c r="C1069" s="16" t="s">
        <v>20</v>
      </c>
      <c r="D1069" s="16" t="s">
        <v>1612</v>
      </c>
      <c r="E1069" s="12" t="s">
        <v>1620</v>
      </c>
      <c r="F1069" s="2" t="s">
        <v>89</v>
      </c>
      <c r="G1069" s="12" t="s">
        <v>1623</v>
      </c>
      <c r="H1069" s="83" t="s">
        <v>34</v>
      </c>
      <c r="I1069" s="2">
        <v>2018</v>
      </c>
      <c r="J1069" s="37">
        <v>2</v>
      </c>
      <c r="N1069" s="69">
        <f t="shared" si="18"/>
        <v>-100</v>
      </c>
      <c r="O1069" s="2"/>
      <c r="P1069" s="2"/>
      <c r="Q1069" s="2"/>
      <c r="R1069" s="2"/>
    </row>
    <row r="1070" spans="1:18" ht="78" hidden="1" x14ac:dyDescent="0.3">
      <c r="A1070" s="16" t="s">
        <v>1214</v>
      </c>
      <c r="B1070" s="16" t="s">
        <v>20</v>
      </c>
      <c r="C1070" s="16" t="s">
        <v>20</v>
      </c>
      <c r="D1070" s="16" t="s">
        <v>1612</v>
      </c>
      <c r="E1070" s="12" t="s">
        <v>1620</v>
      </c>
      <c r="F1070" s="2" t="s">
        <v>89</v>
      </c>
      <c r="G1070" s="12" t="s">
        <v>1624</v>
      </c>
      <c r="H1070" s="83" t="s">
        <v>34</v>
      </c>
      <c r="I1070" s="2">
        <v>2018</v>
      </c>
      <c r="J1070" s="37">
        <v>3</v>
      </c>
      <c r="N1070" s="69">
        <f t="shared" si="18"/>
        <v>-100</v>
      </c>
      <c r="O1070" s="2"/>
      <c r="P1070" s="2"/>
      <c r="Q1070" s="2"/>
      <c r="R1070" s="2"/>
    </row>
    <row r="1071" spans="1:18" ht="78" hidden="1" x14ac:dyDescent="0.3">
      <c r="A1071" s="16" t="s">
        <v>1214</v>
      </c>
      <c r="B1071" s="16" t="s">
        <v>20</v>
      </c>
      <c r="C1071" s="16" t="s">
        <v>20</v>
      </c>
      <c r="D1071" s="16" t="s">
        <v>1612</v>
      </c>
      <c r="E1071" s="12" t="s">
        <v>1625</v>
      </c>
      <c r="F1071" s="2" t="s">
        <v>89</v>
      </c>
      <c r="G1071" s="12" t="s">
        <v>1626</v>
      </c>
      <c r="H1071" s="83" t="s">
        <v>34</v>
      </c>
      <c r="I1071" s="2">
        <v>2018</v>
      </c>
      <c r="J1071" s="37">
        <v>17</v>
      </c>
      <c r="N1071" s="69">
        <f t="shared" si="18"/>
        <v>-100</v>
      </c>
      <c r="O1071" s="2"/>
      <c r="P1071" s="2"/>
      <c r="Q1071" s="2"/>
      <c r="R1071" s="2"/>
    </row>
    <row r="1072" spans="1:18" ht="93.6" hidden="1" x14ac:dyDescent="0.3">
      <c r="A1072" s="16" t="s">
        <v>1214</v>
      </c>
      <c r="B1072" s="16" t="s">
        <v>20</v>
      </c>
      <c r="C1072" s="16" t="s">
        <v>20</v>
      </c>
      <c r="D1072" s="16" t="s">
        <v>1612</v>
      </c>
      <c r="E1072" s="12" t="s">
        <v>1627</v>
      </c>
      <c r="F1072" s="2" t="s">
        <v>89</v>
      </c>
      <c r="G1072" s="12" t="s">
        <v>1628</v>
      </c>
      <c r="H1072" s="83" t="s">
        <v>34</v>
      </c>
      <c r="I1072" s="2">
        <v>2018</v>
      </c>
      <c r="J1072" s="37">
        <v>1</v>
      </c>
      <c r="N1072" s="69">
        <f t="shared" si="18"/>
        <v>-100</v>
      </c>
      <c r="O1072" s="2"/>
      <c r="P1072" s="2"/>
      <c r="Q1072" s="2"/>
      <c r="R1072" s="2"/>
    </row>
    <row r="1073" spans="1:18" ht="78" hidden="1" x14ac:dyDescent="0.3">
      <c r="A1073" s="16" t="s">
        <v>1214</v>
      </c>
      <c r="B1073" s="16" t="s">
        <v>20</v>
      </c>
      <c r="C1073" s="16" t="s">
        <v>20</v>
      </c>
      <c r="D1073" s="16" t="s">
        <v>1612</v>
      </c>
      <c r="E1073" s="12" t="s">
        <v>1627</v>
      </c>
      <c r="F1073" s="2" t="s">
        <v>89</v>
      </c>
      <c r="G1073" s="12" t="s">
        <v>1629</v>
      </c>
      <c r="H1073" s="83" t="s">
        <v>34</v>
      </c>
      <c r="I1073" s="2">
        <v>2018</v>
      </c>
      <c r="J1073" s="37">
        <v>1</v>
      </c>
      <c r="N1073" s="69">
        <f t="shared" si="18"/>
        <v>-100</v>
      </c>
      <c r="O1073" s="2"/>
      <c r="P1073" s="2"/>
      <c r="Q1073" s="2"/>
      <c r="R1073" s="2"/>
    </row>
    <row r="1074" spans="1:18" ht="62.4" hidden="1" x14ac:dyDescent="0.3">
      <c r="A1074" s="16" t="s">
        <v>1214</v>
      </c>
      <c r="B1074" s="16" t="s">
        <v>20</v>
      </c>
      <c r="C1074" s="16" t="s">
        <v>20</v>
      </c>
      <c r="D1074" s="16" t="s">
        <v>1630</v>
      </c>
      <c r="E1074" s="19" t="s">
        <v>1631</v>
      </c>
      <c r="F1074" s="2" t="s">
        <v>89</v>
      </c>
      <c r="G1074" s="2" t="s">
        <v>1632</v>
      </c>
      <c r="H1074" s="83" t="s">
        <v>34</v>
      </c>
      <c r="I1074" s="2">
        <v>2018</v>
      </c>
      <c r="J1074" s="37">
        <v>20</v>
      </c>
      <c r="N1074" s="69">
        <f t="shared" si="18"/>
        <v>-100</v>
      </c>
      <c r="O1074" s="2"/>
      <c r="P1074" s="2"/>
      <c r="Q1074" s="2"/>
      <c r="R1074" s="2"/>
    </row>
    <row r="1075" spans="1:18" ht="46.8" hidden="1" x14ac:dyDescent="0.3">
      <c r="A1075" s="16" t="s">
        <v>1214</v>
      </c>
      <c r="B1075" s="16" t="s">
        <v>20</v>
      </c>
      <c r="C1075" s="16" t="s">
        <v>20</v>
      </c>
      <c r="D1075" s="16" t="s">
        <v>1630</v>
      </c>
      <c r="E1075" s="19" t="s">
        <v>1631</v>
      </c>
      <c r="F1075" s="2" t="s">
        <v>89</v>
      </c>
      <c r="G1075" s="2" t="s">
        <v>1633</v>
      </c>
      <c r="H1075" s="83" t="s">
        <v>34</v>
      </c>
      <c r="I1075" s="2">
        <v>2018</v>
      </c>
      <c r="J1075" s="37">
        <v>30</v>
      </c>
      <c r="N1075" s="69">
        <f t="shared" si="18"/>
        <v>-100</v>
      </c>
      <c r="O1075" s="2"/>
      <c r="P1075" s="2"/>
      <c r="Q1075" s="2"/>
      <c r="R1075" s="2"/>
    </row>
    <row r="1076" spans="1:18" ht="62.4" hidden="1" x14ac:dyDescent="0.3">
      <c r="A1076" s="16" t="s">
        <v>1214</v>
      </c>
      <c r="B1076" s="16" t="s">
        <v>20</v>
      </c>
      <c r="C1076" s="16" t="s">
        <v>20</v>
      </c>
      <c r="D1076" s="16" t="s">
        <v>1630</v>
      </c>
      <c r="E1076" s="19" t="s">
        <v>1631</v>
      </c>
      <c r="F1076" s="2" t="s">
        <v>89</v>
      </c>
      <c r="G1076" s="2" t="s">
        <v>1634</v>
      </c>
      <c r="H1076" s="83" t="s">
        <v>34</v>
      </c>
      <c r="I1076" s="2">
        <v>2018</v>
      </c>
      <c r="J1076" s="37">
        <v>25</v>
      </c>
      <c r="N1076" s="69">
        <f t="shared" si="18"/>
        <v>-100</v>
      </c>
      <c r="O1076" s="2"/>
      <c r="P1076" s="2"/>
      <c r="Q1076" s="2"/>
      <c r="R1076" s="2"/>
    </row>
    <row r="1077" spans="1:18" ht="78" hidden="1" x14ac:dyDescent="0.3">
      <c r="A1077" s="16" t="s">
        <v>1214</v>
      </c>
      <c r="B1077" s="16" t="s">
        <v>20</v>
      </c>
      <c r="C1077" s="16" t="s">
        <v>20</v>
      </c>
      <c r="D1077" s="16" t="s">
        <v>1630</v>
      </c>
      <c r="E1077" s="19" t="s">
        <v>1635</v>
      </c>
      <c r="F1077" s="2" t="s">
        <v>89</v>
      </c>
      <c r="G1077" s="2" t="s">
        <v>1636</v>
      </c>
      <c r="H1077" s="83" t="s">
        <v>34</v>
      </c>
      <c r="I1077" s="2">
        <v>2018</v>
      </c>
      <c r="J1077" s="37">
        <v>58</v>
      </c>
      <c r="N1077" s="69">
        <f t="shared" si="18"/>
        <v>-100</v>
      </c>
      <c r="O1077" s="2"/>
      <c r="P1077" s="2"/>
      <c r="Q1077" s="2"/>
      <c r="R1077" s="2"/>
    </row>
    <row r="1078" spans="1:18" ht="78" hidden="1" x14ac:dyDescent="0.3">
      <c r="A1078" s="16" t="s">
        <v>1214</v>
      </c>
      <c r="B1078" s="16" t="s">
        <v>20</v>
      </c>
      <c r="C1078" s="16" t="s">
        <v>20</v>
      </c>
      <c r="D1078" s="16" t="s">
        <v>1630</v>
      </c>
      <c r="E1078" s="19" t="s">
        <v>1635</v>
      </c>
      <c r="F1078" s="2" t="s">
        <v>89</v>
      </c>
      <c r="G1078" s="2" t="s">
        <v>1637</v>
      </c>
      <c r="H1078" s="83" t="s">
        <v>34</v>
      </c>
      <c r="I1078" s="2">
        <v>2018</v>
      </c>
      <c r="J1078" s="37">
        <v>85</v>
      </c>
      <c r="N1078" s="69">
        <f t="shared" si="18"/>
        <v>-100</v>
      </c>
      <c r="O1078" s="2"/>
      <c r="P1078" s="2"/>
      <c r="Q1078" s="2"/>
      <c r="R1078" s="2"/>
    </row>
    <row r="1079" spans="1:18" ht="78" hidden="1" x14ac:dyDescent="0.3">
      <c r="A1079" s="16" t="s">
        <v>1214</v>
      </c>
      <c r="B1079" s="16" t="s">
        <v>20</v>
      </c>
      <c r="C1079" s="16" t="s">
        <v>20</v>
      </c>
      <c r="D1079" s="16" t="s">
        <v>1630</v>
      </c>
      <c r="E1079" s="19" t="s">
        <v>1635</v>
      </c>
      <c r="F1079" s="2" t="s">
        <v>89</v>
      </c>
      <c r="G1079" s="2" t="s">
        <v>1638</v>
      </c>
      <c r="H1079" s="83" t="s">
        <v>34</v>
      </c>
      <c r="I1079" s="2">
        <v>2018</v>
      </c>
      <c r="J1079" s="37">
        <v>520</v>
      </c>
      <c r="N1079" s="69">
        <f t="shared" si="18"/>
        <v>-100</v>
      </c>
      <c r="O1079" s="2"/>
      <c r="P1079" s="2"/>
      <c r="Q1079" s="2"/>
      <c r="R1079" s="2"/>
    </row>
    <row r="1080" spans="1:18" ht="62.4" hidden="1" x14ac:dyDescent="0.3">
      <c r="A1080" s="16" t="s">
        <v>1214</v>
      </c>
      <c r="B1080" s="16" t="s">
        <v>20</v>
      </c>
      <c r="C1080" s="16" t="s">
        <v>20</v>
      </c>
      <c r="D1080" s="16" t="s">
        <v>1630</v>
      </c>
      <c r="E1080" s="19" t="s">
        <v>1639</v>
      </c>
      <c r="F1080" s="2" t="s">
        <v>89</v>
      </c>
      <c r="G1080" s="2" t="s">
        <v>1640</v>
      </c>
      <c r="H1080" s="83" t="s">
        <v>34</v>
      </c>
      <c r="I1080" s="2">
        <v>2018</v>
      </c>
      <c r="J1080" s="37">
        <v>85</v>
      </c>
      <c r="N1080" s="69">
        <f t="shared" si="18"/>
        <v>-100</v>
      </c>
      <c r="O1080" s="2"/>
      <c r="P1080" s="2"/>
      <c r="Q1080" s="2"/>
      <c r="R1080" s="2"/>
    </row>
    <row r="1081" spans="1:18" ht="62.4" hidden="1" x14ac:dyDescent="0.3">
      <c r="A1081" s="16" t="s">
        <v>1214</v>
      </c>
      <c r="B1081" s="16" t="s">
        <v>20</v>
      </c>
      <c r="C1081" s="16" t="s">
        <v>20</v>
      </c>
      <c r="D1081" s="16" t="s">
        <v>1630</v>
      </c>
      <c r="E1081" s="19" t="s">
        <v>1639</v>
      </c>
      <c r="F1081" s="2" t="s">
        <v>89</v>
      </c>
      <c r="G1081" s="2" t="s">
        <v>1641</v>
      </c>
      <c r="H1081" s="83" t="s">
        <v>34</v>
      </c>
      <c r="I1081" s="2">
        <v>2018</v>
      </c>
      <c r="J1081" s="37">
        <v>750</v>
      </c>
      <c r="N1081" s="69">
        <f t="shared" si="18"/>
        <v>-100</v>
      </c>
      <c r="O1081" s="2"/>
      <c r="P1081" s="2"/>
      <c r="Q1081" s="2"/>
      <c r="R1081" s="2"/>
    </row>
    <row r="1082" spans="1:18" ht="62.4" hidden="1" x14ac:dyDescent="0.3">
      <c r="A1082" s="16" t="s">
        <v>1214</v>
      </c>
      <c r="B1082" s="16" t="s">
        <v>20</v>
      </c>
      <c r="C1082" s="16" t="s">
        <v>20</v>
      </c>
      <c r="D1082" s="16" t="s">
        <v>1630</v>
      </c>
      <c r="E1082" s="19" t="s">
        <v>1639</v>
      </c>
      <c r="F1082" s="2" t="s">
        <v>89</v>
      </c>
      <c r="G1082" s="2" t="s">
        <v>1642</v>
      </c>
      <c r="H1082" s="83" t="s">
        <v>34</v>
      </c>
      <c r="I1082" s="2">
        <v>2018</v>
      </c>
      <c r="J1082" s="37">
        <v>8</v>
      </c>
      <c r="N1082" s="69">
        <f t="shared" si="18"/>
        <v>-100</v>
      </c>
      <c r="O1082" s="2"/>
      <c r="P1082" s="2"/>
      <c r="Q1082" s="2"/>
      <c r="R1082" s="2"/>
    </row>
    <row r="1083" spans="1:18" ht="62.4" hidden="1" x14ac:dyDescent="0.3">
      <c r="A1083" s="16" t="s">
        <v>1214</v>
      </c>
      <c r="B1083" s="16" t="s">
        <v>20</v>
      </c>
      <c r="C1083" s="16" t="s">
        <v>20</v>
      </c>
      <c r="D1083" s="16" t="s">
        <v>1630</v>
      </c>
      <c r="E1083" s="19" t="s">
        <v>1639</v>
      </c>
      <c r="F1083" s="2" t="s">
        <v>89</v>
      </c>
      <c r="G1083" s="2" t="s">
        <v>1643</v>
      </c>
      <c r="H1083" s="83" t="s">
        <v>34</v>
      </c>
      <c r="I1083" s="2">
        <v>2018</v>
      </c>
      <c r="J1083" s="37">
        <v>300</v>
      </c>
      <c r="N1083" s="69">
        <f t="shared" si="18"/>
        <v>-100</v>
      </c>
      <c r="O1083" s="2"/>
      <c r="P1083" s="2"/>
      <c r="Q1083" s="2"/>
      <c r="R1083" s="2"/>
    </row>
    <row r="1084" spans="1:18" ht="46.8" hidden="1" x14ac:dyDescent="0.3">
      <c r="A1084" s="16" t="s">
        <v>1214</v>
      </c>
      <c r="B1084" s="16" t="s">
        <v>20</v>
      </c>
      <c r="C1084" s="16" t="s">
        <v>20</v>
      </c>
      <c r="D1084" s="16" t="s">
        <v>1630</v>
      </c>
      <c r="E1084" s="19" t="s">
        <v>1644</v>
      </c>
      <c r="F1084" s="2" t="s">
        <v>89</v>
      </c>
      <c r="G1084" s="2" t="s">
        <v>1645</v>
      </c>
      <c r="H1084" s="83" t="s">
        <v>34</v>
      </c>
      <c r="I1084" s="2">
        <v>2018</v>
      </c>
      <c r="J1084" s="37">
        <v>34</v>
      </c>
      <c r="N1084" s="69">
        <f t="shared" si="18"/>
        <v>-100</v>
      </c>
      <c r="O1084" s="2"/>
      <c r="P1084" s="2"/>
      <c r="Q1084" s="2"/>
      <c r="R1084" s="2"/>
    </row>
    <row r="1085" spans="1:18" ht="46.8" hidden="1" x14ac:dyDescent="0.3">
      <c r="A1085" s="16" t="s">
        <v>1214</v>
      </c>
      <c r="B1085" s="16" t="s">
        <v>20</v>
      </c>
      <c r="C1085" s="16" t="s">
        <v>20</v>
      </c>
      <c r="D1085" s="16" t="s">
        <v>1630</v>
      </c>
      <c r="E1085" s="19" t="s">
        <v>1644</v>
      </c>
      <c r="F1085" s="2" t="s">
        <v>89</v>
      </c>
      <c r="G1085" s="2" t="s">
        <v>1646</v>
      </c>
      <c r="H1085" s="83" t="s">
        <v>34</v>
      </c>
      <c r="I1085" s="2">
        <v>2018</v>
      </c>
      <c r="J1085" s="37">
        <v>11</v>
      </c>
      <c r="N1085" s="69">
        <f t="shared" si="18"/>
        <v>-100</v>
      </c>
      <c r="O1085" s="2"/>
      <c r="P1085" s="2"/>
      <c r="Q1085" s="2"/>
      <c r="R1085" s="2"/>
    </row>
    <row r="1086" spans="1:18" ht="46.8" hidden="1" x14ac:dyDescent="0.3">
      <c r="A1086" s="16" t="s">
        <v>1214</v>
      </c>
      <c r="B1086" s="16" t="s">
        <v>20</v>
      </c>
      <c r="C1086" s="16" t="s">
        <v>20</v>
      </c>
      <c r="D1086" s="16" t="s">
        <v>1630</v>
      </c>
      <c r="E1086" s="19" t="s">
        <v>1644</v>
      </c>
      <c r="F1086" s="2" t="s">
        <v>89</v>
      </c>
      <c r="G1086" s="2" t="s">
        <v>1647</v>
      </c>
      <c r="H1086" s="83" t="s">
        <v>34</v>
      </c>
      <c r="I1086" s="2">
        <v>2018</v>
      </c>
      <c r="J1086" s="37">
        <v>24000</v>
      </c>
      <c r="N1086" s="69">
        <f t="shared" si="18"/>
        <v>-100</v>
      </c>
      <c r="O1086" s="2"/>
      <c r="P1086" s="2"/>
      <c r="Q1086" s="2"/>
      <c r="R1086" s="2"/>
    </row>
    <row r="1087" spans="1:18" ht="78" hidden="1" x14ac:dyDescent="0.3">
      <c r="A1087" s="16" t="s">
        <v>1214</v>
      </c>
      <c r="B1087" s="16" t="s">
        <v>20</v>
      </c>
      <c r="C1087" s="16" t="s">
        <v>20</v>
      </c>
      <c r="D1087" s="16" t="s">
        <v>1630</v>
      </c>
      <c r="E1087" s="19" t="s">
        <v>1644</v>
      </c>
      <c r="F1087" s="2" t="s">
        <v>89</v>
      </c>
      <c r="G1087" s="2" t="s">
        <v>1648</v>
      </c>
      <c r="H1087" s="83" t="s">
        <v>34</v>
      </c>
      <c r="I1087" s="2">
        <v>2018</v>
      </c>
      <c r="J1087" s="37">
        <v>14000</v>
      </c>
      <c r="N1087" s="69">
        <f t="shared" si="18"/>
        <v>-100</v>
      </c>
      <c r="O1087" s="2"/>
      <c r="P1087" s="2"/>
      <c r="Q1087" s="2"/>
      <c r="R1087" s="2"/>
    </row>
    <row r="1088" spans="1:18" ht="62.4" hidden="1" x14ac:dyDescent="0.3">
      <c r="A1088" s="16" t="s">
        <v>1214</v>
      </c>
      <c r="B1088" s="16" t="s">
        <v>20</v>
      </c>
      <c r="C1088" s="16" t="s">
        <v>20</v>
      </c>
      <c r="D1088" s="16" t="s">
        <v>1630</v>
      </c>
      <c r="E1088" s="19" t="s">
        <v>1649</v>
      </c>
      <c r="F1088" s="2" t="s">
        <v>89</v>
      </c>
      <c r="G1088" s="2" t="s">
        <v>1650</v>
      </c>
      <c r="H1088" s="83" t="s">
        <v>34</v>
      </c>
      <c r="I1088" s="2">
        <v>2018</v>
      </c>
      <c r="J1088" s="37">
        <v>65</v>
      </c>
      <c r="N1088" s="69">
        <f t="shared" si="18"/>
        <v>-100</v>
      </c>
      <c r="O1088" s="2"/>
      <c r="P1088" s="2"/>
      <c r="Q1088" s="2"/>
      <c r="R1088" s="2"/>
    </row>
    <row r="1089" spans="1:18" ht="62.4" hidden="1" x14ac:dyDescent="0.3">
      <c r="A1089" s="16" t="s">
        <v>1214</v>
      </c>
      <c r="B1089" s="16" t="s">
        <v>20</v>
      </c>
      <c r="C1089" s="16" t="s">
        <v>20</v>
      </c>
      <c r="D1089" s="16" t="s">
        <v>1630</v>
      </c>
      <c r="E1089" s="19" t="s">
        <v>1649</v>
      </c>
      <c r="F1089" s="2" t="s">
        <v>89</v>
      </c>
      <c r="G1089" s="2" t="s">
        <v>1651</v>
      </c>
      <c r="H1089" s="83" t="s">
        <v>34</v>
      </c>
      <c r="I1089" s="2">
        <v>2018</v>
      </c>
      <c r="J1089" s="37">
        <v>65</v>
      </c>
      <c r="N1089" s="69">
        <f t="shared" si="18"/>
        <v>-100</v>
      </c>
      <c r="O1089" s="2"/>
      <c r="P1089" s="2"/>
      <c r="Q1089" s="2"/>
      <c r="R1089" s="2"/>
    </row>
    <row r="1090" spans="1:18" ht="62.4" hidden="1" x14ac:dyDescent="0.3">
      <c r="A1090" s="16" t="s">
        <v>1214</v>
      </c>
      <c r="B1090" s="16" t="s">
        <v>20</v>
      </c>
      <c r="C1090" s="16" t="s">
        <v>20</v>
      </c>
      <c r="D1090" s="16" t="s">
        <v>1630</v>
      </c>
      <c r="E1090" s="19" t="s">
        <v>1649</v>
      </c>
      <c r="F1090" s="2" t="s">
        <v>89</v>
      </c>
      <c r="G1090" s="2" t="s">
        <v>1652</v>
      </c>
      <c r="H1090" s="83" t="s">
        <v>34</v>
      </c>
      <c r="I1090" s="2">
        <v>2018</v>
      </c>
      <c r="J1090" s="37">
        <v>800</v>
      </c>
      <c r="N1090" s="69">
        <f t="shared" si="18"/>
        <v>-100</v>
      </c>
      <c r="O1090" s="2"/>
      <c r="P1090" s="2"/>
      <c r="Q1090" s="2"/>
      <c r="R1090" s="2"/>
    </row>
    <row r="1091" spans="1:18" ht="93.6" hidden="1" x14ac:dyDescent="0.3">
      <c r="A1091" s="16" t="s">
        <v>1214</v>
      </c>
      <c r="B1091" s="16" t="s">
        <v>20</v>
      </c>
      <c r="C1091" s="16" t="s">
        <v>20</v>
      </c>
      <c r="D1091" s="16" t="s">
        <v>1630</v>
      </c>
      <c r="E1091" s="19" t="s">
        <v>1653</v>
      </c>
      <c r="F1091" s="2" t="s">
        <v>89</v>
      </c>
      <c r="G1091" s="2" t="s">
        <v>1654</v>
      </c>
      <c r="H1091" s="83" t="s">
        <v>34</v>
      </c>
      <c r="I1091" s="2">
        <v>2018</v>
      </c>
      <c r="J1091" s="37">
        <v>3500</v>
      </c>
      <c r="N1091" s="69">
        <f t="shared" si="18"/>
        <v>-100</v>
      </c>
      <c r="O1091" s="2"/>
      <c r="P1091" s="2"/>
      <c r="Q1091" s="2"/>
      <c r="R1091" s="2"/>
    </row>
    <row r="1092" spans="1:18" ht="93.6" hidden="1" x14ac:dyDescent="0.3">
      <c r="A1092" s="16" t="s">
        <v>1214</v>
      </c>
      <c r="B1092" s="16" t="s">
        <v>20</v>
      </c>
      <c r="C1092" s="16" t="s">
        <v>20</v>
      </c>
      <c r="D1092" s="16" t="s">
        <v>1630</v>
      </c>
      <c r="E1092" s="19" t="s">
        <v>1653</v>
      </c>
      <c r="F1092" s="2" t="s">
        <v>89</v>
      </c>
      <c r="G1092" s="2" t="s">
        <v>1655</v>
      </c>
      <c r="H1092" s="83" t="s">
        <v>34</v>
      </c>
      <c r="I1092" s="2">
        <v>2018</v>
      </c>
      <c r="J1092" s="37">
        <v>300</v>
      </c>
      <c r="N1092" s="69">
        <f t="shared" si="18"/>
        <v>-100</v>
      </c>
      <c r="O1092" s="2"/>
      <c r="P1092" s="2"/>
      <c r="Q1092" s="2"/>
      <c r="R1092" s="2"/>
    </row>
    <row r="1093" spans="1:18" ht="124.8" hidden="1" x14ac:dyDescent="0.3">
      <c r="A1093" s="16" t="s">
        <v>1214</v>
      </c>
      <c r="B1093" s="16" t="s">
        <v>20</v>
      </c>
      <c r="C1093" s="16" t="s">
        <v>20</v>
      </c>
      <c r="D1093" s="16" t="s">
        <v>1630</v>
      </c>
      <c r="E1093" s="19" t="s">
        <v>1656</v>
      </c>
      <c r="F1093" s="2" t="s">
        <v>89</v>
      </c>
      <c r="G1093" s="2" t="s">
        <v>1657</v>
      </c>
      <c r="H1093" s="83" t="s">
        <v>34</v>
      </c>
      <c r="I1093" s="2">
        <v>2018</v>
      </c>
      <c r="J1093" s="37">
        <v>12</v>
      </c>
      <c r="N1093" s="69">
        <f t="shared" si="18"/>
        <v>-100</v>
      </c>
      <c r="O1093" s="2"/>
      <c r="P1093" s="2"/>
      <c r="Q1093" s="2"/>
      <c r="R1093" s="2"/>
    </row>
    <row r="1094" spans="1:18" ht="109.2" hidden="1" x14ac:dyDescent="0.3">
      <c r="A1094" s="16" t="s">
        <v>1214</v>
      </c>
      <c r="B1094" s="16" t="s">
        <v>20</v>
      </c>
      <c r="C1094" s="16" t="s">
        <v>20</v>
      </c>
      <c r="D1094" s="16" t="s">
        <v>1630</v>
      </c>
      <c r="E1094" s="19" t="s">
        <v>1656</v>
      </c>
      <c r="F1094" s="2" t="s">
        <v>89</v>
      </c>
      <c r="G1094" s="2" t="s">
        <v>1658</v>
      </c>
      <c r="H1094" s="83" t="s">
        <v>34</v>
      </c>
      <c r="I1094" s="2">
        <v>2018</v>
      </c>
      <c r="J1094" s="37">
        <v>1</v>
      </c>
      <c r="N1094" s="69">
        <f t="shared" si="18"/>
        <v>-100</v>
      </c>
      <c r="O1094" s="2"/>
      <c r="P1094" s="2"/>
      <c r="Q1094" s="2"/>
      <c r="R1094" s="2"/>
    </row>
    <row r="1095" spans="1:18" ht="109.2" hidden="1" x14ac:dyDescent="0.3">
      <c r="A1095" s="16" t="s">
        <v>1214</v>
      </c>
      <c r="B1095" s="16" t="s">
        <v>20</v>
      </c>
      <c r="C1095" s="16" t="s">
        <v>20</v>
      </c>
      <c r="D1095" s="16" t="s">
        <v>1630</v>
      </c>
      <c r="E1095" s="19" t="s">
        <v>1656</v>
      </c>
      <c r="F1095" s="2" t="s">
        <v>89</v>
      </c>
      <c r="G1095" s="2" t="s">
        <v>1659</v>
      </c>
      <c r="H1095" s="83" t="s">
        <v>34</v>
      </c>
      <c r="I1095" s="2">
        <v>2018</v>
      </c>
      <c r="J1095" s="37">
        <v>450</v>
      </c>
      <c r="N1095" s="69">
        <f t="shared" si="18"/>
        <v>-100</v>
      </c>
      <c r="O1095" s="2"/>
      <c r="P1095" s="2"/>
      <c r="Q1095" s="2"/>
      <c r="R1095" s="2"/>
    </row>
    <row r="1096" spans="1:18" ht="109.2" hidden="1" x14ac:dyDescent="0.3">
      <c r="A1096" s="16" t="s">
        <v>1214</v>
      </c>
      <c r="B1096" s="16" t="s">
        <v>20</v>
      </c>
      <c r="C1096" s="16" t="s">
        <v>20</v>
      </c>
      <c r="D1096" s="16" t="s">
        <v>1630</v>
      </c>
      <c r="E1096" s="19" t="s">
        <v>1656</v>
      </c>
      <c r="F1096" s="2" t="s">
        <v>89</v>
      </c>
      <c r="G1096" s="2" t="s">
        <v>1660</v>
      </c>
      <c r="H1096" s="83" t="s">
        <v>34</v>
      </c>
      <c r="I1096" s="2">
        <v>2018</v>
      </c>
      <c r="J1096" s="37">
        <v>10</v>
      </c>
      <c r="N1096" s="69">
        <f t="shared" si="18"/>
        <v>-100</v>
      </c>
      <c r="O1096" s="2"/>
      <c r="P1096" s="2"/>
      <c r="Q1096" s="2"/>
      <c r="R1096" s="2"/>
    </row>
    <row r="1097" spans="1:18" ht="46.8" hidden="1" x14ac:dyDescent="0.3">
      <c r="A1097" s="16" t="s">
        <v>1214</v>
      </c>
      <c r="B1097" s="16" t="s">
        <v>20</v>
      </c>
      <c r="C1097" s="16" t="s">
        <v>20</v>
      </c>
      <c r="D1097" s="16" t="s">
        <v>1661</v>
      </c>
      <c r="E1097" s="19" t="s">
        <v>1662</v>
      </c>
      <c r="F1097" s="2" t="s">
        <v>89</v>
      </c>
      <c r="G1097" s="2" t="s">
        <v>1663</v>
      </c>
      <c r="H1097" s="83" t="s">
        <v>34</v>
      </c>
      <c r="I1097" s="2">
        <v>2018</v>
      </c>
      <c r="J1097" s="37">
        <v>700</v>
      </c>
      <c r="N1097" s="69">
        <f t="shared" si="18"/>
        <v>-100</v>
      </c>
      <c r="O1097" s="2"/>
      <c r="P1097" s="2"/>
      <c r="Q1097" s="2"/>
      <c r="R1097" s="2"/>
    </row>
    <row r="1098" spans="1:18" ht="62.4" hidden="1" x14ac:dyDescent="0.3">
      <c r="A1098" s="16" t="s">
        <v>1214</v>
      </c>
      <c r="B1098" s="16" t="s">
        <v>20</v>
      </c>
      <c r="C1098" s="16" t="s">
        <v>20</v>
      </c>
      <c r="D1098" s="16" t="s">
        <v>1661</v>
      </c>
      <c r="E1098" s="19" t="s">
        <v>1662</v>
      </c>
      <c r="F1098" s="2" t="s">
        <v>89</v>
      </c>
      <c r="G1098" s="2" t="s">
        <v>1664</v>
      </c>
      <c r="H1098" s="83" t="s">
        <v>34</v>
      </c>
      <c r="I1098" s="2">
        <v>2018</v>
      </c>
      <c r="J1098" s="37">
        <v>2000</v>
      </c>
      <c r="N1098" s="69">
        <f t="shared" ref="N1098:N1161" si="19">IFERROR(K1098/J1098*100-100,"Nav vērtības")</f>
        <v>-100</v>
      </c>
      <c r="O1098" s="2"/>
      <c r="P1098" s="2"/>
      <c r="Q1098" s="2"/>
      <c r="R1098" s="2"/>
    </row>
    <row r="1099" spans="1:18" ht="46.8" hidden="1" x14ac:dyDescent="0.3">
      <c r="A1099" s="16" t="s">
        <v>1214</v>
      </c>
      <c r="B1099" s="16" t="s">
        <v>20</v>
      </c>
      <c r="C1099" s="16" t="s">
        <v>20</v>
      </c>
      <c r="D1099" s="16" t="s">
        <v>1661</v>
      </c>
      <c r="E1099" s="19" t="s">
        <v>1662</v>
      </c>
      <c r="F1099" s="2" t="s">
        <v>89</v>
      </c>
      <c r="G1099" s="2" t="s">
        <v>1665</v>
      </c>
      <c r="H1099" s="83" t="s">
        <v>34</v>
      </c>
      <c r="I1099" s="2">
        <v>2018</v>
      </c>
      <c r="J1099" s="37">
        <v>2790</v>
      </c>
      <c r="N1099" s="69">
        <f t="shared" si="19"/>
        <v>-100</v>
      </c>
      <c r="O1099" s="2"/>
      <c r="P1099" s="2"/>
      <c r="Q1099" s="2"/>
      <c r="R1099" s="2"/>
    </row>
    <row r="1100" spans="1:18" ht="46.8" hidden="1" x14ac:dyDescent="0.3">
      <c r="A1100" s="16" t="s">
        <v>1214</v>
      </c>
      <c r="B1100" s="16" t="s">
        <v>20</v>
      </c>
      <c r="C1100" s="16" t="s">
        <v>20</v>
      </c>
      <c r="D1100" s="16" t="s">
        <v>1661</v>
      </c>
      <c r="E1100" s="19" t="s">
        <v>1666</v>
      </c>
      <c r="F1100" s="2" t="s">
        <v>89</v>
      </c>
      <c r="G1100" s="2" t="s">
        <v>1667</v>
      </c>
      <c r="H1100" s="83" t="s">
        <v>34</v>
      </c>
      <c r="I1100" s="2">
        <v>2018</v>
      </c>
      <c r="J1100" s="37">
        <v>45</v>
      </c>
      <c r="N1100" s="69">
        <f t="shared" si="19"/>
        <v>-100</v>
      </c>
      <c r="O1100" s="2"/>
      <c r="P1100" s="2"/>
      <c r="Q1100" s="2"/>
      <c r="R1100" s="2"/>
    </row>
    <row r="1101" spans="1:18" ht="46.8" hidden="1" x14ac:dyDescent="0.3">
      <c r="A1101" s="16" t="s">
        <v>1214</v>
      </c>
      <c r="B1101" s="16" t="s">
        <v>20</v>
      </c>
      <c r="C1101" s="16" t="s">
        <v>20</v>
      </c>
      <c r="D1101" s="16" t="s">
        <v>1661</v>
      </c>
      <c r="E1101" s="19" t="s">
        <v>1666</v>
      </c>
      <c r="F1101" s="2" t="s">
        <v>89</v>
      </c>
      <c r="G1101" s="2" t="s">
        <v>1668</v>
      </c>
      <c r="H1101" s="83" t="s">
        <v>34</v>
      </c>
      <c r="I1101" s="2">
        <v>2018</v>
      </c>
      <c r="J1101" s="37">
        <v>200</v>
      </c>
      <c r="N1101" s="69">
        <f t="shared" si="19"/>
        <v>-100</v>
      </c>
      <c r="O1101" s="2"/>
      <c r="P1101" s="2"/>
      <c r="Q1101" s="2"/>
      <c r="R1101" s="2"/>
    </row>
    <row r="1102" spans="1:18" ht="46.8" hidden="1" x14ac:dyDescent="0.3">
      <c r="A1102" s="16" t="s">
        <v>1214</v>
      </c>
      <c r="B1102" s="16" t="s">
        <v>20</v>
      </c>
      <c r="C1102" s="16" t="s">
        <v>20</v>
      </c>
      <c r="D1102" s="16" t="s">
        <v>1661</v>
      </c>
      <c r="E1102" s="19" t="s">
        <v>1666</v>
      </c>
      <c r="F1102" s="2" t="s">
        <v>89</v>
      </c>
      <c r="G1102" s="2" t="s">
        <v>1669</v>
      </c>
      <c r="H1102" s="83" t="s">
        <v>34</v>
      </c>
      <c r="I1102" s="2">
        <v>2018</v>
      </c>
      <c r="J1102" s="37">
        <v>304</v>
      </c>
      <c r="N1102" s="69">
        <f t="shared" si="19"/>
        <v>-100</v>
      </c>
      <c r="O1102" s="2"/>
      <c r="P1102" s="2"/>
      <c r="Q1102" s="2"/>
      <c r="R1102" s="2"/>
    </row>
    <row r="1103" spans="1:18" ht="46.8" hidden="1" x14ac:dyDescent="0.3">
      <c r="A1103" s="16" t="s">
        <v>1214</v>
      </c>
      <c r="B1103" s="16" t="s">
        <v>20</v>
      </c>
      <c r="C1103" s="16" t="s">
        <v>20</v>
      </c>
      <c r="D1103" s="16" t="s">
        <v>1661</v>
      </c>
      <c r="E1103" s="19" t="s">
        <v>1666</v>
      </c>
      <c r="F1103" s="2" t="s">
        <v>89</v>
      </c>
      <c r="G1103" s="2" t="s">
        <v>1670</v>
      </c>
      <c r="H1103" s="2" t="s">
        <v>26</v>
      </c>
      <c r="I1103" s="2">
        <v>2018</v>
      </c>
      <c r="J1103" s="37">
        <v>40</v>
      </c>
      <c r="N1103" s="69">
        <f t="shared" si="19"/>
        <v>-100</v>
      </c>
      <c r="O1103" s="2"/>
      <c r="P1103" s="2"/>
      <c r="Q1103" s="2"/>
      <c r="R1103" s="2"/>
    </row>
    <row r="1104" spans="1:18" ht="46.8" hidden="1" x14ac:dyDescent="0.3">
      <c r="A1104" s="16" t="s">
        <v>1214</v>
      </c>
      <c r="B1104" s="16" t="s">
        <v>20</v>
      </c>
      <c r="C1104" s="16" t="s">
        <v>20</v>
      </c>
      <c r="D1104" s="16" t="s">
        <v>1661</v>
      </c>
      <c r="E1104" s="34" t="s">
        <v>1671</v>
      </c>
      <c r="F1104" s="2" t="s">
        <v>89</v>
      </c>
      <c r="G1104" s="2" t="s">
        <v>1672</v>
      </c>
      <c r="H1104" s="83" t="s">
        <v>34</v>
      </c>
      <c r="I1104" s="2">
        <v>2018</v>
      </c>
      <c r="J1104" s="37">
        <v>550</v>
      </c>
      <c r="N1104" s="69">
        <f t="shared" si="19"/>
        <v>-100</v>
      </c>
      <c r="O1104" s="2"/>
      <c r="P1104" s="2"/>
      <c r="Q1104" s="2"/>
      <c r="R1104" s="2"/>
    </row>
    <row r="1105" spans="1:18" ht="46.8" hidden="1" x14ac:dyDescent="0.3">
      <c r="A1105" s="16" t="s">
        <v>1214</v>
      </c>
      <c r="B1105" s="16" t="s">
        <v>20</v>
      </c>
      <c r="C1105" s="16" t="s">
        <v>20</v>
      </c>
      <c r="D1105" s="16" t="s">
        <v>1661</v>
      </c>
      <c r="E1105" s="34" t="s">
        <v>1671</v>
      </c>
      <c r="F1105" s="2" t="s">
        <v>89</v>
      </c>
      <c r="G1105" s="2" t="s">
        <v>1673</v>
      </c>
      <c r="H1105" s="83" t="s">
        <v>34</v>
      </c>
      <c r="I1105" s="2">
        <v>2018</v>
      </c>
      <c r="J1105" s="37">
        <v>200</v>
      </c>
      <c r="N1105" s="69">
        <f t="shared" si="19"/>
        <v>-100</v>
      </c>
      <c r="O1105" s="2"/>
      <c r="P1105" s="2"/>
      <c r="Q1105" s="2"/>
      <c r="R1105" s="2"/>
    </row>
    <row r="1106" spans="1:18" ht="46.8" hidden="1" x14ac:dyDescent="0.3">
      <c r="A1106" s="16" t="s">
        <v>1214</v>
      </c>
      <c r="B1106" s="16" t="s">
        <v>20</v>
      </c>
      <c r="C1106" s="16" t="s">
        <v>20</v>
      </c>
      <c r="D1106" s="16" t="s">
        <v>1661</v>
      </c>
      <c r="E1106" s="34" t="s">
        <v>1671</v>
      </c>
      <c r="F1106" s="2" t="s">
        <v>89</v>
      </c>
      <c r="G1106" s="2" t="s">
        <v>1674</v>
      </c>
      <c r="H1106" s="83" t="s">
        <v>34</v>
      </c>
      <c r="I1106" s="2">
        <v>2018</v>
      </c>
      <c r="J1106" s="37">
        <v>15</v>
      </c>
      <c r="N1106" s="69">
        <f t="shared" si="19"/>
        <v>-100</v>
      </c>
      <c r="O1106" s="2"/>
      <c r="P1106" s="2"/>
      <c r="Q1106" s="2"/>
      <c r="R1106" s="2"/>
    </row>
    <row r="1107" spans="1:18" ht="46.8" hidden="1" x14ac:dyDescent="0.3">
      <c r="A1107" s="16" t="s">
        <v>1214</v>
      </c>
      <c r="B1107" s="16" t="s">
        <v>20</v>
      </c>
      <c r="C1107" s="16" t="s">
        <v>20</v>
      </c>
      <c r="D1107" s="16" t="s">
        <v>1661</v>
      </c>
      <c r="E1107" s="34" t="s">
        <v>1671</v>
      </c>
      <c r="F1107" s="2" t="s">
        <v>89</v>
      </c>
      <c r="G1107" s="2" t="s">
        <v>1675</v>
      </c>
      <c r="H1107" s="83" t="s">
        <v>34</v>
      </c>
      <c r="I1107" s="2">
        <v>2018</v>
      </c>
      <c r="J1107" s="37">
        <v>1000</v>
      </c>
      <c r="N1107" s="69">
        <f t="shared" si="19"/>
        <v>-100</v>
      </c>
      <c r="O1107" s="2"/>
      <c r="P1107" s="2"/>
      <c r="Q1107" s="2"/>
      <c r="R1107" s="2"/>
    </row>
    <row r="1108" spans="1:18" ht="46.8" hidden="1" x14ac:dyDescent="0.3">
      <c r="A1108" s="16" t="s">
        <v>1214</v>
      </c>
      <c r="B1108" s="16" t="s">
        <v>20</v>
      </c>
      <c r="C1108" s="16" t="s">
        <v>20</v>
      </c>
      <c r="D1108" s="16" t="s">
        <v>1661</v>
      </c>
      <c r="E1108" s="19" t="s">
        <v>1676</v>
      </c>
      <c r="F1108" s="2" t="s">
        <v>89</v>
      </c>
      <c r="G1108" s="2" t="s">
        <v>1677</v>
      </c>
      <c r="H1108" s="83" t="s">
        <v>34</v>
      </c>
      <c r="I1108" s="2">
        <v>2018</v>
      </c>
      <c r="J1108" s="37">
        <v>450</v>
      </c>
      <c r="N1108" s="69">
        <f t="shared" si="19"/>
        <v>-100</v>
      </c>
      <c r="O1108" s="2"/>
      <c r="P1108" s="2"/>
      <c r="Q1108" s="2"/>
      <c r="R1108" s="2"/>
    </row>
    <row r="1109" spans="1:18" ht="78" hidden="1" x14ac:dyDescent="0.3">
      <c r="A1109" s="16" t="s">
        <v>1214</v>
      </c>
      <c r="B1109" s="16" t="s">
        <v>20</v>
      </c>
      <c r="C1109" s="16" t="s">
        <v>20</v>
      </c>
      <c r="D1109" s="16" t="s">
        <v>1661</v>
      </c>
      <c r="E1109" s="19" t="s">
        <v>1676</v>
      </c>
      <c r="F1109" s="2" t="s">
        <v>89</v>
      </c>
      <c r="G1109" s="2" t="s">
        <v>1678</v>
      </c>
      <c r="H1109" s="83" t="s">
        <v>34</v>
      </c>
      <c r="I1109" s="2">
        <v>2018</v>
      </c>
      <c r="J1109" s="37">
        <v>100</v>
      </c>
      <c r="N1109" s="69">
        <f t="shared" si="19"/>
        <v>-100</v>
      </c>
      <c r="O1109" s="2"/>
      <c r="P1109" s="2"/>
      <c r="Q1109" s="2"/>
      <c r="R1109" s="2"/>
    </row>
    <row r="1110" spans="1:18" ht="46.8" hidden="1" x14ac:dyDescent="0.3">
      <c r="A1110" s="16" t="s">
        <v>1214</v>
      </c>
      <c r="B1110" s="16" t="s">
        <v>20</v>
      </c>
      <c r="C1110" s="16" t="s">
        <v>20</v>
      </c>
      <c r="D1110" s="16" t="s">
        <v>1661</v>
      </c>
      <c r="E1110" s="19" t="s">
        <v>1344</v>
      </c>
      <c r="F1110" s="2" t="s">
        <v>89</v>
      </c>
      <c r="G1110" s="2" t="s">
        <v>1679</v>
      </c>
      <c r="H1110" s="83" t="s">
        <v>34</v>
      </c>
      <c r="I1110" s="2">
        <v>2018</v>
      </c>
      <c r="J1110" s="37">
        <v>1</v>
      </c>
      <c r="N1110" s="69">
        <f t="shared" si="19"/>
        <v>-100</v>
      </c>
      <c r="O1110" s="2"/>
      <c r="P1110" s="2"/>
      <c r="Q1110" s="2"/>
      <c r="R1110" s="2"/>
    </row>
    <row r="1111" spans="1:18" ht="46.8" hidden="1" x14ac:dyDescent="0.3">
      <c r="A1111" s="16" t="s">
        <v>1214</v>
      </c>
      <c r="B1111" s="16" t="s">
        <v>20</v>
      </c>
      <c r="C1111" s="16" t="s">
        <v>20</v>
      </c>
      <c r="D1111" s="16" t="s">
        <v>1661</v>
      </c>
      <c r="E1111" s="19" t="s">
        <v>1344</v>
      </c>
      <c r="F1111" s="2" t="s">
        <v>89</v>
      </c>
      <c r="G1111" s="2" t="s">
        <v>1680</v>
      </c>
      <c r="H1111" s="83" t="s">
        <v>34</v>
      </c>
      <c r="I1111" s="2">
        <v>2018</v>
      </c>
      <c r="J1111" s="37">
        <v>9</v>
      </c>
      <c r="N1111" s="69">
        <f t="shared" si="19"/>
        <v>-100</v>
      </c>
      <c r="O1111" s="2"/>
      <c r="P1111" s="2"/>
      <c r="Q1111" s="2"/>
      <c r="R1111" s="2"/>
    </row>
    <row r="1112" spans="1:18" ht="46.8" hidden="1" x14ac:dyDescent="0.3">
      <c r="A1112" s="16" t="s">
        <v>1214</v>
      </c>
      <c r="B1112" s="16" t="s">
        <v>20</v>
      </c>
      <c r="C1112" s="16" t="s">
        <v>20</v>
      </c>
      <c r="D1112" s="16" t="s">
        <v>1661</v>
      </c>
      <c r="E1112" s="19" t="s">
        <v>1348</v>
      </c>
      <c r="F1112" s="2" t="s">
        <v>89</v>
      </c>
      <c r="G1112" s="3" t="s">
        <v>1681</v>
      </c>
      <c r="H1112" s="83" t="s">
        <v>34</v>
      </c>
      <c r="I1112" s="2">
        <v>2018</v>
      </c>
      <c r="J1112" s="37">
        <v>6</v>
      </c>
      <c r="N1112" s="69">
        <f t="shared" si="19"/>
        <v>-100</v>
      </c>
      <c r="O1112" s="2"/>
      <c r="P1112" s="2"/>
      <c r="Q1112" s="2"/>
      <c r="R1112" s="2"/>
    </row>
    <row r="1113" spans="1:18" ht="46.8" hidden="1" x14ac:dyDescent="0.3">
      <c r="A1113" s="16" t="s">
        <v>1214</v>
      </c>
      <c r="B1113" s="16" t="s">
        <v>20</v>
      </c>
      <c r="C1113" s="16" t="s">
        <v>20</v>
      </c>
      <c r="D1113" s="16" t="s">
        <v>1682</v>
      </c>
      <c r="E1113" s="19" t="s">
        <v>1454</v>
      </c>
      <c r="F1113" s="2" t="s">
        <v>89</v>
      </c>
      <c r="G1113" s="38" t="s">
        <v>1252</v>
      </c>
      <c r="H1113" s="83" t="s">
        <v>34</v>
      </c>
      <c r="I1113" s="2">
        <v>2018</v>
      </c>
      <c r="J1113" s="37">
        <v>123746</v>
      </c>
      <c r="N1113" s="69">
        <f t="shared" si="19"/>
        <v>-100</v>
      </c>
      <c r="O1113" s="2"/>
      <c r="P1113" s="2"/>
      <c r="Q1113" s="2"/>
      <c r="R1113" s="2"/>
    </row>
    <row r="1114" spans="1:18" ht="93.6" hidden="1" x14ac:dyDescent="0.3">
      <c r="A1114" s="16" t="s">
        <v>1214</v>
      </c>
      <c r="B1114" s="16" t="s">
        <v>20</v>
      </c>
      <c r="C1114" s="16" t="s">
        <v>20</v>
      </c>
      <c r="D1114" s="16" t="s">
        <v>1682</v>
      </c>
      <c r="E1114" s="19" t="s">
        <v>1454</v>
      </c>
      <c r="F1114" s="2" t="s">
        <v>89</v>
      </c>
      <c r="G1114" s="2" t="s">
        <v>1683</v>
      </c>
      <c r="H1114" s="83" t="s">
        <v>34</v>
      </c>
      <c r="I1114" s="2">
        <v>2018</v>
      </c>
      <c r="J1114" s="37">
        <v>4100</v>
      </c>
      <c r="N1114" s="69">
        <f t="shared" si="19"/>
        <v>-100</v>
      </c>
      <c r="O1114" s="2"/>
      <c r="P1114" s="2"/>
      <c r="Q1114" s="2"/>
      <c r="R1114" s="2"/>
    </row>
    <row r="1115" spans="1:18" ht="93.6" hidden="1" x14ac:dyDescent="0.3">
      <c r="A1115" s="16" t="s">
        <v>1214</v>
      </c>
      <c r="B1115" s="16" t="s">
        <v>20</v>
      </c>
      <c r="C1115" s="16" t="s">
        <v>20</v>
      </c>
      <c r="D1115" s="16" t="s">
        <v>1682</v>
      </c>
      <c r="E1115" s="19" t="s">
        <v>1454</v>
      </c>
      <c r="F1115" s="2" t="s">
        <v>89</v>
      </c>
      <c r="G1115" s="2" t="s">
        <v>1684</v>
      </c>
      <c r="H1115" s="83" t="s">
        <v>34</v>
      </c>
      <c r="I1115" s="2">
        <v>2018</v>
      </c>
      <c r="J1115" s="37">
        <v>7679</v>
      </c>
      <c r="N1115" s="69">
        <f t="shared" si="19"/>
        <v>-100</v>
      </c>
      <c r="O1115" s="2"/>
      <c r="P1115" s="2"/>
      <c r="Q1115" s="2"/>
      <c r="R1115" s="2"/>
    </row>
    <row r="1116" spans="1:18" ht="62.4" hidden="1" x14ac:dyDescent="0.3">
      <c r="A1116" s="16" t="s">
        <v>1214</v>
      </c>
      <c r="B1116" s="16" t="s">
        <v>20</v>
      </c>
      <c r="C1116" s="16" t="s">
        <v>20</v>
      </c>
      <c r="D1116" s="16" t="s">
        <v>1682</v>
      </c>
      <c r="E1116" s="19" t="s">
        <v>1685</v>
      </c>
      <c r="F1116" s="2" t="s">
        <v>89</v>
      </c>
      <c r="G1116" s="2" t="s">
        <v>1686</v>
      </c>
      <c r="H1116" s="83" t="s">
        <v>34</v>
      </c>
      <c r="I1116" s="2">
        <v>2018</v>
      </c>
      <c r="J1116" s="37">
        <v>98</v>
      </c>
      <c r="N1116" s="69">
        <f t="shared" si="19"/>
        <v>-100</v>
      </c>
      <c r="O1116" s="2"/>
      <c r="P1116" s="2"/>
      <c r="Q1116" s="2"/>
      <c r="R1116" s="2"/>
    </row>
    <row r="1117" spans="1:18" ht="46.8" hidden="1" x14ac:dyDescent="0.3">
      <c r="A1117" s="16" t="s">
        <v>1214</v>
      </c>
      <c r="B1117" s="16" t="s">
        <v>20</v>
      </c>
      <c r="C1117" s="16" t="s">
        <v>20</v>
      </c>
      <c r="D1117" s="16" t="s">
        <v>1682</v>
      </c>
      <c r="E1117" s="19" t="s">
        <v>1685</v>
      </c>
      <c r="F1117" s="2" t="s">
        <v>89</v>
      </c>
      <c r="G1117" s="2" t="s">
        <v>1687</v>
      </c>
      <c r="H1117" s="83" t="s">
        <v>34</v>
      </c>
      <c r="I1117" s="2">
        <v>2018</v>
      </c>
      <c r="J1117" s="37">
        <v>72</v>
      </c>
      <c r="N1117" s="69">
        <f t="shared" si="19"/>
        <v>-100</v>
      </c>
      <c r="O1117" s="2"/>
      <c r="P1117" s="2"/>
      <c r="Q1117" s="2"/>
      <c r="R1117" s="2"/>
    </row>
    <row r="1118" spans="1:18" ht="62.4" hidden="1" x14ac:dyDescent="0.3">
      <c r="A1118" s="16" t="s">
        <v>1214</v>
      </c>
      <c r="B1118" s="16" t="s">
        <v>20</v>
      </c>
      <c r="C1118" s="16" t="s">
        <v>20</v>
      </c>
      <c r="D1118" s="16" t="s">
        <v>1688</v>
      </c>
      <c r="E1118" s="2" t="s">
        <v>1689</v>
      </c>
      <c r="F1118" s="2" t="s">
        <v>89</v>
      </c>
      <c r="G1118" s="2" t="s">
        <v>1690</v>
      </c>
      <c r="H1118" s="83" t="s">
        <v>34</v>
      </c>
      <c r="I1118" s="2">
        <v>2018</v>
      </c>
      <c r="J1118" s="37">
        <v>113</v>
      </c>
      <c r="N1118" s="69">
        <f t="shared" si="19"/>
        <v>-100</v>
      </c>
      <c r="O1118" s="2"/>
      <c r="P1118" s="2"/>
      <c r="Q1118" s="2"/>
      <c r="R1118" s="2"/>
    </row>
    <row r="1119" spans="1:18" ht="46.8" hidden="1" x14ac:dyDescent="0.3">
      <c r="A1119" s="16" t="s">
        <v>1214</v>
      </c>
      <c r="B1119" s="16" t="s">
        <v>20</v>
      </c>
      <c r="C1119" s="16" t="s">
        <v>20</v>
      </c>
      <c r="D1119" s="16" t="s">
        <v>1688</v>
      </c>
      <c r="E1119" s="2" t="s">
        <v>1691</v>
      </c>
      <c r="F1119" s="2" t="s">
        <v>89</v>
      </c>
      <c r="G1119" s="2" t="s">
        <v>1692</v>
      </c>
      <c r="H1119" s="83" t="s">
        <v>34</v>
      </c>
      <c r="I1119" s="2">
        <v>2018</v>
      </c>
      <c r="J1119" s="37">
        <v>113</v>
      </c>
      <c r="N1119" s="69">
        <f t="shared" si="19"/>
        <v>-100</v>
      </c>
      <c r="O1119" s="2"/>
      <c r="P1119" s="2"/>
      <c r="Q1119" s="2"/>
      <c r="R1119" s="2"/>
    </row>
    <row r="1120" spans="1:18" ht="46.8" hidden="1" x14ac:dyDescent="0.3">
      <c r="A1120" s="16" t="s">
        <v>1214</v>
      </c>
      <c r="B1120" s="16" t="s">
        <v>20</v>
      </c>
      <c r="C1120" s="16" t="s">
        <v>20</v>
      </c>
      <c r="D1120" s="16" t="s">
        <v>1688</v>
      </c>
      <c r="E1120" s="2" t="s">
        <v>1691</v>
      </c>
      <c r="F1120" s="2" t="s">
        <v>89</v>
      </c>
      <c r="G1120" s="2" t="s">
        <v>1693</v>
      </c>
      <c r="H1120" s="83" t="s">
        <v>34</v>
      </c>
      <c r="I1120" s="2">
        <v>2018</v>
      </c>
      <c r="J1120" s="37">
        <v>1</v>
      </c>
      <c r="N1120" s="69">
        <f t="shared" si="19"/>
        <v>-100</v>
      </c>
      <c r="O1120" s="2"/>
      <c r="P1120" s="2"/>
      <c r="Q1120" s="2"/>
      <c r="R1120" s="2"/>
    </row>
    <row r="1121" spans="1:18" ht="46.8" hidden="1" x14ac:dyDescent="0.3">
      <c r="A1121" s="16" t="s">
        <v>1214</v>
      </c>
      <c r="B1121" s="16" t="s">
        <v>20</v>
      </c>
      <c r="C1121" s="16" t="s">
        <v>20</v>
      </c>
      <c r="D1121" s="16" t="s">
        <v>1688</v>
      </c>
      <c r="E1121" s="2" t="s">
        <v>1691</v>
      </c>
      <c r="F1121" s="2" t="s">
        <v>89</v>
      </c>
      <c r="G1121" s="2" t="s">
        <v>1694</v>
      </c>
      <c r="H1121" s="83" t="s">
        <v>34</v>
      </c>
      <c r="I1121" s="2">
        <v>2018</v>
      </c>
      <c r="J1121" s="37">
        <v>4</v>
      </c>
      <c r="N1121" s="69">
        <f t="shared" si="19"/>
        <v>-100</v>
      </c>
      <c r="O1121" s="2"/>
      <c r="P1121" s="2"/>
      <c r="Q1121" s="2"/>
      <c r="R1121" s="2"/>
    </row>
    <row r="1122" spans="1:18" ht="109.2" hidden="1" x14ac:dyDescent="0.3">
      <c r="A1122" s="16" t="s">
        <v>1214</v>
      </c>
      <c r="B1122" s="16" t="s">
        <v>20</v>
      </c>
      <c r="C1122" s="16" t="s">
        <v>20</v>
      </c>
      <c r="D1122" s="16" t="s">
        <v>1695</v>
      </c>
      <c r="E1122" s="2" t="s">
        <v>1696</v>
      </c>
      <c r="F1122" s="2" t="s">
        <v>89</v>
      </c>
      <c r="G1122" s="2" t="s">
        <v>1697</v>
      </c>
      <c r="H1122" s="83" t="s">
        <v>34</v>
      </c>
      <c r="I1122" s="2">
        <v>2018</v>
      </c>
      <c r="J1122" s="37">
        <v>26</v>
      </c>
      <c r="N1122" s="69">
        <f t="shared" si="19"/>
        <v>-100</v>
      </c>
      <c r="O1122" s="2"/>
      <c r="P1122" s="2"/>
      <c r="Q1122" s="2"/>
      <c r="R1122" s="2"/>
    </row>
    <row r="1123" spans="1:18" ht="62.4" hidden="1" x14ac:dyDescent="0.3">
      <c r="A1123" s="16" t="s">
        <v>1214</v>
      </c>
      <c r="B1123" s="16" t="s">
        <v>20</v>
      </c>
      <c r="C1123" s="16" t="s">
        <v>20</v>
      </c>
      <c r="D1123" s="16" t="s">
        <v>1695</v>
      </c>
      <c r="E1123" s="2" t="s">
        <v>1698</v>
      </c>
      <c r="F1123" s="2" t="s">
        <v>89</v>
      </c>
      <c r="G1123" s="2" t="s">
        <v>1699</v>
      </c>
      <c r="H1123" s="83" t="s">
        <v>34</v>
      </c>
      <c r="I1123" s="2">
        <v>2018</v>
      </c>
      <c r="J1123" s="37">
        <v>60</v>
      </c>
      <c r="N1123" s="69">
        <f t="shared" si="19"/>
        <v>-100</v>
      </c>
      <c r="O1123" s="2"/>
      <c r="P1123" s="2"/>
      <c r="Q1123" s="2"/>
      <c r="R1123" s="2"/>
    </row>
    <row r="1124" spans="1:18" ht="62.4" hidden="1" x14ac:dyDescent="0.3">
      <c r="A1124" s="16" t="s">
        <v>1214</v>
      </c>
      <c r="B1124" s="16" t="s">
        <v>20</v>
      </c>
      <c r="C1124" s="16" t="s">
        <v>20</v>
      </c>
      <c r="D1124" s="16" t="s">
        <v>128</v>
      </c>
      <c r="E1124" s="2" t="s">
        <v>1700</v>
      </c>
      <c r="F1124" s="2" t="s">
        <v>89</v>
      </c>
      <c r="G1124" s="2" t="s">
        <v>1701</v>
      </c>
      <c r="H1124" s="83" t="s">
        <v>34</v>
      </c>
      <c r="I1124" s="2">
        <v>2018</v>
      </c>
      <c r="J1124" s="37">
        <v>144</v>
      </c>
      <c r="N1124" s="69">
        <f t="shared" si="19"/>
        <v>-100</v>
      </c>
      <c r="O1124" s="2"/>
      <c r="P1124" s="2"/>
      <c r="Q1124" s="2"/>
      <c r="R1124" s="2"/>
    </row>
    <row r="1125" spans="1:18" ht="62.4" hidden="1" x14ac:dyDescent="0.3">
      <c r="A1125" s="16" t="s">
        <v>1214</v>
      </c>
      <c r="B1125" s="16" t="s">
        <v>20</v>
      </c>
      <c r="C1125" s="16" t="s">
        <v>20</v>
      </c>
      <c r="D1125" s="16" t="s">
        <v>128</v>
      </c>
      <c r="E1125" s="2" t="s">
        <v>1700</v>
      </c>
      <c r="F1125" s="2" t="s">
        <v>89</v>
      </c>
      <c r="G1125" s="2" t="s">
        <v>1702</v>
      </c>
      <c r="H1125" s="83" t="s">
        <v>34</v>
      </c>
      <c r="I1125" s="2">
        <v>2018</v>
      </c>
      <c r="J1125" s="37">
        <v>1564</v>
      </c>
      <c r="N1125" s="69">
        <f t="shared" si="19"/>
        <v>-100</v>
      </c>
      <c r="O1125" s="2"/>
      <c r="P1125" s="2"/>
      <c r="Q1125" s="2"/>
      <c r="R1125" s="2"/>
    </row>
    <row r="1126" spans="1:18" ht="140.4" hidden="1" x14ac:dyDescent="0.3">
      <c r="A1126" s="16" t="s">
        <v>1214</v>
      </c>
      <c r="B1126" s="16" t="s">
        <v>20</v>
      </c>
      <c r="C1126" s="16" t="s">
        <v>20</v>
      </c>
      <c r="D1126" s="16" t="s">
        <v>128</v>
      </c>
      <c r="E1126" s="2" t="s">
        <v>1703</v>
      </c>
      <c r="F1126" s="2" t="s">
        <v>89</v>
      </c>
      <c r="G1126" s="2" t="s">
        <v>1704</v>
      </c>
      <c r="H1126" s="83" t="s">
        <v>34</v>
      </c>
      <c r="I1126" s="2">
        <v>2018</v>
      </c>
      <c r="J1126" s="37">
        <v>1146</v>
      </c>
      <c r="N1126" s="69">
        <f t="shared" si="19"/>
        <v>-100</v>
      </c>
      <c r="O1126" s="2"/>
      <c r="P1126" s="2"/>
      <c r="Q1126" s="2"/>
      <c r="R1126" s="2"/>
    </row>
    <row r="1127" spans="1:18" ht="140.4" hidden="1" x14ac:dyDescent="0.3">
      <c r="A1127" s="16" t="s">
        <v>1214</v>
      </c>
      <c r="B1127" s="16" t="s">
        <v>20</v>
      </c>
      <c r="C1127" s="16" t="s">
        <v>20</v>
      </c>
      <c r="D1127" s="16" t="s">
        <v>128</v>
      </c>
      <c r="E1127" s="2" t="s">
        <v>1703</v>
      </c>
      <c r="F1127" s="2" t="s">
        <v>89</v>
      </c>
      <c r="G1127" s="2" t="s">
        <v>1705</v>
      </c>
      <c r="H1127" s="83" t="s">
        <v>34</v>
      </c>
      <c r="I1127" s="2">
        <v>2018</v>
      </c>
      <c r="J1127" s="37">
        <v>1048</v>
      </c>
      <c r="N1127" s="69">
        <f t="shared" si="19"/>
        <v>-100</v>
      </c>
      <c r="O1127" s="2"/>
      <c r="P1127" s="2"/>
      <c r="Q1127" s="2"/>
      <c r="R1127" s="2"/>
    </row>
    <row r="1128" spans="1:18" ht="62.4" hidden="1" x14ac:dyDescent="0.3">
      <c r="A1128" s="16" t="s">
        <v>1214</v>
      </c>
      <c r="B1128" s="16" t="s">
        <v>20</v>
      </c>
      <c r="C1128" s="16" t="s">
        <v>20</v>
      </c>
      <c r="D1128" s="16" t="s">
        <v>128</v>
      </c>
      <c r="E1128" s="2" t="s">
        <v>1706</v>
      </c>
      <c r="F1128" s="2" t="s">
        <v>89</v>
      </c>
      <c r="G1128" s="2" t="s">
        <v>1707</v>
      </c>
      <c r="H1128" s="83" t="s">
        <v>34</v>
      </c>
      <c r="I1128" s="2">
        <v>2018</v>
      </c>
      <c r="J1128" s="37">
        <v>3</v>
      </c>
      <c r="N1128" s="69">
        <f t="shared" si="19"/>
        <v>-100</v>
      </c>
      <c r="O1128" s="2"/>
      <c r="P1128" s="2"/>
      <c r="Q1128" s="2"/>
      <c r="R1128" s="2"/>
    </row>
    <row r="1129" spans="1:18" ht="62.4" hidden="1" x14ac:dyDescent="0.3">
      <c r="A1129" s="16" t="s">
        <v>1214</v>
      </c>
      <c r="B1129" s="16" t="s">
        <v>20</v>
      </c>
      <c r="C1129" s="16" t="s">
        <v>20</v>
      </c>
      <c r="D1129" s="16" t="s">
        <v>128</v>
      </c>
      <c r="E1129" s="2" t="s">
        <v>1706</v>
      </c>
      <c r="F1129" s="2" t="s">
        <v>89</v>
      </c>
      <c r="G1129" s="2" t="s">
        <v>1708</v>
      </c>
      <c r="H1129" s="83" t="s">
        <v>34</v>
      </c>
      <c r="I1129" s="2">
        <v>2018</v>
      </c>
      <c r="J1129" s="37">
        <v>10</v>
      </c>
      <c r="N1129" s="69">
        <f t="shared" si="19"/>
        <v>-100</v>
      </c>
      <c r="O1129" s="2"/>
      <c r="P1129" s="2"/>
      <c r="Q1129" s="2"/>
      <c r="R1129" s="2"/>
    </row>
    <row r="1130" spans="1:18" ht="62.4" hidden="1" x14ac:dyDescent="0.3">
      <c r="A1130" s="16" t="s">
        <v>1214</v>
      </c>
      <c r="B1130" s="16" t="s">
        <v>20</v>
      </c>
      <c r="C1130" s="16" t="s">
        <v>20</v>
      </c>
      <c r="D1130" s="16" t="s">
        <v>128</v>
      </c>
      <c r="E1130" s="2" t="s">
        <v>1706</v>
      </c>
      <c r="F1130" s="2" t="s">
        <v>89</v>
      </c>
      <c r="G1130" s="2" t="s">
        <v>1709</v>
      </c>
      <c r="H1130" s="83" t="s">
        <v>34</v>
      </c>
      <c r="I1130" s="2">
        <v>2018</v>
      </c>
      <c r="J1130" s="37">
        <v>300</v>
      </c>
      <c r="N1130" s="69">
        <f t="shared" si="19"/>
        <v>-100</v>
      </c>
      <c r="O1130" s="2"/>
      <c r="P1130" s="2"/>
      <c r="Q1130" s="2"/>
      <c r="R1130" s="2"/>
    </row>
    <row r="1131" spans="1:18" ht="46.8" hidden="1" x14ac:dyDescent="0.3">
      <c r="A1131" s="16" t="s">
        <v>1214</v>
      </c>
      <c r="B1131" s="16" t="s">
        <v>20</v>
      </c>
      <c r="C1131" s="16" t="s">
        <v>20</v>
      </c>
      <c r="D1131" s="16" t="s">
        <v>128</v>
      </c>
      <c r="E1131" s="2" t="s">
        <v>1710</v>
      </c>
      <c r="F1131" s="2" t="s">
        <v>89</v>
      </c>
      <c r="G1131" s="2" t="s">
        <v>1711</v>
      </c>
      <c r="H1131" s="83" t="s">
        <v>34</v>
      </c>
      <c r="I1131" s="2">
        <v>2018</v>
      </c>
      <c r="J1131" s="37">
        <v>1</v>
      </c>
      <c r="N1131" s="69">
        <f t="shared" si="19"/>
        <v>-100</v>
      </c>
      <c r="O1131" s="2"/>
      <c r="P1131" s="2"/>
      <c r="Q1131" s="2"/>
      <c r="R1131" s="2"/>
    </row>
    <row r="1132" spans="1:18" ht="46.8" hidden="1" x14ac:dyDescent="0.3">
      <c r="A1132" s="16" t="s">
        <v>1214</v>
      </c>
      <c r="B1132" s="16" t="s">
        <v>20</v>
      </c>
      <c r="C1132" s="16" t="s">
        <v>20</v>
      </c>
      <c r="D1132" s="16" t="s">
        <v>128</v>
      </c>
      <c r="E1132" s="2" t="s">
        <v>1710</v>
      </c>
      <c r="F1132" s="2" t="s">
        <v>89</v>
      </c>
      <c r="G1132" s="2" t="s">
        <v>1712</v>
      </c>
      <c r="H1132" s="83" t="s">
        <v>34</v>
      </c>
      <c r="I1132" s="2">
        <v>2018</v>
      </c>
      <c r="J1132" s="37">
        <v>14</v>
      </c>
      <c r="N1132" s="69">
        <f t="shared" si="19"/>
        <v>-100</v>
      </c>
      <c r="O1132" s="2"/>
      <c r="P1132" s="2"/>
      <c r="Q1132" s="2"/>
      <c r="R1132" s="2"/>
    </row>
    <row r="1133" spans="1:18" ht="46.8" hidden="1" x14ac:dyDescent="0.3">
      <c r="A1133" s="16" t="s">
        <v>1214</v>
      </c>
      <c r="B1133" s="16" t="s">
        <v>20</v>
      </c>
      <c r="C1133" s="16" t="s">
        <v>20</v>
      </c>
      <c r="D1133" s="16" t="s">
        <v>128</v>
      </c>
      <c r="E1133" s="2" t="s">
        <v>1710</v>
      </c>
      <c r="F1133" s="2" t="s">
        <v>89</v>
      </c>
      <c r="G1133" s="2" t="s">
        <v>1713</v>
      </c>
      <c r="H1133" s="83" t="s">
        <v>34</v>
      </c>
      <c r="I1133" s="2">
        <v>2018</v>
      </c>
      <c r="J1133" s="37">
        <v>253</v>
      </c>
      <c r="N1133" s="69">
        <f t="shared" si="19"/>
        <v>-100</v>
      </c>
      <c r="O1133" s="2"/>
      <c r="P1133" s="2"/>
      <c r="Q1133" s="2"/>
      <c r="R1133" s="2"/>
    </row>
    <row r="1134" spans="1:18" ht="93.6" hidden="1" x14ac:dyDescent="0.3">
      <c r="A1134" s="16" t="s">
        <v>1214</v>
      </c>
      <c r="B1134" s="16" t="s">
        <v>20</v>
      </c>
      <c r="C1134" s="16" t="s">
        <v>20</v>
      </c>
      <c r="D1134" s="16" t="s">
        <v>128</v>
      </c>
      <c r="E1134" s="2" t="s">
        <v>1710</v>
      </c>
      <c r="F1134" s="2" t="s">
        <v>89</v>
      </c>
      <c r="G1134" s="2" t="s">
        <v>1714</v>
      </c>
      <c r="H1134" s="83" t="s">
        <v>34</v>
      </c>
      <c r="I1134" s="2">
        <v>2018</v>
      </c>
      <c r="J1134" s="37">
        <v>295</v>
      </c>
      <c r="N1134" s="69">
        <f t="shared" si="19"/>
        <v>-100</v>
      </c>
      <c r="O1134" s="2"/>
      <c r="P1134" s="2"/>
      <c r="Q1134" s="2"/>
      <c r="R1134" s="2"/>
    </row>
    <row r="1135" spans="1:18" ht="46.8" hidden="1" x14ac:dyDescent="0.3">
      <c r="A1135" s="16" t="s">
        <v>1214</v>
      </c>
      <c r="B1135" s="16" t="s">
        <v>20</v>
      </c>
      <c r="C1135" s="16" t="s">
        <v>20</v>
      </c>
      <c r="D1135" s="16" t="s">
        <v>128</v>
      </c>
      <c r="E1135" s="2" t="s">
        <v>1715</v>
      </c>
      <c r="F1135" s="2" t="s">
        <v>89</v>
      </c>
      <c r="G1135" s="2" t="s">
        <v>1716</v>
      </c>
      <c r="H1135" s="83" t="s">
        <v>34</v>
      </c>
      <c r="I1135" s="2">
        <v>2018</v>
      </c>
      <c r="J1135" s="37">
        <v>2</v>
      </c>
      <c r="N1135" s="69">
        <f t="shared" si="19"/>
        <v>-100</v>
      </c>
      <c r="O1135" s="2"/>
      <c r="P1135" s="2"/>
      <c r="Q1135" s="2"/>
      <c r="R1135" s="2"/>
    </row>
    <row r="1136" spans="1:18" ht="62.4" hidden="1" x14ac:dyDescent="0.3">
      <c r="A1136" s="16" t="s">
        <v>1214</v>
      </c>
      <c r="B1136" s="16" t="s">
        <v>20</v>
      </c>
      <c r="C1136" s="16" t="s">
        <v>20</v>
      </c>
      <c r="D1136" s="16" t="s">
        <v>128</v>
      </c>
      <c r="E1136" s="2" t="s">
        <v>1717</v>
      </c>
      <c r="F1136" s="2" t="s">
        <v>89</v>
      </c>
      <c r="G1136" s="2" t="s">
        <v>1718</v>
      </c>
      <c r="H1136" s="83" t="s">
        <v>34</v>
      </c>
      <c r="I1136" s="2">
        <v>2018</v>
      </c>
      <c r="J1136" s="37">
        <v>7130</v>
      </c>
      <c r="N1136" s="69">
        <f t="shared" si="19"/>
        <v>-100</v>
      </c>
      <c r="O1136" s="2"/>
      <c r="P1136" s="2"/>
      <c r="Q1136" s="2"/>
      <c r="R1136" s="2"/>
    </row>
    <row r="1137" spans="1:18" ht="46.8" hidden="1" x14ac:dyDescent="0.3">
      <c r="A1137" s="16" t="s">
        <v>1214</v>
      </c>
      <c r="B1137" s="16" t="s">
        <v>20</v>
      </c>
      <c r="C1137" s="16" t="s">
        <v>20</v>
      </c>
      <c r="D1137" s="16" t="s">
        <v>128</v>
      </c>
      <c r="E1137" s="2" t="s">
        <v>1719</v>
      </c>
      <c r="F1137" s="2" t="s">
        <v>89</v>
      </c>
      <c r="G1137" s="2" t="s">
        <v>1720</v>
      </c>
      <c r="H1137" s="83" t="s">
        <v>34</v>
      </c>
      <c r="I1137" s="2">
        <v>2018</v>
      </c>
      <c r="J1137" s="37">
        <v>10</v>
      </c>
      <c r="N1137" s="69">
        <f t="shared" si="19"/>
        <v>-100</v>
      </c>
      <c r="O1137" s="2"/>
      <c r="P1137" s="2"/>
      <c r="Q1137" s="2"/>
      <c r="R1137" s="2"/>
    </row>
    <row r="1138" spans="1:18" ht="46.8" hidden="1" x14ac:dyDescent="0.3">
      <c r="A1138" s="16" t="s">
        <v>1214</v>
      </c>
      <c r="B1138" s="16" t="s">
        <v>20</v>
      </c>
      <c r="C1138" s="16" t="s">
        <v>20</v>
      </c>
      <c r="D1138" s="16" t="s">
        <v>128</v>
      </c>
      <c r="E1138" s="2" t="s">
        <v>1719</v>
      </c>
      <c r="F1138" s="2" t="s">
        <v>89</v>
      </c>
      <c r="G1138" s="2" t="s">
        <v>1721</v>
      </c>
      <c r="H1138" s="83" t="s">
        <v>34</v>
      </c>
      <c r="I1138" s="2">
        <v>2018</v>
      </c>
      <c r="J1138" s="37">
        <v>90</v>
      </c>
      <c r="N1138" s="69">
        <f t="shared" si="19"/>
        <v>-100</v>
      </c>
      <c r="O1138" s="2"/>
      <c r="P1138" s="2"/>
      <c r="Q1138" s="2"/>
      <c r="R1138" s="2"/>
    </row>
    <row r="1139" spans="1:18" ht="109.2" hidden="1" x14ac:dyDescent="0.3">
      <c r="A1139" s="16" t="s">
        <v>1214</v>
      </c>
      <c r="B1139" s="16" t="s">
        <v>20</v>
      </c>
      <c r="C1139" s="16" t="s">
        <v>20</v>
      </c>
      <c r="D1139" s="16" t="s">
        <v>128</v>
      </c>
      <c r="E1139" s="2" t="s">
        <v>1722</v>
      </c>
      <c r="F1139" s="2" t="s">
        <v>89</v>
      </c>
      <c r="G1139" s="2" t="s">
        <v>1723</v>
      </c>
      <c r="H1139" s="83" t="s">
        <v>34</v>
      </c>
      <c r="I1139" s="2">
        <v>2018</v>
      </c>
      <c r="J1139" s="37">
        <v>860</v>
      </c>
      <c r="N1139" s="69">
        <f t="shared" si="19"/>
        <v>-100</v>
      </c>
      <c r="O1139" s="2"/>
      <c r="P1139" s="2"/>
      <c r="Q1139" s="2"/>
      <c r="R1139" s="2"/>
    </row>
    <row r="1140" spans="1:18" ht="62.4" hidden="1" x14ac:dyDescent="0.3">
      <c r="A1140" s="16" t="s">
        <v>1214</v>
      </c>
      <c r="B1140" s="16" t="s">
        <v>20</v>
      </c>
      <c r="C1140" s="16" t="s">
        <v>20</v>
      </c>
      <c r="D1140" s="2" t="s">
        <v>1724</v>
      </c>
      <c r="E1140" s="2" t="s">
        <v>1725</v>
      </c>
      <c r="F1140" s="2" t="s">
        <v>89</v>
      </c>
      <c r="G1140" s="2" t="s">
        <v>1726</v>
      </c>
      <c r="H1140" s="83" t="s">
        <v>34</v>
      </c>
      <c r="I1140" s="2">
        <v>2018</v>
      </c>
      <c r="J1140" s="37">
        <v>1</v>
      </c>
      <c r="N1140" s="69">
        <f t="shared" si="19"/>
        <v>-100</v>
      </c>
      <c r="O1140" s="2"/>
      <c r="P1140" s="2"/>
      <c r="Q1140" s="2"/>
      <c r="R1140" s="2"/>
    </row>
    <row r="1141" spans="1:18" ht="62.4" hidden="1" x14ac:dyDescent="0.3">
      <c r="A1141" s="16" t="s">
        <v>1214</v>
      </c>
      <c r="B1141" s="16" t="s">
        <v>20</v>
      </c>
      <c r="C1141" s="16" t="s">
        <v>20</v>
      </c>
      <c r="D1141" s="2" t="s">
        <v>1724</v>
      </c>
      <c r="E1141" s="2" t="s">
        <v>1725</v>
      </c>
      <c r="F1141" s="2" t="s">
        <v>89</v>
      </c>
      <c r="G1141" s="2" t="s">
        <v>1727</v>
      </c>
      <c r="H1141" s="83" t="s">
        <v>34</v>
      </c>
      <c r="I1141" s="2">
        <v>2018</v>
      </c>
      <c r="J1141" s="37">
        <v>8</v>
      </c>
      <c r="N1141" s="69">
        <f t="shared" si="19"/>
        <v>-100</v>
      </c>
      <c r="O1141" s="2"/>
      <c r="P1141" s="2"/>
      <c r="Q1141" s="2"/>
      <c r="R1141" s="2"/>
    </row>
    <row r="1142" spans="1:18" ht="62.4" hidden="1" x14ac:dyDescent="0.3">
      <c r="A1142" s="16" t="s">
        <v>1214</v>
      </c>
      <c r="B1142" s="16" t="s">
        <v>20</v>
      </c>
      <c r="C1142" s="16" t="s">
        <v>20</v>
      </c>
      <c r="D1142" s="2" t="s">
        <v>1724</v>
      </c>
      <c r="E1142" s="2" t="s">
        <v>1725</v>
      </c>
      <c r="F1142" s="2" t="s">
        <v>89</v>
      </c>
      <c r="G1142" s="2" t="s">
        <v>1728</v>
      </c>
      <c r="H1142" s="83" t="s">
        <v>34</v>
      </c>
      <c r="I1142" s="2">
        <v>2018</v>
      </c>
      <c r="J1142" s="37">
        <v>4</v>
      </c>
      <c r="N1142" s="69">
        <f t="shared" si="19"/>
        <v>-100</v>
      </c>
      <c r="O1142" s="2"/>
      <c r="P1142" s="2"/>
      <c r="Q1142" s="2"/>
      <c r="R1142" s="2"/>
    </row>
    <row r="1143" spans="1:18" ht="93.6" hidden="1" x14ac:dyDescent="0.3">
      <c r="A1143" s="16" t="s">
        <v>1214</v>
      </c>
      <c r="B1143" s="16" t="s">
        <v>20</v>
      </c>
      <c r="C1143" s="16" t="s">
        <v>20</v>
      </c>
      <c r="D1143" s="16" t="s">
        <v>1729</v>
      </c>
      <c r="E1143" s="2" t="s">
        <v>1730</v>
      </c>
      <c r="F1143" s="2" t="s">
        <v>89</v>
      </c>
      <c r="G1143" s="3" t="s">
        <v>1731</v>
      </c>
      <c r="H1143" s="83" t="s">
        <v>34</v>
      </c>
      <c r="I1143" s="2">
        <v>2018</v>
      </c>
      <c r="J1143" s="37">
        <v>23</v>
      </c>
      <c r="N1143" s="69">
        <f t="shared" si="19"/>
        <v>-100</v>
      </c>
      <c r="O1143" s="2"/>
      <c r="P1143" s="2"/>
      <c r="Q1143" s="2"/>
      <c r="R1143" s="2"/>
    </row>
    <row r="1144" spans="1:18" ht="78" hidden="1" x14ac:dyDescent="0.3">
      <c r="A1144" s="16" t="s">
        <v>1214</v>
      </c>
      <c r="B1144" s="16" t="s">
        <v>20</v>
      </c>
      <c r="C1144" s="16" t="s">
        <v>20</v>
      </c>
      <c r="D1144" s="16" t="s">
        <v>1732</v>
      </c>
      <c r="E1144" s="2" t="s">
        <v>1733</v>
      </c>
      <c r="F1144" s="2" t="s">
        <v>89</v>
      </c>
      <c r="G1144" s="2" t="s">
        <v>1734</v>
      </c>
      <c r="H1144" s="83" t="s">
        <v>34</v>
      </c>
      <c r="I1144" s="2">
        <v>2018</v>
      </c>
      <c r="J1144" s="37">
        <v>9</v>
      </c>
      <c r="N1144" s="69">
        <f t="shared" si="19"/>
        <v>-100</v>
      </c>
      <c r="O1144" s="2"/>
      <c r="P1144" s="2"/>
      <c r="Q1144" s="2"/>
      <c r="R1144" s="2"/>
    </row>
    <row r="1145" spans="1:18" ht="62.4" hidden="1" x14ac:dyDescent="0.3">
      <c r="A1145" s="16" t="s">
        <v>1214</v>
      </c>
      <c r="B1145" s="16" t="s">
        <v>20</v>
      </c>
      <c r="C1145" s="16" t="s">
        <v>20</v>
      </c>
      <c r="D1145" s="16" t="s">
        <v>1732</v>
      </c>
      <c r="E1145" s="2" t="s">
        <v>1735</v>
      </c>
      <c r="F1145" s="2" t="s">
        <v>89</v>
      </c>
      <c r="G1145" s="2" t="s">
        <v>1736</v>
      </c>
      <c r="H1145" s="83" t="s">
        <v>34</v>
      </c>
      <c r="I1145" s="2">
        <v>2018</v>
      </c>
      <c r="J1145" s="37">
        <v>5</v>
      </c>
      <c r="N1145" s="69">
        <f t="shared" si="19"/>
        <v>-100</v>
      </c>
      <c r="O1145" s="2"/>
      <c r="P1145" s="2"/>
      <c r="Q1145" s="2"/>
      <c r="R1145" s="2"/>
    </row>
    <row r="1146" spans="1:18" ht="62.4" hidden="1" x14ac:dyDescent="0.3">
      <c r="A1146" s="16" t="s">
        <v>1214</v>
      </c>
      <c r="B1146" s="16" t="s">
        <v>20</v>
      </c>
      <c r="C1146" s="16" t="s">
        <v>20</v>
      </c>
      <c r="D1146" s="16" t="s">
        <v>1732</v>
      </c>
      <c r="E1146" s="2" t="s">
        <v>1735</v>
      </c>
      <c r="F1146" s="2" t="s">
        <v>89</v>
      </c>
      <c r="G1146" s="2" t="s">
        <v>1737</v>
      </c>
      <c r="H1146" s="83" t="s">
        <v>34</v>
      </c>
      <c r="I1146" s="2">
        <v>2018</v>
      </c>
      <c r="J1146" s="37">
        <v>3</v>
      </c>
      <c r="N1146" s="69">
        <f t="shared" si="19"/>
        <v>-100</v>
      </c>
      <c r="O1146" s="2"/>
      <c r="P1146" s="2"/>
      <c r="Q1146" s="2"/>
      <c r="R1146" s="2"/>
    </row>
    <row r="1147" spans="1:18" ht="62.4" hidden="1" x14ac:dyDescent="0.3">
      <c r="A1147" s="16" t="s">
        <v>1214</v>
      </c>
      <c r="B1147" s="16" t="s">
        <v>20</v>
      </c>
      <c r="C1147" s="16" t="s">
        <v>20</v>
      </c>
      <c r="D1147" s="16" t="s">
        <v>1732</v>
      </c>
      <c r="E1147" s="2" t="s">
        <v>1735</v>
      </c>
      <c r="F1147" s="2" t="s">
        <v>89</v>
      </c>
      <c r="G1147" s="2" t="s">
        <v>1738</v>
      </c>
      <c r="H1147" s="83" t="s">
        <v>34</v>
      </c>
      <c r="I1147" s="2">
        <v>2018</v>
      </c>
      <c r="J1147" s="37">
        <v>6</v>
      </c>
      <c r="N1147" s="69">
        <f t="shared" si="19"/>
        <v>-100</v>
      </c>
      <c r="O1147" s="2"/>
      <c r="P1147" s="2"/>
      <c r="Q1147" s="2"/>
      <c r="R1147" s="2"/>
    </row>
    <row r="1148" spans="1:18" ht="62.4" hidden="1" x14ac:dyDescent="0.3">
      <c r="A1148" s="16" t="s">
        <v>1214</v>
      </c>
      <c r="B1148" s="16" t="s">
        <v>20</v>
      </c>
      <c r="C1148" s="16" t="s">
        <v>20</v>
      </c>
      <c r="D1148" s="16" t="s">
        <v>1732</v>
      </c>
      <c r="E1148" s="2" t="s">
        <v>1735</v>
      </c>
      <c r="F1148" s="2" t="s">
        <v>89</v>
      </c>
      <c r="G1148" s="2" t="s">
        <v>1739</v>
      </c>
      <c r="H1148" s="83" t="s">
        <v>34</v>
      </c>
      <c r="I1148" s="2">
        <v>2018</v>
      </c>
      <c r="J1148" s="37">
        <v>5</v>
      </c>
      <c r="N1148" s="69">
        <f t="shared" si="19"/>
        <v>-100</v>
      </c>
      <c r="O1148" s="2"/>
      <c r="P1148" s="2"/>
      <c r="Q1148" s="2"/>
      <c r="R1148" s="2"/>
    </row>
    <row r="1149" spans="1:18" ht="62.4" hidden="1" x14ac:dyDescent="0.3">
      <c r="A1149" s="16" t="s">
        <v>1214</v>
      </c>
      <c r="B1149" s="16" t="s">
        <v>20</v>
      </c>
      <c r="C1149" s="16" t="s">
        <v>20</v>
      </c>
      <c r="D1149" s="16" t="s">
        <v>1732</v>
      </c>
      <c r="E1149" s="2" t="s">
        <v>1735</v>
      </c>
      <c r="F1149" s="2" t="s">
        <v>89</v>
      </c>
      <c r="G1149" s="2" t="s">
        <v>1740</v>
      </c>
      <c r="H1149" s="83" t="s">
        <v>34</v>
      </c>
      <c r="I1149" s="2">
        <v>2018</v>
      </c>
      <c r="J1149" s="37">
        <v>3</v>
      </c>
      <c r="N1149" s="69">
        <f t="shared" si="19"/>
        <v>-100</v>
      </c>
      <c r="O1149" s="2"/>
      <c r="P1149" s="2"/>
      <c r="Q1149" s="2"/>
      <c r="R1149" s="2"/>
    </row>
    <row r="1150" spans="1:18" ht="62.4" hidden="1" x14ac:dyDescent="0.3">
      <c r="A1150" s="16" t="s">
        <v>1214</v>
      </c>
      <c r="B1150" s="16" t="s">
        <v>20</v>
      </c>
      <c r="C1150" s="16" t="s">
        <v>20</v>
      </c>
      <c r="D1150" s="16" t="s">
        <v>1732</v>
      </c>
      <c r="E1150" s="2" t="s">
        <v>1735</v>
      </c>
      <c r="F1150" s="2" t="s">
        <v>89</v>
      </c>
      <c r="G1150" s="2" t="s">
        <v>1741</v>
      </c>
      <c r="H1150" s="83" t="s">
        <v>34</v>
      </c>
      <c r="I1150" s="2">
        <v>2018</v>
      </c>
      <c r="J1150" s="37">
        <v>6</v>
      </c>
      <c r="N1150" s="69">
        <f t="shared" si="19"/>
        <v>-100</v>
      </c>
      <c r="O1150" s="2"/>
      <c r="P1150" s="2"/>
      <c r="Q1150" s="2"/>
      <c r="R1150" s="2"/>
    </row>
    <row r="1151" spans="1:18" ht="62.4" hidden="1" x14ac:dyDescent="0.3">
      <c r="A1151" s="16" t="s">
        <v>1214</v>
      </c>
      <c r="B1151" s="16" t="s">
        <v>20</v>
      </c>
      <c r="C1151" s="16" t="s">
        <v>20</v>
      </c>
      <c r="D1151" s="16" t="s">
        <v>1732</v>
      </c>
      <c r="E1151" s="2" t="s">
        <v>1735</v>
      </c>
      <c r="F1151" s="2" t="s">
        <v>89</v>
      </c>
      <c r="G1151" s="2" t="s">
        <v>1742</v>
      </c>
      <c r="H1151" s="83" t="s">
        <v>34</v>
      </c>
      <c r="I1151" s="2">
        <v>2018</v>
      </c>
      <c r="J1151" s="37">
        <v>32</v>
      </c>
      <c r="N1151" s="69">
        <f t="shared" si="19"/>
        <v>-100</v>
      </c>
      <c r="O1151" s="2"/>
      <c r="P1151" s="2"/>
      <c r="Q1151" s="2"/>
      <c r="R1151" s="2"/>
    </row>
    <row r="1152" spans="1:18" ht="62.4" hidden="1" x14ac:dyDescent="0.3">
      <c r="A1152" s="16" t="s">
        <v>1214</v>
      </c>
      <c r="B1152" s="16" t="s">
        <v>20</v>
      </c>
      <c r="C1152" s="16" t="s">
        <v>20</v>
      </c>
      <c r="D1152" s="16" t="s">
        <v>1732</v>
      </c>
      <c r="E1152" s="2" t="s">
        <v>1735</v>
      </c>
      <c r="F1152" s="2" t="s">
        <v>89</v>
      </c>
      <c r="G1152" s="2" t="s">
        <v>1743</v>
      </c>
      <c r="H1152" s="83" t="s">
        <v>34</v>
      </c>
      <c r="I1152" s="2">
        <v>2018</v>
      </c>
      <c r="J1152" s="37">
        <v>1</v>
      </c>
      <c r="N1152" s="69">
        <f t="shared" si="19"/>
        <v>-100</v>
      </c>
      <c r="O1152" s="2"/>
      <c r="P1152" s="2"/>
      <c r="Q1152" s="2"/>
      <c r="R1152" s="2"/>
    </row>
    <row r="1153" spans="1:18" ht="62.4" hidden="1" x14ac:dyDescent="0.3">
      <c r="A1153" s="16" t="s">
        <v>1214</v>
      </c>
      <c r="B1153" s="16" t="s">
        <v>20</v>
      </c>
      <c r="C1153" s="16" t="s">
        <v>20</v>
      </c>
      <c r="D1153" s="16" t="s">
        <v>1732</v>
      </c>
      <c r="E1153" s="2" t="s">
        <v>1735</v>
      </c>
      <c r="F1153" s="2" t="s">
        <v>89</v>
      </c>
      <c r="G1153" s="2" t="s">
        <v>1744</v>
      </c>
      <c r="H1153" s="83" t="s">
        <v>34</v>
      </c>
      <c r="I1153" s="2">
        <v>2018</v>
      </c>
      <c r="J1153" s="37">
        <v>5</v>
      </c>
      <c r="N1153" s="69">
        <f t="shared" si="19"/>
        <v>-100</v>
      </c>
      <c r="O1153" s="2"/>
      <c r="P1153" s="2"/>
      <c r="Q1153" s="2"/>
      <c r="R1153" s="2"/>
    </row>
    <row r="1154" spans="1:18" ht="78" hidden="1" x14ac:dyDescent="0.3">
      <c r="A1154" s="16" t="s">
        <v>1214</v>
      </c>
      <c r="B1154" s="16" t="s">
        <v>20</v>
      </c>
      <c r="C1154" s="16" t="s">
        <v>20</v>
      </c>
      <c r="D1154" s="16" t="s">
        <v>1745</v>
      </c>
      <c r="E1154" s="2" t="s">
        <v>1746</v>
      </c>
      <c r="F1154" s="2" t="s">
        <v>89</v>
      </c>
      <c r="G1154" s="2" t="s">
        <v>1747</v>
      </c>
      <c r="H1154" s="83" t="s">
        <v>34</v>
      </c>
      <c r="I1154" s="2">
        <v>2018</v>
      </c>
      <c r="J1154" s="37">
        <v>3</v>
      </c>
      <c r="N1154" s="69">
        <f t="shared" si="19"/>
        <v>-100</v>
      </c>
      <c r="O1154" s="2"/>
      <c r="P1154" s="2"/>
      <c r="Q1154" s="2"/>
      <c r="R1154" s="2"/>
    </row>
    <row r="1155" spans="1:18" ht="78" hidden="1" x14ac:dyDescent="0.3">
      <c r="A1155" s="16" t="s">
        <v>1214</v>
      </c>
      <c r="B1155" s="16" t="s">
        <v>20</v>
      </c>
      <c r="C1155" s="16" t="s">
        <v>20</v>
      </c>
      <c r="D1155" s="16" t="s">
        <v>1745</v>
      </c>
      <c r="E1155" s="2" t="s">
        <v>1748</v>
      </c>
      <c r="F1155" s="2" t="s">
        <v>89</v>
      </c>
      <c r="G1155" s="2" t="s">
        <v>1749</v>
      </c>
      <c r="H1155" s="83" t="s">
        <v>34</v>
      </c>
      <c r="I1155" s="2">
        <v>2018</v>
      </c>
      <c r="J1155" s="37">
        <v>115</v>
      </c>
      <c r="N1155" s="69">
        <f t="shared" si="19"/>
        <v>-100</v>
      </c>
      <c r="O1155" s="2"/>
      <c r="P1155" s="2"/>
      <c r="Q1155" s="2"/>
      <c r="R1155" s="2"/>
    </row>
    <row r="1156" spans="1:18" ht="109.2" hidden="1" x14ac:dyDescent="0.3">
      <c r="A1156" s="16" t="s">
        <v>1214</v>
      </c>
      <c r="B1156" s="16" t="s">
        <v>20</v>
      </c>
      <c r="C1156" s="16" t="s">
        <v>20</v>
      </c>
      <c r="D1156" s="16" t="s">
        <v>1750</v>
      </c>
      <c r="E1156" s="2" t="s">
        <v>1751</v>
      </c>
      <c r="F1156" s="2" t="s">
        <v>89</v>
      </c>
      <c r="G1156" s="2" t="s">
        <v>1752</v>
      </c>
      <c r="H1156" s="83" t="s">
        <v>34</v>
      </c>
      <c r="I1156" s="2">
        <v>2018</v>
      </c>
      <c r="J1156" s="37">
        <v>8</v>
      </c>
      <c r="N1156" s="69">
        <f t="shared" si="19"/>
        <v>-100</v>
      </c>
      <c r="O1156" s="2"/>
      <c r="P1156" s="2"/>
      <c r="Q1156" s="2"/>
      <c r="R1156" s="2"/>
    </row>
    <row r="1157" spans="1:18" ht="109.2" hidden="1" x14ac:dyDescent="0.3">
      <c r="A1157" s="16" t="s">
        <v>1214</v>
      </c>
      <c r="B1157" s="16" t="s">
        <v>20</v>
      </c>
      <c r="C1157" s="16" t="s">
        <v>20</v>
      </c>
      <c r="D1157" s="16" t="s">
        <v>1750</v>
      </c>
      <c r="E1157" s="2" t="s">
        <v>1751</v>
      </c>
      <c r="F1157" s="2" t="s">
        <v>89</v>
      </c>
      <c r="G1157" s="3" t="s">
        <v>1753</v>
      </c>
      <c r="H1157" s="83" t="s">
        <v>34</v>
      </c>
      <c r="I1157" s="2">
        <v>2018</v>
      </c>
      <c r="J1157" s="37">
        <v>10</v>
      </c>
      <c r="N1157" s="69">
        <f t="shared" si="19"/>
        <v>-100</v>
      </c>
      <c r="O1157" s="2"/>
      <c r="P1157" s="2"/>
      <c r="Q1157" s="2"/>
      <c r="R1157" s="2"/>
    </row>
    <row r="1158" spans="1:18" ht="109.2" hidden="1" x14ac:dyDescent="0.3">
      <c r="A1158" s="16" t="s">
        <v>1214</v>
      </c>
      <c r="B1158" s="16" t="s">
        <v>20</v>
      </c>
      <c r="C1158" s="16" t="s">
        <v>20</v>
      </c>
      <c r="D1158" s="16" t="s">
        <v>1750</v>
      </c>
      <c r="E1158" s="2" t="s">
        <v>1751</v>
      </c>
      <c r="F1158" s="2" t="s">
        <v>89</v>
      </c>
      <c r="G1158" s="2" t="s">
        <v>1754</v>
      </c>
      <c r="H1158" s="83" t="s">
        <v>34</v>
      </c>
      <c r="I1158" s="2">
        <v>2018</v>
      </c>
      <c r="J1158" s="37">
        <v>4</v>
      </c>
      <c r="N1158" s="69">
        <f t="shared" si="19"/>
        <v>-100</v>
      </c>
      <c r="O1158" s="2"/>
      <c r="P1158" s="2"/>
      <c r="Q1158" s="2"/>
      <c r="R1158" s="2"/>
    </row>
    <row r="1159" spans="1:18" ht="109.2" hidden="1" x14ac:dyDescent="0.3">
      <c r="A1159" s="16" t="s">
        <v>1214</v>
      </c>
      <c r="B1159" s="16" t="s">
        <v>20</v>
      </c>
      <c r="C1159" s="16" t="s">
        <v>20</v>
      </c>
      <c r="D1159" s="16" t="s">
        <v>1750</v>
      </c>
      <c r="E1159" s="2" t="s">
        <v>1751</v>
      </c>
      <c r="F1159" s="2" t="s">
        <v>89</v>
      </c>
      <c r="G1159" s="2" t="s">
        <v>1755</v>
      </c>
      <c r="H1159" s="83" t="s">
        <v>34</v>
      </c>
      <c r="I1159" s="2">
        <v>2018</v>
      </c>
      <c r="J1159" s="37">
        <v>4</v>
      </c>
      <c r="N1159" s="69">
        <f t="shared" si="19"/>
        <v>-100</v>
      </c>
      <c r="O1159" s="2"/>
      <c r="P1159" s="2"/>
      <c r="Q1159" s="2"/>
      <c r="R1159" s="2"/>
    </row>
    <row r="1160" spans="1:18" ht="124.8" hidden="1" x14ac:dyDescent="0.3">
      <c r="A1160" s="16" t="s">
        <v>1214</v>
      </c>
      <c r="B1160" s="16" t="s">
        <v>20</v>
      </c>
      <c r="C1160" s="16" t="s">
        <v>20</v>
      </c>
      <c r="D1160" s="16" t="s">
        <v>1750</v>
      </c>
      <c r="E1160" s="2" t="s">
        <v>1751</v>
      </c>
      <c r="F1160" s="2" t="s">
        <v>89</v>
      </c>
      <c r="G1160" s="2" t="s">
        <v>1756</v>
      </c>
      <c r="H1160" s="83" t="s">
        <v>34</v>
      </c>
      <c r="I1160" s="2">
        <v>2018</v>
      </c>
      <c r="J1160" s="37">
        <v>12</v>
      </c>
      <c r="N1160" s="69">
        <f t="shared" si="19"/>
        <v>-100</v>
      </c>
      <c r="O1160" s="2"/>
      <c r="P1160" s="2"/>
      <c r="Q1160" s="2"/>
      <c r="R1160" s="2"/>
    </row>
    <row r="1161" spans="1:18" s="87" customFormat="1" ht="109.2" hidden="1" x14ac:dyDescent="0.3">
      <c r="A1161" s="16" t="s">
        <v>1214</v>
      </c>
      <c r="B1161" s="16" t="s">
        <v>20</v>
      </c>
      <c r="C1161" s="16" t="s">
        <v>20</v>
      </c>
      <c r="D1161" s="16" t="s">
        <v>1750</v>
      </c>
      <c r="E1161" s="2" t="s">
        <v>1751</v>
      </c>
      <c r="F1161" s="2" t="s">
        <v>89</v>
      </c>
      <c r="G1161" s="2" t="s">
        <v>1757</v>
      </c>
      <c r="H1161" s="83" t="s">
        <v>34</v>
      </c>
      <c r="I1161" s="2">
        <v>2018</v>
      </c>
      <c r="J1161" s="37">
        <v>4</v>
      </c>
      <c r="K1161" s="37"/>
      <c r="L1161" s="2"/>
      <c r="M1161" s="2"/>
      <c r="N1161" s="69">
        <f t="shared" si="19"/>
        <v>-100</v>
      </c>
      <c r="O1161" s="2"/>
      <c r="P1161" s="2"/>
      <c r="Q1161" s="2"/>
      <c r="R1161" s="2"/>
    </row>
    <row r="1162" spans="1:18" ht="109.2" hidden="1" x14ac:dyDescent="0.3">
      <c r="A1162" s="16" t="s">
        <v>1214</v>
      </c>
      <c r="B1162" s="16" t="s">
        <v>20</v>
      </c>
      <c r="C1162" s="16" t="s">
        <v>20</v>
      </c>
      <c r="D1162" s="16" t="s">
        <v>1750</v>
      </c>
      <c r="E1162" s="2" t="s">
        <v>1751</v>
      </c>
      <c r="F1162" s="2" t="s">
        <v>89</v>
      </c>
      <c r="G1162" s="3" t="s">
        <v>1758</v>
      </c>
      <c r="H1162" s="83" t="s">
        <v>34</v>
      </c>
      <c r="I1162" s="2">
        <v>2018</v>
      </c>
      <c r="J1162" s="37">
        <v>3</v>
      </c>
      <c r="N1162" s="69">
        <f t="shared" ref="N1162:N1225" si="20">IFERROR(K1162/J1162*100-100,"Nav vērtības")</f>
        <v>-100</v>
      </c>
      <c r="O1162" s="2"/>
      <c r="P1162" s="2"/>
      <c r="Q1162" s="2"/>
      <c r="R1162" s="2"/>
    </row>
    <row r="1163" spans="1:18" ht="109.2" hidden="1" x14ac:dyDescent="0.3">
      <c r="A1163" s="16" t="s">
        <v>1214</v>
      </c>
      <c r="B1163" s="16" t="s">
        <v>20</v>
      </c>
      <c r="C1163" s="16" t="s">
        <v>20</v>
      </c>
      <c r="D1163" s="16" t="s">
        <v>1750</v>
      </c>
      <c r="E1163" s="2" t="s">
        <v>1751</v>
      </c>
      <c r="F1163" s="2" t="s">
        <v>89</v>
      </c>
      <c r="G1163" s="2" t="s">
        <v>1759</v>
      </c>
      <c r="H1163" s="83" t="s">
        <v>34</v>
      </c>
      <c r="I1163" s="2">
        <v>2018</v>
      </c>
      <c r="J1163" s="37">
        <v>5</v>
      </c>
      <c r="N1163" s="69">
        <f t="shared" si="20"/>
        <v>-100</v>
      </c>
      <c r="O1163" s="2"/>
      <c r="P1163" s="2"/>
      <c r="Q1163" s="2"/>
      <c r="R1163" s="2"/>
    </row>
    <row r="1164" spans="1:18" s="1" customFormat="1" ht="109.2" hidden="1" x14ac:dyDescent="0.3">
      <c r="A1164" s="16" t="s">
        <v>1214</v>
      </c>
      <c r="B1164" s="16" t="s">
        <v>20</v>
      </c>
      <c r="C1164" s="16" t="s">
        <v>20</v>
      </c>
      <c r="D1164" s="16" t="s">
        <v>1750</v>
      </c>
      <c r="E1164" s="2" t="s">
        <v>1751</v>
      </c>
      <c r="F1164" s="2" t="s">
        <v>89</v>
      </c>
      <c r="G1164" s="2" t="s">
        <v>1760</v>
      </c>
      <c r="H1164" s="83" t="s">
        <v>34</v>
      </c>
      <c r="I1164" s="2">
        <v>2018</v>
      </c>
      <c r="J1164" s="37">
        <v>14</v>
      </c>
      <c r="K1164" s="37"/>
      <c r="L1164" s="2"/>
      <c r="M1164" s="2"/>
      <c r="N1164" s="69">
        <f t="shared" si="20"/>
        <v>-100</v>
      </c>
      <c r="O1164" s="2"/>
      <c r="P1164" s="2"/>
      <c r="Q1164" s="2"/>
      <c r="R1164" s="2"/>
    </row>
    <row r="1165" spans="1:18" ht="109.2" hidden="1" x14ac:dyDescent="0.3">
      <c r="A1165" s="16" t="s">
        <v>1214</v>
      </c>
      <c r="B1165" s="16" t="s">
        <v>20</v>
      </c>
      <c r="C1165" s="16" t="s">
        <v>20</v>
      </c>
      <c r="D1165" s="16" t="s">
        <v>1750</v>
      </c>
      <c r="E1165" s="2" t="s">
        <v>1751</v>
      </c>
      <c r="F1165" s="2" t="s">
        <v>89</v>
      </c>
      <c r="G1165" s="2" t="s">
        <v>1761</v>
      </c>
      <c r="H1165" s="83" t="s">
        <v>34</v>
      </c>
      <c r="I1165" s="2">
        <v>2018</v>
      </c>
      <c r="J1165" s="37">
        <v>370</v>
      </c>
      <c r="N1165" s="69">
        <f t="shared" si="20"/>
        <v>-100</v>
      </c>
      <c r="O1165" s="2"/>
      <c r="P1165" s="2"/>
      <c r="Q1165" s="2"/>
      <c r="R1165" s="2"/>
    </row>
    <row r="1166" spans="1:18" ht="109.2" hidden="1" x14ac:dyDescent="0.3">
      <c r="A1166" s="16" t="s">
        <v>1214</v>
      </c>
      <c r="B1166" s="16" t="s">
        <v>20</v>
      </c>
      <c r="C1166" s="16" t="s">
        <v>20</v>
      </c>
      <c r="D1166" s="16" t="s">
        <v>1750</v>
      </c>
      <c r="E1166" s="2" t="s">
        <v>1751</v>
      </c>
      <c r="F1166" s="2" t="s">
        <v>89</v>
      </c>
      <c r="G1166" s="2" t="s">
        <v>1762</v>
      </c>
      <c r="H1166" s="83" t="s">
        <v>34</v>
      </c>
      <c r="I1166" s="2">
        <v>2018</v>
      </c>
      <c r="J1166" s="37">
        <v>15</v>
      </c>
      <c r="N1166" s="69">
        <f t="shared" si="20"/>
        <v>-100</v>
      </c>
      <c r="O1166" s="2"/>
      <c r="P1166" s="2"/>
      <c r="Q1166" s="2"/>
      <c r="R1166" s="2"/>
    </row>
    <row r="1167" spans="1:18" ht="109.2" hidden="1" x14ac:dyDescent="0.3">
      <c r="A1167" s="16" t="s">
        <v>1214</v>
      </c>
      <c r="B1167" s="16" t="s">
        <v>20</v>
      </c>
      <c r="C1167" s="16" t="s">
        <v>20</v>
      </c>
      <c r="D1167" s="16" t="s">
        <v>1750</v>
      </c>
      <c r="E1167" s="2" t="s">
        <v>1751</v>
      </c>
      <c r="F1167" s="2" t="s">
        <v>89</v>
      </c>
      <c r="G1167" s="2" t="s">
        <v>1763</v>
      </c>
      <c r="H1167" s="83" t="s">
        <v>34</v>
      </c>
      <c r="I1167" s="2">
        <v>2018</v>
      </c>
      <c r="J1167" s="37">
        <v>17</v>
      </c>
      <c r="N1167" s="69">
        <f t="shared" si="20"/>
        <v>-100</v>
      </c>
      <c r="O1167" s="2"/>
      <c r="P1167" s="2"/>
      <c r="Q1167" s="2"/>
      <c r="R1167" s="2"/>
    </row>
    <row r="1168" spans="1:18" ht="109.2" hidden="1" x14ac:dyDescent="0.3">
      <c r="A1168" s="16" t="s">
        <v>1214</v>
      </c>
      <c r="B1168" s="16" t="s">
        <v>20</v>
      </c>
      <c r="C1168" s="16" t="s">
        <v>20</v>
      </c>
      <c r="D1168" s="16" t="s">
        <v>1750</v>
      </c>
      <c r="E1168" s="2" t="s">
        <v>1751</v>
      </c>
      <c r="F1168" s="30" t="s">
        <v>89</v>
      </c>
      <c r="G1168" s="2" t="s">
        <v>1764</v>
      </c>
      <c r="H1168" s="83" t="s">
        <v>34</v>
      </c>
      <c r="I1168" s="2">
        <v>2018</v>
      </c>
      <c r="J1168" s="37">
        <v>2</v>
      </c>
      <c r="N1168" s="69">
        <f t="shared" si="20"/>
        <v>-100</v>
      </c>
      <c r="O1168" s="2"/>
      <c r="P1168" s="2"/>
      <c r="Q1168" s="2"/>
      <c r="R1168" s="2"/>
    </row>
    <row r="1169" spans="1:18" ht="109.2" hidden="1" x14ac:dyDescent="0.3">
      <c r="A1169" s="16" t="s">
        <v>1214</v>
      </c>
      <c r="B1169" s="16" t="s">
        <v>20</v>
      </c>
      <c r="C1169" s="16" t="s">
        <v>20</v>
      </c>
      <c r="D1169" s="16" t="s">
        <v>1750</v>
      </c>
      <c r="E1169" s="2" t="s">
        <v>1751</v>
      </c>
      <c r="F1169" s="2" t="s">
        <v>89</v>
      </c>
      <c r="G1169" s="3" t="s">
        <v>1765</v>
      </c>
      <c r="H1169" s="83" t="s">
        <v>34</v>
      </c>
      <c r="I1169" s="2">
        <v>2018</v>
      </c>
      <c r="J1169" s="37">
        <v>100</v>
      </c>
      <c r="N1169" s="69">
        <f t="shared" si="20"/>
        <v>-100</v>
      </c>
      <c r="O1169" s="2"/>
      <c r="P1169" s="2"/>
      <c r="Q1169" s="2"/>
      <c r="R1169" s="2"/>
    </row>
    <row r="1170" spans="1:18" ht="109.2" hidden="1" x14ac:dyDescent="0.3">
      <c r="A1170" s="16" t="s">
        <v>1214</v>
      </c>
      <c r="B1170" s="16" t="s">
        <v>20</v>
      </c>
      <c r="C1170" s="16" t="s">
        <v>20</v>
      </c>
      <c r="D1170" s="16" t="s">
        <v>1750</v>
      </c>
      <c r="E1170" s="2" t="s">
        <v>1751</v>
      </c>
      <c r="F1170" s="2" t="s">
        <v>89</v>
      </c>
      <c r="G1170" s="3" t="s">
        <v>1766</v>
      </c>
      <c r="H1170" s="83" t="s">
        <v>34</v>
      </c>
      <c r="I1170" s="2">
        <v>2018</v>
      </c>
      <c r="J1170" s="37">
        <v>10</v>
      </c>
      <c r="N1170" s="69">
        <f t="shared" si="20"/>
        <v>-100</v>
      </c>
      <c r="O1170" s="2"/>
      <c r="P1170" s="2"/>
      <c r="Q1170" s="2"/>
      <c r="R1170" s="2"/>
    </row>
    <row r="1171" spans="1:18" ht="93.6" hidden="1" x14ac:dyDescent="0.3">
      <c r="A1171" s="16" t="s">
        <v>1214</v>
      </c>
      <c r="B1171" s="16" t="s">
        <v>20</v>
      </c>
      <c r="C1171" s="16" t="s">
        <v>20</v>
      </c>
      <c r="D1171" s="16" t="s">
        <v>1767</v>
      </c>
      <c r="E1171" s="2" t="s">
        <v>1768</v>
      </c>
      <c r="F1171" s="2" t="s">
        <v>89</v>
      </c>
      <c r="G1171" s="2" t="s">
        <v>1769</v>
      </c>
      <c r="H1171" s="83" t="s">
        <v>34</v>
      </c>
      <c r="I1171" s="2">
        <v>2018</v>
      </c>
      <c r="J1171" s="37">
        <v>450</v>
      </c>
      <c r="N1171" s="69">
        <f t="shared" si="20"/>
        <v>-100</v>
      </c>
      <c r="O1171" s="2"/>
      <c r="P1171" s="2"/>
      <c r="Q1171" s="2"/>
      <c r="R1171" s="2"/>
    </row>
    <row r="1172" spans="1:18" ht="93.6" hidden="1" x14ac:dyDescent="0.3">
      <c r="A1172" s="16" t="s">
        <v>1214</v>
      </c>
      <c r="B1172" s="16" t="s">
        <v>20</v>
      </c>
      <c r="C1172" s="16" t="s">
        <v>20</v>
      </c>
      <c r="D1172" s="16" t="s">
        <v>1767</v>
      </c>
      <c r="E1172" s="2" t="s">
        <v>1768</v>
      </c>
      <c r="F1172" s="2" t="s">
        <v>89</v>
      </c>
      <c r="G1172" s="2" t="s">
        <v>1770</v>
      </c>
      <c r="H1172" s="83" t="s">
        <v>34</v>
      </c>
      <c r="I1172" s="2">
        <v>2018</v>
      </c>
      <c r="J1172" s="37">
        <v>2050</v>
      </c>
      <c r="N1172" s="69">
        <f t="shared" si="20"/>
        <v>-100</v>
      </c>
      <c r="O1172" s="2"/>
      <c r="P1172" s="2"/>
      <c r="Q1172" s="2"/>
      <c r="R1172" s="2"/>
    </row>
    <row r="1173" spans="1:18" ht="109.2" hidden="1" x14ac:dyDescent="0.3">
      <c r="A1173" s="16" t="s">
        <v>1214</v>
      </c>
      <c r="B1173" s="16" t="s">
        <v>20</v>
      </c>
      <c r="C1173" s="16" t="s">
        <v>20</v>
      </c>
      <c r="D1173" s="16" t="s">
        <v>1767</v>
      </c>
      <c r="E1173" s="2" t="s">
        <v>1768</v>
      </c>
      <c r="F1173" s="2" t="s">
        <v>89</v>
      </c>
      <c r="G1173" s="3" t="s">
        <v>1771</v>
      </c>
      <c r="H1173" s="83" t="s">
        <v>34</v>
      </c>
      <c r="I1173" s="2">
        <v>2018</v>
      </c>
      <c r="J1173" s="37">
        <v>10</v>
      </c>
      <c r="N1173" s="69">
        <f t="shared" si="20"/>
        <v>-100</v>
      </c>
      <c r="O1173" s="2"/>
      <c r="P1173" s="2"/>
      <c r="Q1173" s="2"/>
      <c r="R1173" s="2"/>
    </row>
    <row r="1174" spans="1:18" ht="93.6" hidden="1" x14ac:dyDescent="0.3">
      <c r="A1174" s="16" t="s">
        <v>1214</v>
      </c>
      <c r="B1174" s="16" t="s">
        <v>20</v>
      </c>
      <c r="C1174" s="16" t="s">
        <v>20</v>
      </c>
      <c r="D1174" s="16" t="s">
        <v>1767</v>
      </c>
      <c r="E1174" s="2" t="s">
        <v>1768</v>
      </c>
      <c r="F1174" s="2" t="s">
        <v>89</v>
      </c>
      <c r="G1174" s="2" t="s">
        <v>1772</v>
      </c>
      <c r="H1174" s="83" t="s">
        <v>34</v>
      </c>
      <c r="I1174" s="2">
        <v>2018</v>
      </c>
      <c r="J1174" s="37">
        <v>114000</v>
      </c>
      <c r="N1174" s="69">
        <f t="shared" si="20"/>
        <v>-100</v>
      </c>
      <c r="O1174" s="2"/>
      <c r="P1174" s="2"/>
      <c r="Q1174" s="2"/>
      <c r="R1174" s="2"/>
    </row>
    <row r="1175" spans="1:18" ht="93.6" hidden="1" x14ac:dyDescent="0.3">
      <c r="A1175" s="16" t="s">
        <v>1214</v>
      </c>
      <c r="B1175" s="16" t="s">
        <v>20</v>
      </c>
      <c r="C1175" s="16" t="s">
        <v>20</v>
      </c>
      <c r="D1175" s="16" t="s">
        <v>1767</v>
      </c>
      <c r="E1175" s="2" t="s">
        <v>1768</v>
      </c>
      <c r="F1175" s="2" t="s">
        <v>89</v>
      </c>
      <c r="G1175" s="3" t="s">
        <v>1773</v>
      </c>
      <c r="H1175" s="83" t="s">
        <v>34</v>
      </c>
      <c r="I1175" s="2">
        <v>2018</v>
      </c>
      <c r="J1175" s="37">
        <v>26</v>
      </c>
      <c r="N1175" s="69">
        <f t="shared" si="20"/>
        <v>-100</v>
      </c>
      <c r="O1175" s="2"/>
      <c r="P1175" s="2"/>
      <c r="Q1175" s="2"/>
      <c r="R1175" s="2"/>
    </row>
    <row r="1176" spans="1:18" ht="93.6" hidden="1" x14ac:dyDescent="0.3">
      <c r="A1176" s="16" t="s">
        <v>1214</v>
      </c>
      <c r="B1176" s="16" t="s">
        <v>20</v>
      </c>
      <c r="C1176" s="16" t="s">
        <v>20</v>
      </c>
      <c r="D1176" s="16" t="s">
        <v>1767</v>
      </c>
      <c r="E1176" s="2" t="s">
        <v>1768</v>
      </c>
      <c r="F1176" s="2" t="s">
        <v>89</v>
      </c>
      <c r="G1176" s="2" t="s">
        <v>1774</v>
      </c>
      <c r="H1176" s="83" t="s">
        <v>34</v>
      </c>
      <c r="I1176" s="2">
        <v>2018</v>
      </c>
      <c r="J1176" s="37">
        <v>2000</v>
      </c>
      <c r="N1176" s="69">
        <f t="shared" si="20"/>
        <v>-100</v>
      </c>
      <c r="O1176" s="2"/>
      <c r="P1176" s="2"/>
      <c r="Q1176" s="2"/>
      <c r="R1176" s="2"/>
    </row>
    <row r="1177" spans="1:18" ht="62.4" hidden="1" x14ac:dyDescent="0.3">
      <c r="A1177" s="16" t="s">
        <v>1214</v>
      </c>
      <c r="B1177" s="16" t="s">
        <v>20</v>
      </c>
      <c r="C1177" s="16" t="s">
        <v>20</v>
      </c>
      <c r="D1177" s="16" t="s">
        <v>1767</v>
      </c>
      <c r="E1177" s="3" t="s">
        <v>1775</v>
      </c>
      <c r="F1177" s="3" t="s">
        <v>89</v>
      </c>
      <c r="G1177" s="3" t="s">
        <v>1776</v>
      </c>
      <c r="H1177" s="83" t="s">
        <v>34</v>
      </c>
      <c r="I1177" s="2">
        <v>2018</v>
      </c>
      <c r="J1177" s="37">
        <v>2000</v>
      </c>
      <c r="N1177" s="69">
        <f t="shared" si="20"/>
        <v>-100</v>
      </c>
      <c r="O1177" s="2"/>
      <c r="P1177" s="2"/>
      <c r="Q1177" s="2"/>
      <c r="R1177" s="2"/>
    </row>
    <row r="1178" spans="1:18" ht="62.4" hidden="1" x14ac:dyDescent="0.3">
      <c r="A1178" s="16" t="s">
        <v>1214</v>
      </c>
      <c r="B1178" s="16" t="s">
        <v>20</v>
      </c>
      <c r="C1178" s="16" t="s">
        <v>20</v>
      </c>
      <c r="D1178" s="16" t="s">
        <v>1767</v>
      </c>
      <c r="E1178" s="3" t="s">
        <v>1775</v>
      </c>
      <c r="F1178" s="3" t="s">
        <v>89</v>
      </c>
      <c r="G1178" s="3" t="s">
        <v>1777</v>
      </c>
      <c r="H1178" s="83" t="s">
        <v>34</v>
      </c>
      <c r="I1178" s="2">
        <v>2018</v>
      </c>
      <c r="J1178" s="37">
        <v>60</v>
      </c>
      <c r="N1178" s="69">
        <f t="shared" si="20"/>
        <v>-100</v>
      </c>
      <c r="O1178" s="2"/>
      <c r="P1178" s="2"/>
      <c r="Q1178" s="2"/>
      <c r="R1178" s="2"/>
    </row>
    <row r="1179" spans="1:18" ht="62.4" hidden="1" x14ac:dyDescent="0.3">
      <c r="A1179" s="16" t="s">
        <v>1214</v>
      </c>
      <c r="B1179" s="16" t="s">
        <v>20</v>
      </c>
      <c r="C1179" s="16" t="s">
        <v>20</v>
      </c>
      <c r="D1179" s="16" t="s">
        <v>1767</v>
      </c>
      <c r="E1179" s="3" t="s">
        <v>1775</v>
      </c>
      <c r="F1179" s="3" t="s">
        <v>89</v>
      </c>
      <c r="G1179" s="3" t="s">
        <v>1778</v>
      </c>
      <c r="H1179" s="83" t="s">
        <v>34</v>
      </c>
      <c r="I1179" s="2">
        <v>2018</v>
      </c>
      <c r="J1179" s="37">
        <v>500</v>
      </c>
      <c r="N1179" s="69">
        <f t="shared" si="20"/>
        <v>-100</v>
      </c>
      <c r="O1179" s="2"/>
      <c r="P1179" s="2"/>
      <c r="Q1179" s="2"/>
      <c r="R1179" s="2"/>
    </row>
    <row r="1180" spans="1:18" ht="62.4" hidden="1" x14ac:dyDescent="0.3">
      <c r="A1180" s="16" t="s">
        <v>1214</v>
      </c>
      <c r="B1180" s="16" t="s">
        <v>20</v>
      </c>
      <c r="C1180" s="16" t="s">
        <v>20</v>
      </c>
      <c r="D1180" s="16" t="s">
        <v>1767</v>
      </c>
      <c r="E1180" s="3" t="s">
        <v>1775</v>
      </c>
      <c r="F1180" s="3" t="s">
        <v>89</v>
      </c>
      <c r="G1180" s="3" t="s">
        <v>1779</v>
      </c>
      <c r="H1180" s="83" t="s">
        <v>34</v>
      </c>
      <c r="I1180" s="2">
        <v>2018</v>
      </c>
      <c r="J1180" s="37">
        <v>35</v>
      </c>
      <c r="N1180" s="69">
        <f t="shared" si="20"/>
        <v>-100</v>
      </c>
      <c r="O1180" s="2"/>
      <c r="P1180" s="2"/>
      <c r="Q1180" s="2"/>
      <c r="R1180" s="2"/>
    </row>
    <row r="1181" spans="1:18" ht="46.8" hidden="1" x14ac:dyDescent="0.3">
      <c r="A1181" s="16" t="s">
        <v>1214</v>
      </c>
      <c r="B1181" s="16" t="s">
        <v>20</v>
      </c>
      <c r="C1181" s="16" t="s">
        <v>20</v>
      </c>
      <c r="D1181" s="16" t="s">
        <v>1780</v>
      </c>
      <c r="E1181" s="3" t="s">
        <v>1781</v>
      </c>
      <c r="F1181" s="3" t="s">
        <v>89</v>
      </c>
      <c r="G1181" s="3" t="s">
        <v>1782</v>
      </c>
      <c r="H1181" s="83" t="s">
        <v>34</v>
      </c>
      <c r="I1181" s="2">
        <v>2018</v>
      </c>
      <c r="J1181" s="37">
        <v>10</v>
      </c>
      <c r="N1181" s="69">
        <f t="shared" si="20"/>
        <v>-100</v>
      </c>
      <c r="O1181" s="2"/>
      <c r="P1181" s="2"/>
      <c r="Q1181" s="2"/>
      <c r="R1181" s="2"/>
    </row>
    <row r="1182" spans="1:18" ht="46.8" hidden="1" x14ac:dyDescent="0.3">
      <c r="A1182" s="16" t="s">
        <v>1214</v>
      </c>
      <c r="B1182" s="16" t="s">
        <v>20</v>
      </c>
      <c r="C1182" s="16" t="s">
        <v>20</v>
      </c>
      <c r="D1182" s="16" t="s">
        <v>1783</v>
      </c>
      <c r="E1182" s="3" t="s">
        <v>1784</v>
      </c>
      <c r="F1182" s="3" t="s">
        <v>89</v>
      </c>
      <c r="G1182" s="3" t="s">
        <v>909</v>
      </c>
      <c r="H1182" s="83" t="s">
        <v>34</v>
      </c>
      <c r="I1182" s="2">
        <v>2018</v>
      </c>
      <c r="J1182" s="37">
        <v>1</v>
      </c>
      <c r="N1182" s="69">
        <f t="shared" si="20"/>
        <v>-100</v>
      </c>
      <c r="O1182" s="2"/>
      <c r="P1182" s="2"/>
      <c r="Q1182" s="2"/>
      <c r="R1182" s="2"/>
    </row>
    <row r="1183" spans="1:18" ht="78" hidden="1" x14ac:dyDescent="0.3">
      <c r="A1183" s="16" t="s">
        <v>1214</v>
      </c>
      <c r="B1183" s="16" t="s">
        <v>20</v>
      </c>
      <c r="C1183" s="16" t="s">
        <v>20</v>
      </c>
      <c r="D1183" s="16" t="s">
        <v>1785</v>
      </c>
      <c r="E1183" s="3" t="s">
        <v>1586</v>
      </c>
      <c r="F1183" s="3" t="s">
        <v>89</v>
      </c>
      <c r="G1183" s="3" t="s">
        <v>1786</v>
      </c>
      <c r="H1183" s="83" t="s">
        <v>34</v>
      </c>
      <c r="I1183" s="2">
        <v>2018</v>
      </c>
      <c r="J1183" s="37">
        <v>128</v>
      </c>
      <c r="N1183" s="69">
        <f t="shared" si="20"/>
        <v>-100</v>
      </c>
      <c r="O1183" s="2"/>
      <c r="P1183" s="2"/>
      <c r="Q1183" s="2"/>
      <c r="R1183" s="2"/>
    </row>
    <row r="1184" spans="1:18" ht="46.8" hidden="1" x14ac:dyDescent="0.3">
      <c r="A1184" s="16" t="s">
        <v>1214</v>
      </c>
      <c r="B1184" s="16" t="s">
        <v>20</v>
      </c>
      <c r="C1184" s="16" t="s">
        <v>20</v>
      </c>
      <c r="D1184" s="16" t="s">
        <v>1787</v>
      </c>
      <c r="E1184" s="2" t="s">
        <v>1788</v>
      </c>
      <c r="F1184" s="2" t="s">
        <v>89</v>
      </c>
      <c r="G1184" s="2" t="s">
        <v>1747</v>
      </c>
      <c r="H1184" s="83" t="s">
        <v>34</v>
      </c>
      <c r="I1184" s="2">
        <v>2018</v>
      </c>
      <c r="J1184" s="37">
        <v>400</v>
      </c>
      <c r="N1184" s="69">
        <f t="shared" si="20"/>
        <v>-100</v>
      </c>
      <c r="O1184" s="2"/>
      <c r="P1184" s="2"/>
      <c r="Q1184" s="2"/>
      <c r="R1184" s="2"/>
    </row>
    <row r="1185" spans="1:18" ht="46.8" hidden="1" x14ac:dyDescent="0.3">
      <c r="A1185" s="16" t="s">
        <v>1214</v>
      </c>
      <c r="B1185" s="16" t="s">
        <v>20</v>
      </c>
      <c r="C1185" s="16" t="s">
        <v>20</v>
      </c>
      <c r="D1185" s="16" t="s">
        <v>1787</v>
      </c>
      <c r="E1185" s="2" t="s">
        <v>1788</v>
      </c>
      <c r="F1185" s="2" t="s">
        <v>89</v>
      </c>
      <c r="G1185" s="2" t="s">
        <v>1789</v>
      </c>
      <c r="H1185" s="83" t="s">
        <v>34</v>
      </c>
      <c r="I1185" s="2">
        <v>2018</v>
      </c>
      <c r="J1185" s="37">
        <v>350</v>
      </c>
      <c r="N1185" s="69">
        <f t="shared" si="20"/>
        <v>-100</v>
      </c>
      <c r="O1185" s="2"/>
      <c r="P1185" s="2"/>
      <c r="Q1185" s="2"/>
      <c r="R1185" s="2"/>
    </row>
    <row r="1186" spans="1:18" ht="46.8" hidden="1" x14ac:dyDescent="0.3">
      <c r="A1186" s="16" t="s">
        <v>1214</v>
      </c>
      <c r="B1186" s="16" t="s">
        <v>20</v>
      </c>
      <c r="C1186" s="16" t="s">
        <v>20</v>
      </c>
      <c r="D1186" s="16" t="s">
        <v>1787</v>
      </c>
      <c r="E1186" s="2" t="s">
        <v>1788</v>
      </c>
      <c r="F1186" s="2" t="s">
        <v>89</v>
      </c>
      <c r="G1186" s="2" t="s">
        <v>1790</v>
      </c>
      <c r="H1186" s="83" t="s">
        <v>34</v>
      </c>
      <c r="I1186" s="2">
        <v>2018</v>
      </c>
      <c r="J1186" s="37">
        <v>210</v>
      </c>
      <c r="N1186" s="69">
        <f t="shared" si="20"/>
        <v>-100</v>
      </c>
      <c r="O1186" s="2"/>
      <c r="P1186" s="2"/>
      <c r="Q1186" s="2"/>
      <c r="R1186" s="2"/>
    </row>
    <row r="1187" spans="1:18" ht="78" hidden="1" x14ac:dyDescent="0.3">
      <c r="A1187" s="16" t="s">
        <v>1214</v>
      </c>
      <c r="B1187" s="16" t="s">
        <v>20</v>
      </c>
      <c r="C1187" s="16" t="s">
        <v>20</v>
      </c>
      <c r="D1187" s="16" t="s">
        <v>1787</v>
      </c>
      <c r="E1187" s="2" t="s">
        <v>1788</v>
      </c>
      <c r="F1187" s="2" t="s">
        <v>89</v>
      </c>
      <c r="G1187" s="2" t="s">
        <v>1791</v>
      </c>
      <c r="H1187" s="83" t="s">
        <v>34</v>
      </c>
      <c r="I1187" s="2">
        <v>2018</v>
      </c>
      <c r="J1187" s="37">
        <v>4500</v>
      </c>
      <c r="N1187" s="69">
        <f t="shared" si="20"/>
        <v>-100</v>
      </c>
      <c r="O1187" s="2"/>
      <c r="P1187" s="2"/>
      <c r="Q1187" s="2"/>
      <c r="R1187" s="2"/>
    </row>
    <row r="1188" spans="1:18" ht="46.8" hidden="1" x14ac:dyDescent="0.3">
      <c r="A1188" s="16" t="s">
        <v>1214</v>
      </c>
      <c r="B1188" s="16" t="s">
        <v>20</v>
      </c>
      <c r="C1188" s="16" t="s">
        <v>20</v>
      </c>
      <c r="D1188" s="16" t="s">
        <v>1787</v>
      </c>
      <c r="E1188" s="2" t="s">
        <v>1788</v>
      </c>
      <c r="F1188" s="2" t="s">
        <v>89</v>
      </c>
      <c r="G1188" s="2" t="s">
        <v>1792</v>
      </c>
      <c r="H1188" s="83" t="s">
        <v>34</v>
      </c>
      <c r="I1188" s="2">
        <v>2018</v>
      </c>
      <c r="J1188" s="37">
        <v>16</v>
      </c>
      <c r="N1188" s="69">
        <f t="shared" si="20"/>
        <v>-100</v>
      </c>
      <c r="O1188" s="2"/>
      <c r="P1188" s="2"/>
      <c r="Q1188" s="2"/>
      <c r="R1188" s="2"/>
    </row>
    <row r="1189" spans="1:18" ht="62.4" hidden="1" x14ac:dyDescent="0.3">
      <c r="A1189" s="16" t="s">
        <v>1214</v>
      </c>
      <c r="B1189" s="16" t="s">
        <v>20</v>
      </c>
      <c r="C1189" s="16" t="s">
        <v>20</v>
      </c>
      <c r="D1189" s="16" t="s">
        <v>1787</v>
      </c>
      <c r="E1189" s="2" t="s">
        <v>1793</v>
      </c>
      <c r="F1189" s="2" t="s">
        <v>89</v>
      </c>
      <c r="G1189" s="2" t="s">
        <v>1794</v>
      </c>
      <c r="H1189" s="83" t="s">
        <v>34</v>
      </c>
      <c r="I1189" s="2">
        <v>2018</v>
      </c>
      <c r="J1189" s="37">
        <v>300</v>
      </c>
      <c r="N1189" s="69">
        <f t="shared" si="20"/>
        <v>-100</v>
      </c>
      <c r="O1189" s="2"/>
      <c r="P1189" s="2"/>
      <c r="Q1189" s="2"/>
      <c r="R1189" s="2"/>
    </row>
    <row r="1190" spans="1:18" ht="78" hidden="1" x14ac:dyDescent="0.3">
      <c r="A1190" s="16" t="s">
        <v>1214</v>
      </c>
      <c r="B1190" s="16" t="s">
        <v>20</v>
      </c>
      <c r="C1190" s="16" t="s">
        <v>20</v>
      </c>
      <c r="D1190" s="16" t="s">
        <v>1787</v>
      </c>
      <c r="E1190" s="2" t="s">
        <v>1793</v>
      </c>
      <c r="F1190" s="2" t="s">
        <v>89</v>
      </c>
      <c r="G1190" s="2" t="s">
        <v>1795</v>
      </c>
      <c r="H1190" s="83" t="s">
        <v>34</v>
      </c>
      <c r="I1190" s="2">
        <v>2018</v>
      </c>
      <c r="J1190" s="37">
        <v>100</v>
      </c>
      <c r="N1190" s="69">
        <f t="shared" si="20"/>
        <v>-100</v>
      </c>
      <c r="O1190" s="2"/>
      <c r="P1190" s="2"/>
      <c r="Q1190" s="2"/>
      <c r="R1190" s="2"/>
    </row>
    <row r="1191" spans="1:18" ht="62.4" hidden="1" x14ac:dyDescent="0.3">
      <c r="A1191" s="16" t="s">
        <v>1214</v>
      </c>
      <c r="B1191" s="16" t="s">
        <v>20</v>
      </c>
      <c r="C1191" s="16" t="s">
        <v>20</v>
      </c>
      <c r="D1191" s="16" t="s">
        <v>1787</v>
      </c>
      <c r="E1191" s="2" t="s">
        <v>1793</v>
      </c>
      <c r="F1191" s="2" t="s">
        <v>89</v>
      </c>
      <c r="G1191" s="2" t="s">
        <v>1796</v>
      </c>
      <c r="H1191" s="83" t="s">
        <v>34</v>
      </c>
      <c r="I1191" s="2">
        <v>2018</v>
      </c>
      <c r="J1191" s="37">
        <v>180</v>
      </c>
      <c r="N1191" s="69">
        <f t="shared" si="20"/>
        <v>-100</v>
      </c>
      <c r="O1191" s="2"/>
      <c r="P1191" s="2"/>
      <c r="Q1191" s="2"/>
      <c r="R1191" s="2"/>
    </row>
    <row r="1192" spans="1:18" ht="46.8" hidden="1" x14ac:dyDescent="0.3">
      <c r="A1192" s="8" t="s">
        <v>1214</v>
      </c>
      <c r="B1192" s="8" t="s">
        <v>20</v>
      </c>
      <c r="C1192" s="8" t="s">
        <v>20</v>
      </c>
      <c r="D1192" s="8" t="s">
        <v>1787</v>
      </c>
      <c r="E1192" s="8" t="s">
        <v>1793</v>
      </c>
      <c r="F1192" s="8" t="s">
        <v>89</v>
      </c>
      <c r="G1192" s="8" t="s">
        <v>1797</v>
      </c>
      <c r="H1192" s="8" t="s">
        <v>34</v>
      </c>
      <c r="I1192" s="8">
        <v>2018</v>
      </c>
      <c r="J1192" s="56">
        <v>100</v>
      </c>
      <c r="K1192" s="56"/>
      <c r="L1192" s="8"/>
      <c r="M1192" s="8"/>
      <c r="N1192" s="86">
        <f t="shared" si="20"/>
        <v>-100</v>
      </c>
      <c r="O1192" s="8"/>
      <c r="P1192" s="8"/>
      <c r="Q1192" s="8"/>
      <c r="R1192" s="8"/>
    </row>
    <row r="1193" spans="1:18" ht="93.6" hidden="1" x14ac:dyDescent="0.3">
      <c r="A1193" s="16" t="s">
        <v>1214</v>
      </c>
      <c r="B1193" s="16" t="s">
        <v>20</v>
      </c>
      <c r="C1193" s="16" t="s">
        <v>20</v>
      </c>
      <c r="D1193" s="16" t="s">
        <v>1787</v>
      </c>
      <c r="E1193" s="2" t="s">
        <v>1793</v>
      </c>
      <c r="F1193" s="2" t="s">
        <v>89</v>
      </c>
      <c r="G1193" s="2" t="s">
        <v>1798</v>
      </c>
      <c r="H1193" s="83" t="s">
        <v>34</v>
      </c>
      <c r="I1193" s="2">
        <v>2018</v>
      </c>
      <c r="J1193" s="37">
        <v>150</v>
      </c>
      <c r="N1193" s="69">
        <f t="shared" si="20"/>
        <v>-100</v>
      </c>
      <c r="O1193" s="2"/>
      <c r="P1193" s="2"/>
      <c r="Q1193" s="2"/>
      <c r="R1193" s="2"/>
    </row>
    <row r="1194" spans="1:18" ht="46.8" hidden="1" x14ac:dyDescent="0.3">
      <c r="A1194" s="16" t="s">
        <v>1214</v>
      </c>
      <c r="B1194" s="16" t="s">
        <v>20</v>
      </c>
      <c r="C1194" s="16" t="s">
        <v>20</v>
      </c>
      <c r="D1194" s="16" t="s">
        <v>1787</v>
      </c>
      <c r="E1194" s="2" t="s">
        <v>1793</v>
      </c>
      <c r="F1194" s="2" t="s">
        <v>89</v>
      </c>
      <c r="G1194" s="2" t="s">
        <v>1799</v>
      </c>
      <c r="H1194" s="83" t="s">
        <v>34</v>
      </c>
      <c r="I1194" s="2">
        <v>2018</v>
      </c>
      <c r="J1194" s="37">
        <v>20</v>
      </c>
      <c r="N1194" s="69">
        <f t="shared" si="20"/>
        <v>-100</v>
      </c>
      <c r="O1194" s="2"/>
      <c r="P1194" s="2"/>
      <c r="Q1194" s="2"/>
      <c r="R1194" s="2"/>
    </row>
    <row r="1195" spans="1:18" ht="62.4" hidden="1" x14ac:dyDescent="0.3">
      <c r="A1195" s="20" t="s">
        <v>1214</v>
      </c>
      <c r="B1195" s="20" t="s">
        <v>20</v>
      </c>
      <c r="C1195" s="20" t="s">
        <v>20</v>
      </c>
      <c r="D1195" s="20" t="s">
        <v>1787</v>
      </c>
      <c r="E1195" s="2" t="s">
        <v>1793</v>
      </c>
      <c r="F1195" s="2" t="s">
        <v>89</v>
      </c>
      <c r="G1195" s="2" t="s">
        <v>1800</v>
      </c>
      <c r="H1195" s="2" t="s">
        <v>34</v>
      </c>
      <c r="I1195" s="2">
        <v>2018</v>
      </c>
      <c r="J1195" s="37">
        <v>10</v>
      </c>
      <c r="N1195" s="69">
        <f t="shared" si="20"/>
        <v>-100</v>
      </c>
      <c r="O1195" s="2"/>
      <c r="P1195" s="2"/>
      <c r="Q1195" s="2"/>
      <c r="R1195" s="2"/>
    </row>
    <row r="1196" spans="1:18" ht="46.8" hidden="1" x14ac:dyDescent="0.3">
      <c r="A1196" s="16" t="s">
        <v>1214</v>
      </c>
      <c r="B1196" s="16" t="s">
        <v>20</v>
      </c>
      <c r="C1196" s="16" t="s">
        <v>20</v>
      </c>
      <c r="D1196" s="16" t="s">
        <v>1787</v>
      </c>
      <c r="E1196" s="2" t="s">
        <v>1793</v>
      </c>
      <c r="F1196" s="2" t="s">
        <v>89</v>
      </c>
      <c r="G1196" s="2" t="s">
        <v>1801</v>
      </c>
      <c r="H1196" s="83" t="s">
        <v>34</v>
      </c>
      <c r="I1196" s="2">
        <v>2018</v>
      </c>
      <c r="J1196" s="37">
        <v>80</v>
      </c>
      <c r="N1196" s="69">
        <f t="shared" si="20"/>
        <v>-100</v>
      </c>
      <c r="O1196" s="2"/>
      <c r="P1196" s="2"/>
      <c r="Q1196" s="2"/>
      <c r="R1196" s="2"/>
    </row>
    <row r="1197" spans="1:18" ht="62.4" hidden="1" x14ac:dyDescent="0.3">
      <c r="A1197" s="16" t="s">
        <v>1214</v>
      </c>
      <c r="B1197" s="16" t="s">
        <v>20</v>
      </c>
      <c r="C1197" s="16" t="s">
        <v>20</v>
      </c>
      <c r="D1197" s="16" t="s">
        <v>1787</v>
      </c>
      <c r="E1197" s="2" t="s">
        <v>1793</v>
      </c>
      <c r="F1197" s="2" t="s">
        <v>89</v>
      </c>
      <c r="G1197" s="2" t="s">
        <v>1802</v>
      </c>
      <c r="H1197" s="83" t="s">
        <v>34</v>
      </c>
      <c r="I1197" s="2">
        <v>2018</v>
      </c>
      <c r="J1197" s="37">
        <v>120</v>
      </c>
      <c r="N1197" s="69">
        <f t="shared" si="20"/>
        <v>-100</v>
      </c>
      <c r="O1197" s="2"/>
      <c r="P1197" s="2"/>
      <c r="Q1197" s="2"/>
      <c r="R1197" s="2"/>
    </row>
    <row r="1198" spans="1:18" ht="46.8" hidden="1" x14ac:dyDescent="0.3">
      <c r="A1198" s="16" t="s">
        <v>1214</v>
      </c>
      <c r="B1198" s="16" t="s">
        <v>20</v>
      </c>
      <c r="C1198" s="16" t="s">
        <v>20</v>
      </c>
      <c r="D1198" s="16" t="s">
        <v>1803</v>
      </c>
      <c r="E1198" s="2" t="s">
        <v>1804</v>
      </c>
      <c r="F1198" s="2" t="s">
        <v>89</v>
      </c>
      <c r="G1198" s="2" t="s">
        <v>1805</v>
      </c>
      <c r="H1198" s="83" t="s">
        <v>34</v>
      </c>
      <c r="I1198" s="2">
        <v>2018</v>
      </c>
      <c r="J1198" s="37">
        <v>1</v>
      </c>
      <c r="N1198" s="69">
        <f t="shared" si="20"/>
        <v>-100</v>
      </c>
      <c r="O1198" s="2"/>
      <c r="P1198" s="2"/>
      <c r="Q1198" s="2"/>
      <c r="R1198" s="2"/>
    </row>
    <row r="1199" spans="1:18" ht="31.2" hidden="1" x14ac:dyDescent="0.3">
      <c r="A1199" s="16" t="s">
        <v>1214</v>
      </c>
      <c r="B1199" s="16" t="s">
        <v>20</v>
      </c>
      <c r="C1199" s="16" t="s">
        <v>20</v>
      </c>
      <c r="D1199" s="16" t="s">
        <v>1806</v>
      </c>
      <c r="E1199" s="2" t="s">
        <v>1807</v>
      </c>
      <c r="F1199" s="2" t="s">
        <v>89</v>
      </c>
      <c r="G1199" s="2" t="s">
        <v>1808</v>
      </c>
      <c r="H1199" s="83" t="s">
        <v>34</v>
      </c>
      <c r="I1199" s="2">
        <v>2018</v>
      </c>
      <c r="J1199" s="37">
        <v>6</v>
      </c>
      <c r="N1199" s="69">
        <f t="shared" si="20"/>
        <v>-100</v>
      </c>
      <c r="O1199" s="2"/>
      <c r="P1199" s="2"/>
      <c r="Q1199" s="2"/>
      <c r="R1199" s="2"/>
    </row>
    <row r="1200" spans="1:18" ht="46.8" hidden="1" x14ac:dyDescent="0.3">
      <c r="A1200" s="16" t="s">
        <v>1214</v>
      </c>
      <c r="B1200" s="16" t="s">
        <v>20</v>
      </c>
      <c r="C1200" s="16" t="s">
        <v>20</v>
      </c>
      <c r="D1200" s="16" t="s">
        <v>1806</v>
      </c>
      <c r="E1200" s="19" t="s">
        <v>1809</v>
      </c>
      <c r="F1200" s="2" t="s">
        <v>89</v>
      </c>
      <c r="G1200" s="2" t="s">
        <v>1810</v>
      </c>
      <c r="H1200" s="83" t="s">
        <v>34</v>
      </c>
      <c r="I1200" s="2">
        <v>2018</v>
      </c>
      <c r="J1200" s="37">
        <v>4</v>
      </c>
      <c r="N1200" s="69">
        <f t="shared" si="20"/>
        <v>-100</v>
      </c>
      <c r="O1200" s="2"/>
      <c r="P1200" s="2"/>
      <c r="Q1200" s="2"/>
      <c r="R1200" s="2"/>
    </row>
    <row r="1201" spans="1:18" ht="93.6" hidden="1" x14ac:dyDescent="0.3">
      <c r="A1201" s="16" t="s">
        <v>1811</v>
      </c>
      <c r="B1201" s="16" t="s">
        <v>1812</v>
      </c>
      <c r="C1201" s="36" t="s">
        <v>20</v>
      </c>
      <c r="D1201" s="36" t="s">
        <v>20</v>
      </c>
      <c r="E1201" s="36" t="s">
        <v>20</v>
      </c>
      <c r="F1201" s="2" t="s">
        <v>21</v>
      </c>
      <c r="G1201" s="2" t="s">
        <v>1813</v>
      </c>
      <c r="H1201" s="2" t="s">
        <v>26</v>
      </c>
      <c r="I1201" s="2">
        <v>2019</v>
      </c>
      <c r="J1201" s="37">
        <v>94</v>
      </c>
      <c r="N1201" s="69">
        <f t="shared" si="20"/>
        <v>-100</v>
      </c>
      <c r="O1201" s="2"/>
      <c r="P1201" s="2"/>
      <c r="Q1201" s="2"/>
      <c r="R1201" s="2"/>
    </row>
    <row r="1202" spans="1:18" ht="93.6" hidden="1" x14ac:dyDescent="0.3">
      <c r="A1202" s="16" t="s">
        <v>1811</v>
      </c>
      <c r="B1202" s="16" t="s">
        <v>1812</v>
      </c>
      <c r="C1202" s="36" t="s">
        <v>20</v>
      </c>
      <c r="D1202" s="36" t="s">
        <v>20</v>
      </c>
      <c r="E1202" s="36" t="s">
        <v>20</v>
      </c>
      <c r="F1202" s="2" t="s">
        <v>21</v>
      </c>
      <c r="G1202" s="2" t="s">
        <v>1814</v>
      </c>
      <c r="H1202" s="83" t="s">
        <v>34</v>
      </c>
      <c r="I1202" s="2">
        <v>2019</v>
      </c>
      <c r="J1202" s="37">
        <v>18</v>
      </c>
      <c r="N1202" s="69">
        <f t="shared" si="20"/>
        <v>-100</v>
      </c>
      <c r="O1202" s="2"/>
      <c r="P1202" s="2"/>
      <c r="Q1202" s="2"/>
      <c r="R1202" s="2"/>
    </row>
    <row r="1203" spans="1:18" ht="93.6" hidden="1" x14ac:dyDescent="0.3">
      <c r="A1203" s="16" t="s">
        <v>1811</v>
      </c>
      <c r="B1203" s="16" t="s">
        <v>1812</v>
      </c>
      <c r="C1203" s="36" t="s">
        <v>20</v>
      </c>
      <c r="D1203" s="36" t="s">
        <v>20</v>
      </c>
      <c r="E1203" s="36" t="s">
        <v>20</v>
      </c>
      <c r="F1203" s="2" t="s">
        <v>21</v>
      </c>
      <c r="G1203" s="2" t="s">
        <v>1815</v>
      </c>
      <c r="H1203" s="2" t="s">
        <v>26</v>
      </c>
      <c r="I1203" s="2">
        <v>2019</v>
      </c>
      <c r="J1203" s="37">
        <v>100</v>
      </c>
      <c r="N1203" s="69">
        <f t="shared" si="20"/>
        <v>-100</v>
      </c>
      <c r="O1203" s="2"/>
      <c r="P1203" s="2"/>
      <c r="Q1203" s="2"/>
      <c r="R1203" s="2"/>
    </row>
    <row r="1204" spans="1:18" ht="93.6" hidden="1" x14ac:dyDescent="0.3">
      <c r="A1204" s="16" t="s">
        <v>1811</v>
      </c>
      <c r="B1204" s="16" t="s">
        <v>1812</v>
      </c>
      <c r="C1204" s="36" t="s">
        <v>20</v>
      </c>
      <c r="D1204" s="36" t="s">
        <v>20</v>
      </c>
      <c r="E1204" s="10" t="s">
        <v>20</v>
      </c>
      <c r="F1204" s="2" t="s">
        <v>32</v>
      </c>
      <c r="G1204" s="2" t="s">
        <v>1816</v>
      </c>
      <c r="H1204" s="83" t="s">
        <v>34</v>
      </c>
      <c r="I1204" s="2">
        <v>2018</v>
      </c>
      <c r="J1204" s="37">
        <v>37800</v>
      </c>
      <c r="N1204" s="69">
        <f t="shared" si="20"/>
        <v>-100</v>
      </c>
      <c r="O1204" s="2"/>
      <c r="P1204" s="2"/>
      <c r="Q1204" s="2"/>
      <c r="R1204" s="2"/>
    </row>
    <row r="1205" spans="1:18" ht="93.6" hidden="1" x14ac:dyDescent="0.3">
      <c r="A1205" s="16" t="s">
        <v>1811</v>
      </c>
      <c r="B1205" s="16" t="s">
        <v>1812</v>
      </c>
      <c r="C1205" s="36" t="s">
        <v>20</v>
      </c>
      <c r="D1205" s="36" t="s">
        <v>20</v>
      </c>
      <c r="E1205" s="10" t="s">
        <v>20</v>
      </c>
      <c r="F1205" s="2" t="s">
        <v>32</v>
      </c>
      <c r="G1205" s="2" t="s">
        <v>1817</v>
      </c>
      <c r="H1205" s="83" t="s">
        <v>34</v>
      </c>
      <c r="I1205" s="2">
        <v>2018</v>
      </c>
      <c r="J1205" s="37">
        <v>17000</v>
      </c>
      <c r="N1205" s="69">
        <f t="shared" si="20"/>
        <v>-100</v>
      </c>
      <c r="O1205" s="2"/>
      <c r="P1205" s="2"/>
      <c r="Q1205" s="2"/>
      <c r="R1205" s="2"/>
    </row>
    <row r="1206" spans="1:18" ht="93.6" hidden="1" x14ac:dyDescent="0.3">
      <c r="A1206" s="16" t="s">
        <v>1811</v>
      </c>
      <c r="B1206" s="16" t="s">
        <v>1812</v>
      </c>
      <c r="C1206" s="36" t="s">
        <v>20</v>
      </c>
      <c r="D1206" s="36" t="s">
        <v>20</v>
      </c>
      <c r="E1206" s="10" t="s">
        <v>20</v>
      </c>
      <c r="F1206" s="2" t="s">
        <v>32</v>
      </c>
      <c r="G1206" s="2" t="s">
        <v>1818</v>
      </c>
      <c r="H1206" s="83" t="s">
        <v>34</v>
      </c>
      <c r="I1206" s="2">
        <v>2018</v>
      </c>
      <c r="J1206" s="37">
        <v>10000</v>
      </c>
      <c r="N1206" s="69">
        <f t="shared" si="20"/>
        <v>-100</v>
      </c>
      <c r="O1206" s="2"/>
      <c r="P1206" s="2"/>
      <c r="Q1206" s="2"/>
      <c r="R1206" s="2"/>
    </row>
    <row r="1207" spans="1:18" ht="93.6" hidden="1" x14ac:dyDescent="0.3">
      <c r="A1207" s="16" t="s">
        <v>1811</v>
      </c>
      <c r="B1207" s="16" t="s">
        <v>1812</v>
      </c>
      <c r="C1207" s="36" t="s">
        <v>20</v>
      </c>
      <c r="D1207" s="36" t="s">
        <v>20</v>
      </c>
      <c r="E1207" s="10" t="s">
        <v>20</v>
      </c>
      <c r="F1207" s="2" t="s">
        <v>32</v>
      </c>
      <c r="G1207" s="2" t="s">
        <v>1819</v>
      </c>
      <c r="H1207" s="83" t="s">
        <v>34</v>
      </c>
      <c r="I1207" s="2">
        <v>2018</v>
      </c>
      <c r="J1207" s="37">
        <v>9000</v>
      </c>
      <c r="N1207" s="69">
        <f t="shared" si="20"/>
        <v>-100</v>
      </c>
      <c r="O1207" s="2"/>
      <c r="P1207" s="2"/>
      <c r="Q1207" s="2"/>
      <c r="R1207" s="2"/>
    </row>
    <row r="1208" spans="1:18" ht="93.6" hidden="1" x14ac:dyDescent="0.3">
      <c r="A1208" s="16" t="s">
        <v>1811</v>
      </c>
      <c r="B1208" s="16" t="s">
        <v>1812</v>
      </c>
      <c r="C1208" s="36" t="s">
        <v>20</v>
      </c>
      <c r="D1208" s="36" t="s">
        <v>20</v>
      </c>
      <c r="E1208" s="36" t="s">
        <v>20</v>
      </c>
      <c r="F1208" s="2" t="s">
        <v>44</v>
      </c>
      <c r="G1208" s="2" t="s">
        <v>1820</v>
      </c>
      <c r="H1208" s="83" t="s">
        <v>34</v>
      </c>
      <c r="I1208" s="2">
        <v>2018</v>
      </c>
      <c r="J1208" s="37">
        <v>1</v>
      </c>
      <c r="N1208" s="69">
        <f t="shared" si="20"/>
        <v>-100</v>
      </c>
      <c r="O1208" s="2"/>
      <c r="P1208" s="2"/>
      <c r="Q1208" s="2"/>
      <c r="R1208" s="2"/>
    </row>
    <row r="1209" spans="1:18" ht="93.6" hidden="1" x14ac:dyDescent="0.3">
      <c r="A1209" s="16" t="s">
        <v>1811</v>
      </c>
      <c r="B1209" s="16" t="s">
        <v>1812</v>
      </c>
      <c r="C1209" s="36" t="s">
        <v>20</v>
      </c>
      <c r="D1209" s="36" t="s">
        <v>20</v>
      </c>
      <c r="E1209" s="36" t="s">
        <v>20</v>
      </c>
      <c r="F1209" s="2" t="s">
        <v>44</v>
      </c>
      <c r="G1209" s="2" t="s">
        <v>1821</v>
      </c>
      <c r="H1209" s="83" t="s">
        <v>34</v>
      </c>
      <c r="I1209" s="2">
        <v>2018</v>
      </c>
      <c r="J1209" s="37">
        <v>3</v>
      </c>
      <c r="N1209" s="69">
        <f t="shared" si="20"/>
        <v>-100</v>
      </c>
      <c r="O1209" s="2"/>
      <c r="P1209" s="2"/>
      <c r="Q1209" s="2"/>
      <c r="R1209" s="2"/>
    </row>
    <row r="1210" spans="1:18" ht="46.8" hidden="1" x14ac:dyDescent="0.3">
      <c r="A1210" s="16" t="s">
        <v>1811</v>
      </c>
      <c r="B1210" s="16" t="s">
        <v>1822</v>
      </c>
      <c r="C1210" s="36" t="s">
        <v>20</v>
      </c>
      <c r="D1210" s="36" t="s">
        <v>20</v>
      </c>
      <c r="E1210" s="36" t="s">
        <v>20</v>
      </c>
      <c r="F1210" s="2" t="s">
        <v>21</v>
      </c>
      <c r="G1210" s="2" t="s">
        <v>1823</v>
      </c>
      <c r="H1210" s="2" t="s">
        <v>1824</v>
      </c>
      <c r="I1210" s="2">
        <v>2019</v>
      </c>
      <c r="J1210" s="37">
        <v>15</v>
      </c>
      <c r="K1210" s="41"/>
      <c r="N1210" s="69">
        <f t="shared" si="20"/>
        <v>-100</v>
      </c>
      <c r="O1210" s="2"/>
      <c r="P1210" s="2"/>
      <c r="Q1210" s="2"/>
      <c r="R1210" s="2"/>
    </row>
    <row r="1211" spans="1:18" ht="46.8" hidden="1" x14ac:dyDescent="0.3">
      <c r="A1211" s="16" t="s">
        <v>1811</v>
      </c>
      <c r="B1211" s="16" t="s">
        <v>1822</v>
      </c>
      <c r="C1211" s="36" t="s">
        <v>20</v>
      </c>
      <c r="D1211" s="36" t="s">
        <v>20</v>
      </c>
      <c r="E1211" s="36" t="s">
        <v>20</v>
      </c>
      <c r="F1211" s="2" t="s">
        <v>21</v>
      </c>
      <c r="G1211" s="2" t="s">
        <v>1825</v>
      </c>
      <c r="H1211" s="2" t="s">
        <v>26</v>
      </c>
      <c r="I1211" s="2">
        <v>2019</v>
      </c>
      <c r="J1211" s="37">
        <v>64.5</v>
      </c>
      <c r="N1211" s="69">
        <f t="shared" si="20"/>
        <v>-100</v>
      </c>
      <c r="O1211" s="2"/>
      <c r="P1211" s="2"/>
      <c r="Q1211" s="2"/>
      <c r="R1211" s="2"/>
    </row>
    <row r="1212" spans="1:18" ht="62.4" hidden="1" x14ac:dyDescent="0.3">
      <c r="A1212" s="16" t="s">
        <v>1811</v>
      </c>
      <c r="B1212" s="16" t="s">
        <v>1822</v>
      </c>
      <c r="C1212" s="36" t="s">
        <v>20</v>
      </c>
      <c r="D1212" s="36" t="s">
        <v>20</v>
      </c>
      <c r="E1212" s="36" t="s">
        <v>20</v>
      </c>
      <c r="F1212" s="2" t="s">
        <v>21</v>
      </c>
      <c r="G1212" s="2" t="s">
        <v>1826</v>
      </c>
      <c r="H1212" s="2" t="s">
        <v>26</v>
      </c>
      <c r="I1212" s="2">
        <v>2019</v>
      </c>
      <c r="J1212" s="37">
        <v>60.1</v>
      </c>
      <c r="N1212" s="69">
        <f t="shared" si="20"/>
        <v>-100</v>
      </c>
      <c r="O1212" s="2"/>
      <c r="P1212" s="2"/>
      <c r="Q1212" s="2"/>
      <c r="R1212" s="2"/>
    </row>
    <row r="1213" spans="1:18" ht="46.8" hidden="1" x14ac:dyDescent="0.3">
      <c r="A1213" s="16" t="s">
        <v>1811</v>
      </c>
      <c r="B1213" s="16" t="s">
        <v>1822</v>
      </c>
      <c r="C1213" s="36" t="s">
        <v>20</v>
      </c>
      <c r="D1213" s="36" t="s">
        <v>20</v>
      </c>
      <c r="E1213" s="10" t="s">
        <v>20</v>
      </c>
      <c r="F1213" s="2" t="s">
        <v>32</v>
      </c>
      <c r="G1213" s="2" t="s">
        <v>1827</v>
      </c>
      <c r="H1213" s="83" t="s">
        <v>34</v>
      </c>
      <c r="I1213" s="2">
        <v>2018</v>
      </c>
      <c r="J1213" s="37">
        <v>223000</v>
      </c>
      <c r="N1213" s="69">
        <f t="shared" si="20"/>
        <v>-100</v>
      </c>
      <c r="O1213" s="2"/>
      <c r="P1213" s="2"/>
      <c r="Q1213" s="2"/>
      <c r="R1213" s="2"/>
    </row>
    <row r="1214" spans="1:18" ht="15.75" hidden="1" customHeight="1" x14ac:dyDescent="0.3">
      <c r="A1214" s="16" t="s">
        <v>1811</v>
      </c>
      <c r="B1214" s="16" t="s">
        <v>1822</v>
      </c>
      <c r="C1214" s="36" t="s">
        <v>20</v>
      </c>
      <c r="D1214" s="36" t="s">
        <v>20</v>
      </c>
      <c r="E1214" s="10" t="s">
        <v>20</v>
      </c>
      <c r="F1214" s="2" t="s">
        <v>32</v>
      </c>
      <c r="G1214" s="2" t="s">
        <v>1828</v>
      </c>
      <c r="H1214" s="83" t="s">
        <v>34</v>
      </c>
      <c r="I1214" s="2">
        <v>2018</v>
      </c>
      <c r="J1214" s="37">
        <v>9</v>
      </c>
      <c r="N1214" s="69">
        <f t="shared" si="20"/>
        <v>-100</v>
      </c>
      <c r="O1214" s="2"/>
      <c r="P1214" s="2"/>
      <c r="Q1214" s="2"/>
      <c r="R1214" s="2"/>
    </row>
    <row r="1215" spans="1:18" ht="46.8" hidden="1" x14ac:dyDescent="0.3">
      <c r="A1215" s="16" t="s">
        <v>1811</v>
      </c>
      <c r="B1215" s="16" t="s">
        <v>1822</v>
      </c>
      <c r="C1215" s="36" t="s">
        <v>20</v>
      </c>
      <c r="D1215" s="36" t="s">
        <v>20</v>
      </c>
      <c r="E1215" s="10" t="s">
        <v>20</v>
      </c>
      <c r="F1215" s="2" t="s">
        <v>32</v>
      </c>
      <c r="G1215" s="2" t="s">
        <v>1829</v>
      </c>
      <c r="H1215" s="83" t="s">
        <v>34</v>
      </c>
      <c r="I1215" s="2">
        <v>2018</v>
      </c>
      <c r="J1215" s="37">
        <v>15500</v>
      </c>
      <c r="N1215" s="69">
        <f t="shared" si="20"/>
        <v>-100</v>
      </c>
      <c r="O1215" s="2"/>
      <c r="P1215" s="2"/>
      <c r="Q1215" s="2"/>
      <c r="R1215" s="2"/>
    </row>
    <row r="1216" spans="1:18" ht="93.6" hidden="1" x14ac:dyDescent="0.3">
      <c r="A1216" s="16" t="s">
        <v>1811</v>
      </c>
      <c r="B1216" s="16" t="s">
        <v>1822</v>
      </c>
      <c r="C1216" s="36" t="s">
        <v>20</v>
      </c>
      <c r="D1216" s="36" t="s">
        <v>20</v>
      </c>
      <c r="E1216" s="10" t="s">
        <v>20</v>
      </c>
      <c r="F1216" s="2" t="s">
        <v>32</v>
      </c>
      <c r="G1216" s="2" t="s">
        <v>1830</v>
      </c>
      <c r="H1216" s="2" t="s">
        <v>26</v>
      </c>
      <c r="I1216" s="2">
        <v>2018</v>
      </c>
      <c r="J1216" s="37">
        <v>9</v>
      </c>
      <c r="N1216" s="69">
        <f t="shared" si="20"/>
        <v>-100</v>
      </c>
      <c r="O1216" s="2"/>
      <c r="P1216" s="2"/>
      <c r="Q1216" s="2"/>
      <c r="R1216" s="2"/>
    </row>
    <row r="1217" spans="1:18" ht="15.75" hidden="1" customHeight="1" x14ac:dyDescent="0.3">
      <c r="A1217" s="16" t="s">
        <v>1811</v>
      </c>
      <c r="B1217" s="16" t="s">
        <v>1822</v>
      </c>
      <c r="C1217" s="36" t="s">
        <v>20</v>
      </c>
      <c r="D1217" s="36" t="s">
        <v>20</v>
      </c>
      <c r="E1217" s="36" t="s">
        <v>20</v>
      </c>
      <c r="F1217" s="2" t="s">
        <v>44</v>
      </c>
      <c r="G1217" s="2" t="s">
        <v>1831</v>
      </c>
      <c r="H1217" s="78" t="s">
        <v>471</v>
      </c>
      <c r="I1217" s="2">
        <v>2018</v>
      </c>
      <c r="J1217" s="41">
        <v>0.03</v>
      </c>
      <c r="K1217" s="41"/>
      <c r="N1217" s="69">
        <f t="shared" si="20"/>
        <v>-100</v>
      </c>
      <c r="O1217" s="2"/>
      <c r="P1217" s="2"/>
      <c r="Q1217" s="2"/>
      <c r="R1217" s="2"/>
    </row>
    <row r="1218" spans="1:18" ht="46.8" hidden="1" x14ac:dyDescent="0.3">
      <c r="A1218" s="16" t="s">
        <v>1811</v>
      </c>
      <c r="B1218" s="16" t="s">
        <v>1822</v>
      </c>
      <c r="C1218" s="36" t="s">
        <v>20</v>
      </c>
      <c r="D1218" s="36" t="s">
        <v>20</v>
      </c>
      <c r="E1218" s="36" t="s">
        <v>20</v>
      </c>
      <c r="F1218" s="2" t="s">
        <v>44</v>
      </c>
      <c r="G1218" s="2" t="s">
        <v>1832</v>
      </c>
      <c r="H1218" s="78" t="s">
        <v>471</v>
      </c>
      <c r="I1218" s="2">
        <v>2018</v>
      </c>
      <c r="J1218" s="41">
        <v>0.08</v>
      </c>
      <c r="K1218" s="41"/>
      <c r="N1218" s="69">
        <f t="shared" si="20"/>
        <v>-100</v>
      </c>
      <c r="O1218" s="2"/>
      <c r="P1218" s="2"/>
      <c r="Q1218" s="2"/>
      <c r="R1218" s="2"/>
    </row>
    <row r="1219" spans="1:18" ht="78" hidden="1" x14ac:dyDescent="0.3">
      <c r="A1219" s="16" t="s">
        <v>1811</v>
      </c>
      <c r="B1219" s="16" t="s">
        <v>1833</v>
      </c>
      <c r="C1219" s="36" t="s">
        <v>20</v>
      </c>
      <c r="D1219" s="36" t="s">
        <v>20</v>
      </c>
      <c r="E1219" s="36" t="s">
        <v>20</v>
      </c>
      <c r="F1219" s="2" t="s">
        <v>21</v>
      </c>
      <c r="G1219" s="2" t="s">
        <v>1834</v>
      </c>
      <c r="H1219" s="83" t="s">
        <v>34</v>
      </c>
      <c r="I1219" s="2">
        <v>2019</v>
      </c>
      <c r="J1219" s="37">
        <v>2615</v>
      </c>
      <c r="N1219" s="69">
        <f t="shared" si="20"/>
        <v>-100</v>
      </c>
      <c r="O1219" s="2"/>
      <c r="P1219" s="2"/>
      <c r="Q1219" s="2"/>
      <c r="R1219" s="2"/>
    </row>
    <row r="1220" spans="1:18" ht="46.8" hidden="1" x14ac:dyDescent="0.3">
      <c r="A1220" s="16" t="s">
        <v>1811</v>
      </c>
      <c r="B1220" s="16" t="s">
        <v>1833</v>
      </c>
      <c r="C1220" s="36" t="s">
        <v>20</v>
      </c>
      <c r="D1220" s="36" t="s">
        <v>20</v>
      </c>
      <c r="E1220" s="36" t="s">
        <v>20</v>
      </c>
      <c r="F1220" s="2" t="s">
        <v>21</v>
      </c>
      <c r="G1220" s="2" t="s">
        <v>1835</v>
      </c>
      <c r="H1220" s="83" t="s">
        <v>34</v>
      </c>
      <c r="I1220" s="2">
        <v>2019</v>
      </c>
      <c r="J1220" s="37">
        <v>178</v>
      </c>
      <c r="N1220" s="69">
        <f t="shared" si="20"/>
        <v>-100</v>
      </c>
      <c r="O1220" s="2"/>
      <c r="P1220" s="2"/>
      <c r="Q1220" s="2"/>
      <c r="R1220" s="2"/>
    </row>
    <row r="1221" spans="1:18" ht="46.8" hidden="1" x14ac:dyDescent="0.3">
      <c r="A1221" s="16" t="s">
        <v>1811</v>
      </c>
      <c r="B1221" s="16" t="s">
        <v>1833</v>
      </c>
      <c r="C1221" s="36" t="s">
        <v>20</v>
      </c>
      <c r="D1221" s="36" t="s">
        <v>20</v>
      </c>
      <c r="E1221" s="10" t="s">
        <v>20</v>
      </c>
      <c r="F1221" s="2" t="s">
        <v>32</v>
      </c>
      <c r="G1221" s="2" t="s">
        <v>1836</v>
      </c>
      <c r="H1221" s="83" t="s">
        <v>34</v>
      </c>
      <c r="I1221" s="2">
        <v>2018</v>
      </c>
      <c r="J1221" s="37">
        <v>800</v>
      </c>
      <c r="N1221" s="69">
        <f t="shared" si="20"/>
        <v>-100</v>
      </c>
      <c r="O1221" s="2"/>
      <c r="P1221" s="2"/>
      <c r="Q1221" s="2"/>
      <c r="R1221" s="2"/>
    </row>
    <row r="1222" spans="1:18" ht="31.2" hidden="1" x14ac:dyDescent="0.3">
      <c r="A1222" s="16" t="s">
        <v>1811</v>
      </c>
      <c r="B1222" s="16" t="s">
        <v>1833</v>
      </c>
      <c r="C1222" s="36" t="s">
        <v>20</v>
      </c>
      <c r="D1222" s="36" t="s">
        <v>20</v>
      </c>
      <c r="E1222" s="10" t="s">
        <v>20</v>
      </c>
      <c r="F1222" s="2" t="s">
        <v>32</v>
      </c>
      <c r="G1222" s="2" t="s">
        <v>1837</v>
      </c>
      <c r="H1222" s="83" t="s">
        <v>34</v>
      </c>
      <c r="I1222" s="2">
        <v>2018</v>
      </c>
      <c r="J1222" s="37">
        <v>606</v>
      </c>
      <c r="N1222" s="69">
        <f t="shared" si="20"/>
        <v>-100</v>
      </c>
      <c r="O1222" s="2"/>
      <c r="P1222" s="2"/>
      <c r="Q1222" s="2"/>
      <c r="R1222" s="2"/>
    </row>
    <row r="1223" spans="1:18" ht="93.6" hidden="1" x14ac:dyDescent="0.3">
      <c r="A1223" s="16" t="s">
        <v>1811</v>
      </c>
      <c r="B1223" s="16" t="s">
        <v>1838</v>
      </c>
      <c r="C1223" s="36" t="s">
        <v>20</v>
      </c>
      <c r="D1223" s="36" t="s">
        <v>20</v>
      </c>
      <c r="E1223" s="36" t="s">
        <v>20</v>
      </c>
      <c r="F1223" s="2" t="s">
        <v>21</v>
      </c>
      <c r="G1223" s="2" t="s">
        <v>1839</v>
      </c>
      <c r="H1223" s="2" t="s">
        <v>1840</v>
      </c>
      <c r="I1223" s="2">
        <v>2019</v>
      </c>
      <c r="J1223" s="37">
        <v>15</v>
      </c>
      <c r="N1223" s="69">
        <f t="shared" si="20"/>
        <v>-100</v>
      </c>
      <c r="O1223" s="2"/>
      <c r="P1223" s="2"/>
      <c r="Q1223" s="2"/>
      <c r="R1223" s="2"/>
    </row>
    <row r="1224" spans="1:18" ht="31.2" hidden="1" x14ac:dyDescent="0.3">
      <c r="A1224" s="16" t="s">
        <v>1811</v>
      </c>
      <c r="B1224" s="16" t="s">
        <v>1838</v>
      </c>
      <c r="C1224" s="36" t="s">
        <v>20</v>
      </c>
      <c r="D1224" s="36" t="s">
        <v>20</v>
      </c>
      <c r="E1224" s="36" t="s">
        <v>20</v>
      </c>
      <c r="F1224" s="2" t="s">
        <v>21</v>
      </c>
      <c r="G1224" s="2" t="s">
        <v>1841</v>
      </c>
      <c r="H1224" s="2" t="s">
        <v>1842</v>
      </c>
      <c r="I1224" s="2">
        <v>2019</v>
      </c>
      <c r="J1224" s="37">
        <v>670</v>
      </c>
      <c r="N1224" s="69">
        <f t="shared" si="20"/>
        <v>-100</v>
      </c>
      <c r="O1224" s="2"/>
      <c r="P1224" s="2"/>
      <c r="Q1224" s="2"/>
      <c r="R1224" s="2"/>
    </row>
    <row r="1225" spans="1:18" ht="62.4" hidden="1" x14ac:dyDescent="0.3">
      <c r="A1225" s="16" t="s">
        <v>1811</v>
      </c>
      <c r="B1225" s="16" t="s">
        <v>1838</v>
      </c>
      <c r="C1225" s="36" t="s">
        <v>20</v>
      </c>
      <c r="D1225" s="36" t="s">
        <v>20</v>
      </c>
      <c r="E1225" s="36" t="s">
        <v>20</v>
      </c>
      <c r="F1225" s="2" t="s">
        <v>21</v>
      </c>
      <c r="G1225" s="2" t="s">
        <v>1843</v>
      </c>
      <c r="H1225" s="2" t="s">
        <v>26</v>
      </c>
      <c r="I1225" s="2">
        <v>2019</v>
      </c>
      <c r="J1225" s="37">
        <v>40</v>
      </c>
      <c r="N1225" s="69">
        <f t="shared" si="20"/>
        <v>-100</v>
      </c>
      <c r="O1225" s="2"/>
      <c r="P1225" s="2"/>
      <c r="Q1225" s="2"/>
      <c r="R1225" s="2"/>
    </row>
    <row r="1226" spans="1:18" ht="31.2" hidden="1" x14ac:dyDescent="0.3">
      <c r="A1226" s="16" t="s">
        <v>1811</v>
      </c>
      <c r="B1226" s="16" t="s">
        <v>1838</v>
      </c>
      <c r="C1226" s="36" t="s">
        <v>20</v>
      </c>
      <c r="D1226" s="36" t="s">
        <v>20</v>
      </c>
      <c r="E1226" s="36" t="s">
        <v>20</v>
      </c>
      <c r="F1226" s="2" t="s">
        <v>21</v>
      </c>
      <c r="G1226" s="2" t="s">
        <v>1844</v>
      </c>
      <c r="H1226" s="83" t="s">
        <v>34</v>
      </c>
      <c r="I1226" s="2">
        <v>2019</v>
      </c>
      <c r="J1226" s="37">
        <v>14</v>
      </c>
      <c r="N1226" s="69">
        <f t="shared" ref="N1226:N1241" si="21">IFERROR(K1226/J1226*100-100,"Nav vērtības")</f>
        <v>-100</v>
      </c>
      <c r="O1226" s="2"/>
      <c r="P1226" s="2"/>
      <c r="Q1226" s="2"/>
      <c r="R1226" s="2"/>
    </row>
    <row r="1227" spans="1:18" ht="31.2" hidden="1" x14ac:dyDescent="0.3">
      <c r="A1227" s="16" t="s">
        <v>1811</v>
      </c>
      <c r="B1227" s="16" t="s">
        <v>1838</v>
      </c>
      <c r="C1227" s="36" t="s">
        <v>20</v>
      </c>
      <c r="D1227" s="36" t="s">
        <v>20</v>
      </c>
      <c r="E1227" s="10" t="s">
        <v>20</v>
      </c>
      <c r="F1227" s="2" t="s">
        <v>32</v>
      </c>
      <c r="G1227" s="2" t="s">
        <v>1845</v>
      </c>
      <c r="H1227" s="2" t="s">
        <v>1846</v>
      </c>
      <c r="I1227" s="2">
        <v>2018</v>
      </c>
      <c r="J1227" s="37">
        <v>706</v>
      </c>
      <c r="N1227" s="69">
        <f t="shared" si="21"/>
        <v>-100</v>
      </c>
      <c r="O1227" s="2"/>
      <c r="P1227" s="2"/>
      <c r="Q1227" s="2"/>
      <c r="R1227" s="2"/>
    </row>
    <row r="1228" spans="1:18" ht="31.2" hidden="1" x14ac:dyDescent="0.3">
      <c r="A1228" s="16" t="s">
        <v>1811</v>
      </c>
      <c r="B1228" s="16" t="s">
        <v>1838</v>
      </c>
      <c r="C1228" s="36" t="s">
        <v>20</v>
      </c>
      <c r="D1228" s="36" t="s">
        <v>20</v>
      </c>
      <c r="E1228" s="10" t="s">
        <v>20</v>
      </c>
      <c r="F1228" s="2" t="s">
        <v>32</v>
      </c>
      <c r="G1228" s="2" t="s">
        <v>1847</v>
      </c>
      <c r="H1228" s="2" t="s">
        <v>377</v>
      </c>
      <c r="I1228" s="2">
        <v>2018</v>
      </c>
      <c r="J1228" s="37">
        <v>125</v>
      </c>
      <c r="N1228" s="69">
        <f t="shared" si="21"/>
        <v>-100</v>
      </c>
      <c r="O1228" s="2"/>
      <c r="P1228" s="2"/>
      <c r="Q1228" s="2"/>
      <c r="R1228" s="2"/>
    </row>
    <row r="1229" spans="1:18" ht="15.75" hidden="1" customHeight="1" x14ac:dyDescent="0.3">
      <c r="A1229" s="16" t="s">
        <v>1811</v>
      </c>
      <c r="B1229" s="16" t="s">
        <v>1838</v>
      </c>
      <c r="C1229" s="36" t="s">
        <v>20</v>
      </c>
      <c r="D1229" s="36" t="s">
        <v>20</v>
      </c>
      <c r="E1229" s="10" t="s">
        <v>20</v>
      </c>
      <c r="F1229" s="2" t="s">
        <v>32</v>
      </c>
      <c r="G1229" s="2" t="s">
        <v>1848</v>
      </c>
      <c r="H1229" s="2" t="s">
        <v>1849</v>
      </c>
      <c r="I1229" s="2">
        <v>2018</v>
      </c>
      <c r="J1229" s="37">
        <v>12.4</v>
      </c>
      <c r="N1229" s="69">
        <f t="shared" si="21"/>
        <v>-100</v>
      </c>
      <c r="O1229" s="2"/>
      <c r="P1229" s="2"/>
      <c r="Q1229" s="2"/>
      <c r="R1229" s="2"/>
    </row>
    <row r="1230" spans="1:18" ht="15.75" hidden="1" customHeight="1" x14ac:dyDescent="0.3">
      <c r="A1230" s="16" t="s">
        <v>1811</v>
      </c>
      <c r="B1230" s="16" t="s">
        <v>1838</v>
      </c>
      <c r="C1230" s="36" t="s">
        <v>20</v>
      </c>
      <c r="D1230" s="36" t="s">
        <v>20</v>
      </c>
      <c r="E1230" s="10" t="s">
        <v>20</v>
      </c>
      <c r="F1230" s="2" t="s">
        <v>32</v>
      </c>
      <c r="G1230" s="2" t="s">
        <v>1850</v>
      </c>
      <c r="H1230" s="83" t="s">
        <v>34</v>
      </c>
      <c r="I1230" s="2">
        <v>2018</v>
      </c>
      <c r="J1230" s="37">
        <v>40</v>
      </c>
      <c r="N1230" s="69">
        <f t="shared" si="21"/>
        <v>-100</v>
      </c>
      <c r="O1230" s="2"/>
      <c r="P1230" s="2"/>
      <c r="Q1230" s="2"/>
      <c r="R1230" s="2"/>
    </row>
    <row r="1231" spans="1:18" ht="31.2" hidden="1" x14ac:dyDescent="0.3">
      <c r="A1231" s="16" t="s">
        <v>1811</v>
      </c>
      <c r="B1231" s="16" t="s">
        <v>1838</v>
      </c>
      <c r="C1231" s="36" t="s">
        <v>20</v>
      </c>
      <c r="D1231" s="36" t="s">
        <v>20</v>
      </c>
      <c r="E1231" s="10" t="s">
        <v>20</v>
      </c>
      <c r="F1231" s="2" t="s">
        <v>32</v>
      </c>
      <c r="G1231" s="2" t="s">
        <v>1851</v>
      </c>
      <c r="H1231" s="83" t="s">
        <v>34</v>
      </c>
      <c r="I1231" s="2">
        <v>2018</v>
      </c>
      <c r="J1231" s="37">
        <v>15050</v>
      </c>
      <c r="N1231" s="69">
        <f t="shared" si="21"/>
        <v>-100</v>
      </c>
      <c r="O1231" s="2"/>
      <c r="P1231" s="2"/>
      <c r="Q1231" s="2"/>
      <c r="R1231" s="2"/>
    </row>
    <row r="1232" spans="1:18" ht="15.75" hidden="1" customHeight="1" x14ac:dyDescent="0.3">
      <c r="A1232" s="16" t="s">
        <v>1811</v>
      </c>
      <c r="B1232" s="16" t="s">
        <v>1852</v>
      </c>
      <c r="C1232" s="36" t="s">
        <v>20</v>
      </c>
      <c r="D1232" s="36" t="s">
        <v>20</v>
      </c>
      <c r="E1232" s="36" t="s">
        <v>20</v>
      </c>
      <c r="F1232" s="2" t="s">
        <v>21</v>
      </c>
      <c r="G1232" s="2" t="s">
        <v>1853</v>
      </c>
      <c r="H1232" s="2" t="s">
        <v>26</v>
      </c>
      <c r="I1232" s="2">
        <v>2019</v>
      </c>
      <c r="J1232" s="37">
        <v>35</v>
      </c>
      <c r="N1232" s="69">
        <f t="shared" si="21"/>
        <v>-100</v>
      </c>
      <c r="O1232" s="2"/>
      <c r="P1232" s="2"/>
      <c r="Q1232" s="2"/>
      <c r="R1232" s="2"/>
    </row>
    <row r="1233" spans="1:18" ht="31.2" hidden="1" x14ac:dyDescent="0.3">
      <c r="A1233" s="16" t="s">
        <v>1811</v>
      </c>
      <c r="B1233" s="16" t="s">
        <v>1852</v>
      </c>
      <c r="C1233" s="36" t="s">
        <v>20</v>
      </c>
      <c r="D1233" s="36" t="s">
        <v>20</v>
      </c>
      <c r="E1233" s="36" t="s">
        <v>20</v>
      </c>
      <c r="F1233" s="2" t="s">
        <v>21</v>
      </c>
      <c r="G1233" s="2" t="s">
        <v>1854</v>
      </c>
      <c r="H1233" s="2" t="s">
        <v>26</v>
      </c>
      <c r="I1233" s="2">
        <v>2019</v>
      </c>
      <c r="J1233" s="37">
        <v>13</v>
      </c>
      <c r="N1233" s="69">
        <f t="shared" si="21"/>
        <v>-100</v>
      </c>
      <c r="O1233" s="2"/>
      <c r="P1233" s="2"/>
      <c r="Q1233" s="2"/>
      <c r="R1233" s="2"/>
    </row>
    <row r="1234" spans="1:18" ht="31.2" hidden="1" x14ac:dyDescent="0.3">
      <c r="A1234" s="16" t="s">
        <v>1811</v>
      </c>
      <c r="B1234" s="16" t="s">
        <v>1852</v>
      </c>
      <c r="C1234" s="36" t="s">
        <v>20</v>
      </c>
      <c r="D1234" s="36" t="s">
        <v>20</v>
      </c>
      <c r="E1234" s="36" t="s">
        <v>20</v>
      </c>
      <c r="F1234" s="2" t="s">
        <v>21</v>
      </c>
      <c r="G1234" s="3" t="s">
        <v>1855</v>
      </c>
      <c r="H1234" s="83" t="s">
        <v>34</v>
      </c>
      <c r="I1234" s="2">
        <v>2019</v>
      </c>
      <c r="J1234" s="37">
        <v>14</v>
      </c>
      <c r="N1234" s="69">
        <f t="shared" si="21"/>
        <v>-100</v>
      </c>
      <c r="O1234" s="2"/>
      <c r="P1234" s="2"/>
      <c r="Q1234" s="2"/>
      <c r="R1234" s="2"/>
    </row>
    <row r="1235" spans="1:18" ht="31.2" hidden="1" x14ac:dyDescent="0.3">
      <c r="A1235" s="16" t="s">
        <v>1811</v>
      </c>
      <c r="B1235" s="16" t="s">
        <v>1852</v>
      </c>
      <c r="C1235" s="36" t="s">
        <v>20</v>
      </c>
      <c r="D1235" s="36" t="s">
        <v>20</v>
      </c>
      <c r="E1235" s="10" t="s">
        <v>20</v>
      </c>
      <c r="F1235" s="2" t="s">
        <v>32</v>
      </c>
      <c r="G1235" s="2" t="s">
        <v>1856</v>
      </c>
      <c r="H1235" s="83" t="s">
        <v>34</v>
      </c>
      <c r="I1235" s="2">
        <v>2018</v>
      </c>
      <c r="J1235" s="37">
        <v>350</v>
      </c>
      <c r="N1235" s="69">
        <f t="shared" si="21"/>
        <v>-100</v>
      </c>
      <c r="O1235" s="2"/>
      <c r="P1235" s="2"/>
      <c r="Q1235" s="2"/>
      <c r="R1235" s="2"/>
    </row>
    <row r="1236" spans="1:18" ht="31.2" hidden="1" x14ac:dyDescent="0.3">
      <c r="A1236" s="16" t="s">
        <v>1811</v>
      </c>
      <c r="B1236" s="16" t="s">
        <v>1852</v>
      </c>
      <c r="C1236" s="36" t="s">
        <v>20</v>
      </c>
      <c r="D1236" s="36" t="s">
        <v>20</v>
      </c>
      <c r="E1236" s="10" t="s">
        <v>20</v>
      </c>
      <c r="F1236" s="2" t="s">
        <v>32</v>
      </c>
      <c r="G1236" s="2" t="s">
        <v>1857</v>
      </c>
      <c r="H1236" s="83" t="s">
        <v>34</v>
      </c>
      <c r="I1236" s="2">
        <v>2018</v>
      </c>
      <c r="J1236" s="37">
        <v>3</v>
      </c>
      <c r="N1236" s="69">
        <f t="shared" si="21"/>
        <v>-100</v>
      </c>
      <c r="O1236" s="2"/>
      <c r="P1236" s="2"/>
      <c r="Q1236" s="2"/>
      <c r="R1236" s="2"/>
    </row>
    <row r="1237" spans="1:18" ht="31.2" hidden="1" x14ac:dyDescent="0.3">
      <c r="A1237" s="16" t="s">
        <v>1811</v>
      </c>
      <c r="B1237" s="16" t="s">
        <v>1852</v>
      </c>
      <c r="C1237" s="36" t="s">
        <v>20</v>
      </c>
      <c r="D1237" s="36" t="s">
        <v>20</v>
      </c>
      <c r="E1237" s="10" t="s">
        <v>20</v>
      </c>
      <c r="F1237" s="2" t="s">
        <v>32</v>
      </c>
      <c r="G1237" s="2" t="s">
        <v>1858</v>
      </c>
      <c r="H1237" s="83" t="s">
        <v>34</v>
      </c>
      <c r="I1237" s="2">
        <v>2018</v>
      </c>
      <c r="J1237" s="37">
        <v>7</v>
      </c>
      <c r="N1237" s="69">
        <f t="shared" si="21"/>
        <v>-100</v>
      </c>
      <c r="O1237" s="2"/>
      <c r="P1237" s="2"/>
      <c r="Q1237" s="2"/>
      <c r="R1237" s="2"/>
    </row>
    <row r="1238" spans="1:18" ht="78" hidden="1" x14ac:dyDescent="0.3">
      <c r="A1238" s="16" t="s">
        <v>1811</v>
      </c>
      <c r="B1238" s="70" t="s">
        <v>20</v>
      </c>
      <c r="C1238" s="16" t="s">
        <v>1859</v>
      </c>
      <c r="D1238" s="16" t="s">
        <v>410</v>
      </c>
      <c r="E1238" s="19" t="s">
        <v>1860</v>
      </c>
      <c r="F1238" s="2" t="s">
        <v>73</v>
      </c>
      <c r="G1238" s="2" t="s">
        <v>1861</v>
      </c>
      <c r="H1238" s="83" t="s">
        <v>34</v>
      </c>
      <c r="I1238" s="2">
        <v>2018</v>
      </c>
      <c r="J1238" s="37">
        <v>1</v>
      </c>
      <c r="N1238" s="69">
        <f t="shared" si="21"/>
        <v>-100</v>
      </c>
      <c r="O1238" s="2"/>
      <c r="P1238" s="2"/>
      <c r="Q1238" s="2"/>
      <c r="R1238" s="2"/>
    </row>
    <row r="1239" spans="1:18" ht="78" hidden="1" x14ac:dyDescent="0.3">
      <c r="A1239" s="16" t="s">
        <v>1811</v>
      </c>
      <c r="B1239" s="70" t="s">
        <v>20</v>
      </c>
      <c r="C1239" s="16" t="s">
        <v>1859</v>
      </c>
      <c r="D1239" s="16" t="s">
        <v>410</v>
      </c>
      <c r="E1239" s="19" t="s">
        <v>1860</v>
      </c>
      <c r="F1239" s="2" t="s">
        <v>168</v>
      </c>
      <c r="G1239" s="2" t="s">
        <v>169</v>
      </c>
      <c r="H1239" s="83" t="s">
        <v>170</v>
      </c>
      <c r="I1239" s="2">
        <v>2018</v>
      </c>
      <c r="J1239" s="37">
        <v>148830</v>
      </c>
      <c r="K1239" s="41"/>
      <c r="N1239" s="69">
        <f t="shared" si="21"/>
        <v>-100</v>
      </c>
      <c r="O1239" s="2"/>
      <c r="P1239" s="2"/>
      <c r="Q1239" s="2"/>
      <c r="R1239" s="2"/>
    </row>
    <row r="1240" spans="1:18" ht="124.8" hidden="1" x14ac:dyDescent="0.3">
      <c r="A1240" s="16" t="s">
        <v>1811</v>
      </c>
      <c r="B1240" s="70" t="s">
        <v>20</v>
      </c>
      <c r="C1240" s="16" t="s">
        <v>1862</v>
      </c>
      <c r="D1240" s="16" t="s">
        <v>1863</v>
      </c>
      <c r="E1240" s="19" t="s">
        <v>1864</v>
      </c>
      <c r="F1240" s="2" t="s">
        <v>73</v>
      </c>
      <c r="G1240" s="2" t="s">
        <v>1865</v>
      </c>
      <c r="H1240" s="83" t="s">
        <v>34</v>
      </c>
      <c r="I1240" s="2">
        <v>2018</v>
      </c>
      <c r="J1240" s="37">
        <v>140</v>
      </c>
      <c r="N1240" s="69">
        <f t="shared" si="21"/>
        <v>-100</v>
      </c>
      <c r="O1240" s="2"/>
      <c r="P1240" s="2"/>
      <c r="Q1240" s="2"/>
      <c r="R1240" s="2"/>
    </row>
    <row r="1241" spans="1:18" ht="124.8" hidden="1" x14ac:dyDescent="0.3">
      <c r="A1241" s="16" t="s">
        <v>1811</v>
      </c>
      <c r="B1241" s="70" t="s">
        <v>20</v>
      </c>
      <c r="C1241" s="16" t="s">
        <v>1862</v>
      </c>
      <c r="D1241" s="16" t="s">
        <v>1863</v>
      </c>
      <c r="E1241" s="19" t="s">
        <v>1866</v>
      </c>
      <c r="F1241" s="2" t="s">
        <v>73</v>
      </c>
      <c r="G1241" s="2" t="s">
        <v>1867</v>
      </c>
      <c r="H1241" s="83" t="s">
        <v>34</v>
      </c>
      <c r="I1241" s="2">
        <v>2018</v>
      </c>
      <c r="J1241" s="37">
        <v>4</v>
      </c>
      <c r="N1241" s="69">
        <f t="shared" si="21"/>
        <v>-100</v>
      </c>
      <c r="O1241" s="2"/>
      <c r="P1241" s="2"/>
      <c r="Q1241" s="2"/>
      <c r="R1241" s="2"/>
    </row>
    <row r="1242" spans="1:18" ht="124.8" hidden="1" x14ac:dyDescent="0.3">
      <c r="A1242" s="16" t="s">
        <v>1811</v>
      </c>
      <c r="B1242" s="70" t="s">
        <v>20</v>
      </c>
      <c r="C1242" s="16" t="s">
        <v>1862</v>
      </c>
      <c r="D1242" s="16" t="s">
        <v>1863</v>
      </c>
      <c r="E1242" s="19" t="s">
        <v>1868</v>
      </c>
      <c r="F1242" s="2" t="s">
        <v>73</v>
      </c>
      <c r="G1242" s="2" t="s">
        <v>1869</v>
      </c>
      <c r="H1242" s="83" t="s">
        <v>1870</v>
      </c>
      <c r="I1242" s="2">
        <v>2018</v>
      </c>
      <c r="J1242" s="37" t="s">
        <v>1871</v>
      </c>
      <c r="N1242" s="69"/>
      <c r="O1242" s="2"/>
      <c r="P1242" s="2"/>
      <c r="Q1242" s="2"/>
      <c r="R1242" s="2"/>
    </row>
    <row r="1243" spans="1:18" ht="124.8" hidden="1" x14ac:dyDescent="0.3">
      <c r="A1243" s="16" t="s">
        <v>1811</v>
      </c>
      <c r="B1243" s="70" t="s">
        <v>20</v>
      </c>
      <c r="C1243" s="16" t="s">
        <v>1862</v>
      </c>
      <c r="D1243" s="16" t="s">
        <v>1863</v>
      </c>
      <c r="E1243" s="19" t="s">
        <v>1872</v>
      </c>
      <c r="F1243" s="2" t="s">
        <v>73</v>
      </c>
      <c r="G1243" s="2" t="s">
        <v>1873</v>
      </c>
      <c r="H1243" s="83" t="s">
        <v>1874</v>
      </c>
      <c r="I1243" s="2">
        <v>2018</v>
      </c>
      <c r="J1243" s="37" t="s">
        <v>1875</v>
      </c>
      <c r="N1243" s="69"/>
      <c r="O1243" s="2"/>
      <c r="P1243" s="2"/>
      <c r="Q1243" s="2"/>
      <c r="R1243" s="2"/>
    </row>
    <row r="1244" spans="1:18" ht="124.8" hidden="1" x14ac:dyDescent="0.3">
      <c r="A1244" s="16" t="s">
        <v>1811</v>
      </c>
      <c r="B1244" s="70" t="s">
        <v>20</v>
      </c>
      <c r="C1244" s="16" t="s">
        <v>1862</v>
      </c>
      <c r="D1244" s="16" t="s">
        <v>1863</v>
      </c>
      <c r="E1244" s="19" t="s">
        <v>1876</v>
      </c>
      <c r="F1244" s="2" t="s">
        <v>73</v>
      </c>
      <c r="G1244" s="2" t="s">
        <v>1877</v>
      </c>
      <c r="H1244" s="83" t="s">
        <v>1878</v>
      </c>
      <c r="I1244" s="2">
        <v>2018</v>
      </c>
      <c r="J1244" s="37" t="s">
        <v>1879</v>
      </c>
      <c r="N1244" s="69"/>
      <c r="O1244" s="2"/>
      <c r="P1244" s="2"/>
      <c r="Q1244" s="2"/>
      <c r="R1244" s="2"/>
    </row>
    <row r="1245" spans="1:18" ht="124.8" hidden="1" x14ac:dyDescent="0.3">
      <c r="A1245" s="16" t="s">
        <v>1811</v>
      </c>
      <c r="B1245" s="70" t="s">
        <v>20</v>
      </c>
      <c r="C1245" s="16" t="s">
        <v>1862</v>
      </c>
      <c r="D1245" s="16" t="s">
        <v>1863</v>
      </c>
      <c r="E1245" s="19" t="s">
        <v>1880</v>
      </c>
      <c r="F1245" s="2" t="s">
        <v>73</v>
      </c>
      <c r="G1245" s="2" t="s">
        <v>1881</v>
      </c>
      <c r="H1245" s="2" t="s">
        <v>1882</v>
      </c>
      <c r="I1245" s="2">
        <v>2018</v>
      </c>
      <c r="J1245" s="37">
        <v>4</v>
      </c>
      <c r="N1245" s="69">
        <f t="shared" ref="N1245:N1308" si="22">IFERROR(K1245/J1245*100-100,"Nav vērtības")</f>
        <v>-100</v>
      </c>
      <c r="O1245" s="2"/>
      <c r="P1245" s="2"/>
      <c r="Q1245" s="2"/>
      <c r="R1245" s="2"/>
    </row>
    <row r="1246" spans="1:18" ht="124.8" hidden="1" x14ac:dyDescent="0.3">
      <c r="A1246" s="16" t="s">
        <v>1811</v>
      </c>
      <c r="B1246" s="70" t="s">
        <v>20</v>
      </c>
      <c r="C1246" s="16" t="s">
        <v>1862</v>
      </c>
      <c r="D1246" s="16" t="s">
        <v>1863</v>
      </c>
      <c r="E1246" s="19" t="s">
        <v>1880</v>
      </c>
      <c r="F1246" s="2" t="s">
        <v>168</v>
      </c>
      <c r="G1246" s="2" t="s">
        <v>169</v>
      </c>
      <c r="H1246" s="83" t="s">
        <v>170</v>
      </c>
      <c r="I1246" s="2">
        <v>2018</v>
      </c>
      <c r="J1246" s="37">
        <v>319814</v>
      </c>
      <c r="K1246" s="41"/>
      <c r="N1246" s="69">
        <f t="shared" si="22"/>
        <v>-100</v>
      </c>
      <c r="O1246" s="2"/>
      <c r="P1246" s="2"/>
      <c r="Q1246" s="2"/>
      <c r="R1246" s="2"/>
    </row>
    <row r="1247" spans="1:18" ht="46.8" hidden="1" x14ac:dyDescent="0.3">
      <c r="A1247" s="16" t="s">
        <v>1811</v>
      </c>
      <c r="B1247" s="70" t="s">
        <v>20</v>
      </c>
      <c r="C1247" s="16" t="s">
        <v>1883</v>
      </c>
      <c r="D1247" s="16" t="s">
        <v>1884</v>
      </c>
      <c r="E1247" s="19" t="s">
        <v>1885</v>
      </c>
      <c r="F1247" s="2" t="s">
        <v>73</v>
      </c>
      <c r="G1247" s="2" t="s">
        <v>1886</v>
      </c>
      <c r="H1247" s="83" t="s">
        <v>34</v>
      </c>
      <c r="I1247" s="2">
        <v>2018</v>
      </c>
      <c r="J1247" s="37">
        <v>3200</v>
      </c>
      <c r="N1247" s="69">
        <f t="shared" si="22"/>
        <v>-100</v>
      </c>
      <c r="O1247" s="2"/>
      <c r="P1247" s="2"/>
      <c r="Q1247" s="2"/>
      <c r="R1247" s="2"/>
    </row>
    <row r="1248" spans="1:18" ht="78" hidden="1" x14ac:dyDescent="0.3">
      <c r="A1248" s="16" t="s">
        <v>1811</v>
      </c>
      <c r="B1248" s="70" t="s">
        <v>20</v>
      </c>
      <c r="C1248" s="16" t="s">
        <v>1883</v>
      </c>
      <c r="D1248" s="16" t="s">
        <v>1884</v>
      </c>
      <c r="E1248" s="19" t="s">
        <v>1887</v>
      </c>
      <c r="F1248" s="2" t="s">
        <v>73</v>
      </c>
      <c r="G1248" s="2" t="s">
        <v>1888</v>
      </c>
      <c r="H1248" s="83" t="s">
        <v>34</v>
      </c>
      <c r="I1248" s="2">
        <v>2018</v>
      </c>
      <c r="J1248" s="37">
        <v>2419</v>
      </c>
      <c r="N1248" s="69">
        <f t="shared" si="22"/>
        <v>-100</v>
      </c>
      <c r="O1248" s="2"/>
      <c r="P1248" s="2"/>
      <c r="Q1248" s="2"/>
      <c r="R1248" s="2"/>
    </row>
    <row r="1249" spans="1:18" ht="46.8" hidden="1" x14ac:dyDescent="0.3">
      <c r="A1249" s="16" t="s">
        <v>1811</v>
      </c>
      <c r="B1249" s="70" t="s">
        <v>20</v>
      </c>
      <c r="C1249" s="16" t="s">
        <v>1883</v>
      </c>
      <c r="D1249" s="16" t="s">
        <v>1884</v>
      </c>
      <c r="E1249" s="19" t="s">
        <v>1889</v>
      </c>
      <c r="F1249" s="2" t="s">
        <v>168</v>
      </c>
      <c r="G1249" s="2" t="s">
        <v>169</v>
      </c>
      <c r="H1249" s="83" t="s">
        <v>170</v>
      </c>
      <c r="I1249" s="2">
        <v>2018</v>
      </c>
      <c r="J1249" s="37">
        <v>402055</v>
      </c>
      <c r="K1249" s="41"/>
      <c r="N1249" s="69">
        <f t="shared" si="22"/>
        <v>-100</v>
      </c>
      <c r="O1249" s="2"/>
      <c r="P1249" s="2"/>
      <c r="Q1249" s="2"/>
      <c r="R1249" s="2"/>
    </row>
    <row r="1250" spans="1:18" ht="93.6" hidden="1" x14ac:dyDescent="0.3">
      <c r="A1250" s="16" t="s">
        <v>1811</v>
      </c>
      <c r="B1250" s="70" t="s">
        <v>20</v>
      </c>
      <c r="C1250" s="16" t="s">
        <v>1890</v>
      </c>
      <c r="D1250" s="16" t="s">
        <v>1891</v>
      </c>
      <c r="E1250" s="19" t="s">
        <v>1892</v>
      </c>
      <c r="F1250" s="2" t="s">
        <v>73</v>
      </c>
      <c r="G1250" s="2" t="s">
        <v>1893</v>
      </c>
      <c r="H1250" s="83" t="s">
        <v>34</v>
      </c>
      <c r="I1250" s="2">
        <v>2018</v>
      </c>
      <c r="J1250" s="37">
        <v>2615</v>
      </c>
      <c r="N1250" s="69">
        <f t="shared" si="22"/>
        <v>-100</v>
      </c>
      <c r="O1250" s="2"/>
      <c r="P1250" s="2"/>
      <c r="Q1250" s="2"/>
      <c r="R1250" s="2"/>
    </row>
    <row r="1251" spans="1:18" ht="93.6" hidden="1" x14ac:dyDescent="0.3">
      <c r="A1251" s="16" t="s">
        <v>1811</v>
      </c>
      <c r="B1251" s="70" t="s">
        <v>20</v>
      </c>
      <c r="C1251" s="16" t="s">
        <v>1890</v>
      </c>
      <c r="D1251" s="16" t="s">
        <v>1891</v>
      </c>
      <c r="E1251" s="19" t="s">
        <v>1892</v>
      </c>
      <c r="F1251" s="2" t="s">
        <v>168</v>
      </c>
      <c r="G1251" s="2" t="s">
        <v>169</v>
      </c>
      <c r="H1251" s="83" t="s">
        <v>170</v>
      </c>
      <c r="I1251" s="2">
        <v>2018</v>
      </c>
      <c r="J1251" s="37">
        <v>366674</v>
      </c>
      <c r="K1251" s="41"/>
      <c r="N1251" s="69">
        <f t="shared" si="22"/>
        <v>-100</v>
      </c>
      <c r="O1251" s="2"/>
      <c r="P1251" s="2"/>
      <c r="Q1251" s="2"/>
      <c r="R1251" s="2"/>
    </row>
    <row r="1252" spans="1:18" ht="78" hidden="1" x14ac:dyDescent="0.3">
      <c r="A1252" s="16" t="s">
        <v>1811</v>
      </c>
      <c r="B1252" s="70" t="s">
        <v>20</v>
      </c>
      <c r="C1252" s="16" t="s">
        <v>1894</v>
      </c>
      <c r="D1252" s="16" t="s">
        <v>1895</v>
      </c>
      <c r="E1252" s="19" t="s">
        <v>1896</v>
      </c>
      <c r="F1252" s="2" t="s">
        <v>73</v>
      </c>
      <c r="G1252" s="2" t="s">
        <v>1897</v>
      </c>
      <c r="H1252" s="2" t="s">
        <v>1898</v>
      </c>
      <c r="I1252" s="2">
        <v>2018</v>
      </c>
      <c r="J1252" s="37">
        <v>467</v>
      </c>
      <c r="N1252" s="69">
        <f t="shared" si="22"/>
        <v>-100</v>
      </c>
      <c r="O1252" s="2"/>
      <c r="P1252" s="2"/>
      <c r="Q1252" s="2"/>
      <c r="R1252" s="2"/>
    </row>
    <row r="1253" spans="1:18" ht="78" hidden="1" x14ac:dyDescent="0.3">
      <c r="A1253" s="16" t="s">
        <v>1811</v>
      </c>
      <c r="B1253" s="70" t="s">
        <v>20</v>
      </c>
      <c r="C1253" s="16" t="s">
        <v>1894</v>
      </c>
      <c r="D1253" s="16" t="s">
        <v>1895</v>
      </c>
      <c r="E1253" s="19" t="s">
        <v>1896</v>
      </c>
      <c r="F1253" s="2" t="s">
        <v>168</v>
      </c>
      <c r="G1253" s="2" t="s">
        <v>169</v>
      </c>
      <c r="H1253" s="83" t="s">
        <v>170</v>
      </c>
      <c r="I1253" s="2">
        <v>2018</v>
      </c>
      <c r="J1253" s="37">
        <v>2500000</v>
      </c>
      <c r="K1253" s="41"/>
      <c r="N1253" s="69">
        <f t="shared" si="22"/>
        <v>-100</v>
      </c>
      <c r="O1253" s="2"/>
      <c r="P1253" s="2"/>
      <c r="Q1253" s="2"/>
      <c r="R1253" s="2"/>
    </row>
    <row r="1254" spans="1:18" ht="93.6" hidden="1" x14ac:dyDescent="0.3">
      <c r="A1254" s="16" t="s">
        <v>1811</v>
      </c>
      <c r="B1254" s="70" t="s">
        <v>20</v>
      </c>
      <c r="C1254" s="16" t="s">
        <v>1894</v>
      </c>
      <c r="D1254" s="16" t="s">
        <v>1895</v>
      </c>
      <c r="E1254" s="19" t="s">
        <v>1896</v>
      </c>
      <c r="F1254" s="2" t="s">
        <v>73</v>
      </c>
      <c r="G1254" s="2" t="s">
        <v>1899</v>
      </c>
      <c r="H1254" s="83" t="s">
        <v>34</v>
      </c>
      <c r="I1254" s="2">
        <v>2018</v>
      </c>
      <c r="J1254" s="37">
        <v>19</v>
      </c>
      <c r="N1254" s="69">
        <f t="shared" si="22"/>
        <v>-100</v>
      </c>
      <c r="O1254" s="2"/>
      <c r="P1254" s="2"/>
      <c r="Q1254" s="2"/>
      <c r="R1254" s="2"/>
    </row>
    <row r="1255" spans="1:18" ht="312" hidden="1" x14ac:dyDescent="0.3">
      <c r="A1255" s="16" t="s">
        <v>1811</v>
      </c>
      <c r="B1255" s="70" t="s">
        <v>20</v>
      </c>
      <c r="C1255" s="16" t="s">
        <v>1900</v>
      </c>
      <c r="D1255" s="16" t="s">
        <v>1901</v>
      </c>
      <c r="E1255" s="19" t="s">
        <v>1902</v>
      </c>
      <c r="F1255" s="2" t="s">
        <v>168</v>
      </c>
      <c r="G1255" s="2" t="s">
        <v>169</v>
      </c>
      <c r="H1255" s="83" t="s">
        <v>170</v>
      </c>
      <c r="I1255" s="2">
        <v>2018</v>
      </c>
      <c r="J1255" s="37">
        <v>300000</v>
      </c>
      <c r="K1255" s="41"/>
      <c r="N1255" s="69">
        <f t="shared" si="22"/>
        <v>-100</v>
      </c>
      <c r="O1255" s="2"/>
      <c r="P1255" s="2"/>
      <c r="Q1255" s="2"/>
      <c r="R1255" s="2"/>
    </row>
    <row r="1256" spans="1:18" ht="312" hidden="1" x14ac:dyDescent="0.3">
      <c r="A1256" s="16" t="s">
        <v>1811</v>
      </c>
      <c r="B1256" s="70" t="s">
        <v>20</v>
      </c>
      <c r="C1256" s="16" t="s">
        <v>1900</v>
      </c>
      <c r="D1256" s="16" t="s">
        <v>1903</v>
      </c>
      <c r="E1256" s="19" t="s">
        <v>1902</v>
      </c>
      <c r="F1256" s="2" t="s">
        <v>168</v>
      </c>
      <c r="G1256" s="2" t="s">
        <v>169</v>
      </c>
      <c r="H1256" s="83" t="s">
        <v>170</v>
      </c>
      <c r="I1256" s="2">
        <v>2018</v>
      </c>
      <c r="J1256" s="37">
        <v>750000</v>
      </c>
      <c r="K1256" s="41"/>
      <c r="N1256" s="69">
        <f t="shared" si="22"/>
        <v>-100</v>
      </c>
      <c r="O1256" s="2"/>
      <c r="P1256" s="2"/>
      <c r="Q1256" s="2"/>
      <c r="R1256" s="2"/>
    </row>
    <row r="1257" spans="1:18" ht="312" hidden="1" x14ac:dyDescent="0.3">
      <c r="A1257" s="16" t="s">
        <v>1811</v>
      </c>
      <c r="B1257" s="70" t="s">
        <v>20</v>
      </c>
      <c r="C1257" s="16" t="s">
        <v>1900</v>
      </c>
      <c r="D1257" s="16" t="s">
        <v>1884</v>
      </c>
      <c r="E1257" s="42" t="s">
        <v>1902</v>
      </c>
      <c r="F1257" s="2" t="s">
        <v>168</v>
      </c>
      <c r="G1257" s="2" t="s">
        <v>169</v>
      </c>
      <c r="H1257" s="83" t="s">
        <v>170</v>
      </c>
      <c r="I1257" s="2">
        <v>2018</v>
      </c>
      <c r="J1257" s="37">
        <v>250000</v>
      </c>
      <c r="K1257" s="41"/>
      <c r="N1257" s="69">
        <f t="shared" si="22"/>
        <v>-100</v>
      </c>
      <c r="O1257" s="2"/>
      <c r="P1257" s="2"/>
      <c r="Q1257" s="2"/>
      <c r="R1257" s="2"/>
    </row>
    <row r="1258" spans="1:18" ht="312" hidden="1" x14ac:dyDescent="0.3">
      <c r="A1258" s="16" t="s">
        <v>1811</v>
      </c>
      <c r="B1258" s="70" t="s">
        <v>20</v>
      </c>
      <c r="C1258" s="16" t="s">
        <v>1900</v>
      </c>
      <c r="D1258" s="16" t="s">
        <v>410</v>
      </c>
      <c r="E1258" s="42" t="s">
        <v>1902</v>
      </c>
      <c r="F1258" s="2" t="s">
        <v>168</v>
      </c>
      <c r="G1258" s="2" t="s">
        <v>169</v>
      </c>
      <c r="H1258" s="83" t="s">
        <v>170</v>
      </c>
      <c r="I1258" s="2">
        <v>2018</v>
      </c>
      <c r="J1258" s="37">
        <v>200000</v>
      </c>
      <c r="K1258" s="41"/>
      <c r="N1258" s="69">
        <f t="shared" si="22"/>
        <v>-100</v>
      </c>
      <c r="O1258" s="2"/>
      <c r="P1258" s="2"/>
      <c r="Q1258" s="2"/>
      <c r="R1258" s="2"/>
    </row>
    <row r="1259" spans="1:18" ht="312" hidden="1" x14ac:dyDescent="0.3">
      <c r="A1259" s="16" t="s">
        <v>1811</v>
      </c>
      <c r="B1259" s="70" t="s">
        <v>20</v>
      </c>
      <c r="C1259" s="16" t="s">
        <v>1900</v>
      </c>
      <c r="D1259" s="16" t="s">
        <v>1904</v>
      </c>
      <c r="E1259" s="42" t="s">
        <v>1905</v>
      </c>
      <c r="F1259" s="2" t="s">
        <v>73</v>
      </c>
      <c r="G1259" s="2" t="s">
        <v>1906</v>
      </c>
      <c r="H1259" s="83" t="s">
        <v>34</v>
      </c>
      <c r="I1259" s="2">
        <v>2018</v>
      </c>
      <c r="J1259" s="37">
        <v>528</v>
      </c>
      <c r="N1259" s="69">
        <f t="shared" si="22"/>
        <v>-100</v>
      </c>
      <c r="O1259" s="2"/>
      <c r="P1259" s="2"/>
      <c r="Q1259" s="2"/>
      <c r="R1259" s="2"/>
    </row>
    <row r="1260" spans="1:18" ht="312" hidden="1" x14ac:dyDescent="0.3">
      <c r="A1260" s="16" t="s">
        <v>1811</v>
      </c>
      <c r="B1260" s="70" t="s">
        <v>20</v>
      </c>
      <c r="C1260" s="16" t="s">
        <v>1900</v>
      </c>
      <c r="D1260" s="16" t="s">
        <v>1904</v>
      </c>
      <c r="E1260" s="42" t="s">
        <v>1907</v>
      </c>
      <c r="F1260" s="2" t="s">
        <v>73</v>
      </c>
      <c r="G1260" s="2" t="s">
        <v>1908</v>
      </c>
      <c r="H1260" s="2" t="s">
        <v>26</v>
      </c>
      <c r="I1260" s="2">
        <v>2018</v>
      </c>
      <c r="J1260" s="37">
        <v>95</v>
      </c>
      <c r="N1260" s="69">
        <f t="shared" si="22"/>
        <v>-100</v>
      </c>
      <c r="O1260" s="2"/>
      <c r="P1260" s="2"/>
      <c r="Q1260" s="2"/>
      <c r="R1260" s="2"/>
    </row>
    <row r="1261" spans="1:18" ht="312" hidden="1" x14ac:dyDescent="0.3">
      <c r="A1261" s="16" t="s">
        <v>1811</v>
      </c>
      <c r="B1261" s="70" t="s">
        <v>20</v>
      </c>
      <c r="C1261" s="16" t="s">
        <v>1900</v>
      </c>
      <c r="D1261" s="16" t="s">
        <v>1904</v>
      </c>
      <c r="E1261" s="42" t="s">
        <v>1909</v>
      </c>
      <c r="F1261" s="2" t="s">
        <v>73</v>
      </c>
      <c r="G1261" s="2" t="s">
        <v>1910</v>
      </c>
      <c r="H1261" s="2" t="s">
        <v>26</v>
      </c>
      <c r="I1261" s="2">
        <v>2018</v>
      </c>
      <c r="J1261" s="37">
        <v>8</v>
      </c>
      <c r="N1261" s="69">
        <f t="shared" si="22"/>
        <v>-100</v>
      </c>
      <c r="O1261" s="2"/>
      <c r="P1261" s="2"/>
      <c r="Q1261" s="2"/>
      <c r="R1261" s="2"/>
    </row>
    <row r="1262" spans="1:18" ht="312" hidden="1" x14ac:dyDescent="0.3">
      <c r="A1262" s="16" t="s">
        <v>1811</v>
      </c>
      <c r="B1262" s="70" t="s">
        <v>20</v>
      </c>
      <c r="C1262" s="16" t="s">
        <v>1900</v>
      </c>
      <c r="D1262" s="16" t="s">
        <v>1904</v>
      </c>
      <c r="E1262" s="42" t="s">
        <v>1911</v>
      </c>
      <c r="F1262" s="2" t="s">
        <v>73</v>
      </c>
      <c r="G1262" s="2" t="s">
        <v>1912</v>
      </c>
      <c r="H1262" s="83" t="s">
        <v>34</v>
      </c>
      <c r="I1262" s="2">
        <v>2018</v>
      </c>
      <c r="J1262" s="37">
        <v>400</v>
      </c>
      <c r="N1262" s="69">
        <f t="shared" si="22"/>
        <v>-100</v>
      </c>
      <c r="O1262" s="2"/>
      <c r="P1262" s="2"/>
      <c r="Q1262" s="2"/>
      <c r="R1262" s="2"/>
    </row>
    <row r="1263" spans="1:18" ht="312" hidden="1" x14ac:dyDescent="0.3">
      <c r="A1263" s="16" t="s">
        <v>1811</v>
      </c>
      <c r="B1263" s="70" t="s">
        <v>20</v>
      </c>
      <c r="C1263" s="16" t="s">
        <v>1900</v>
      </c>
      <c r="D1263" s="16" t="s">
        <v>1904</v>
      </c>
      <c r="E1263" s="42" t="s">
        <v>1913</v>
      </c>
      <c r="F1263" s="2" t="s">
        <v>73</v>
      </c>
      <c r="G1263" s="2" t="s">
        <v>1914</v>
      </c>
      <c r="H1263" s="2" t="s">
        <v>1915</v>
      </c>
      <c r="I1263" s="2">
        <v>2018</v>
      </c>
      <c r="J1263" s="37">
        <v>2936</v>
      </c>
      <c r="N1263" s="69">
        <f t="shared" si="22"/>
        <v>-100</v>
      </c>
      <c r="O1263" s="2"/>
      <c r="P1263" s="2"/>
      <c r="Q1263" s="2"/>
      <c r="R1263" s="2"/>
    </row>
    <row r="1264" spans="1:18" ht="140.4" hidden="1" x14ac:dyDescent="0.3">
      <c r="A1264" s="16" t="s">
        <v>1811</v>
      </c>
      <c r="B1264" s="70" t="s">
        <v>20</v>
      </c>
      <c r="C1264" s="16" t="s">
        <v>1916</v>
      </c>
      <c r="D1264" s="16" t="s">
        <v>1891</v>
      </c>
      <c r="E1264" s="42" t="s">
        <v>1417</v>
      </c>
      <c r="F1264" s="2" t="s">
        <v>73</v>
      </c>
      <c r="G1264" s="2" t="s">
        <v>1418</v>
      </c>
      <c r="H1264" s="77" t="s">
        <v>471</v>
      </c>
      <c r="I1264" s="2">
        <v>2018</v>
      </c>
      <c r="J1264" s="37">
        <v>5</v>
      </c>
      <c r="K1264" s="41"/>
      <c r="N1264" s="69">
        <f t="shared" si="22"/>
        <v>-100</v>
      </c>
      <c r="O1264" s="2"/>
      <c r="P1264" s="2"/>
      <c r="Q1264" s="2"/>
      <c r="R1264" s="2"/>
    </row>
    <row r="1265" spans="1:18" ht="140.4" hidden="1" x14ac:dyDescent="0.3">
      <c r="A1265" s="16" t="s">
        <v>1811</v>
      </c>
      <c r="B1265" s="70" t="s">
        <v>20</v>
      </c>
      <c r="C1265" s="16" t="s">
        <v>1916</v>
      </c>
      <c r="D1265" s="16" t="s">
        <v>1891</v>
      </c>
      <c r="E1265" s="19" t="s">
        <v>1417</v>
      </c>
      <c r="F1265" s="2" t="s">
        <v>168</v>
      </c>
      <c r="G1265" s="2" t="s">
        <v>169</v>
      </c>
      <c r="H1265" s="83" t="s">
        <v>170</v>
      </c>
      <c r="I1265" s="2">
        <v>2018</v>
      </c>
      <c r="J1265" s="37">
        <v>30730</v>
      </c>
      <c r="K1265" s="41"/>
      <c r="N1265" s="69">
        <f t="shared" si="22"/>
        <v>-100</v>
      </c>
      <c r="O1265" s="2"/>
      <c r="P1265" s="2"/>
      <c r="Q1265" s="2"/>
      <c r="R1265" s="2"/>
    </row>
    <row r="1266" spans="1:18" ht="46.8" hidden="1" x14ac:dyDescent="0.3">
      <c r="A1266" s="16" t="s">
        <v>1811</v>
      </c>
      <c r="B1266" s="16" t="s">
        <v>20</v>
      </c>
      <c r="C1266" s="16" t="s">
        <v>20</v>
      </c>
      <c r="D1266" s="16" t="s">
        <v>1901</v>
      </c>
      <c r="E1266" s="2" t="s">
        <v>1917</v>
      </c>
      <c r="F1266" s="2" t="s">
        <v>89</v>
      </c>
      <c r="G1266" s="2" t="s">
        <v>1816</v>
      </c>
      <c r="H1266" s="83" t="s">
        <v>34</v>
      </c>
      <c r="I1266" s="2">
        <v>2018</v>
      </c>
      <c r="J1266" s="52">
        <v>37800</v>
      </c>
      <c r="N1266" s="69">
        <f t="shared" si="22"/>
        <v>-100</v>
      </c>
      <c r="O1266" s="2"/>
      <c r="P1266" s="2"/>
      <c r="Q1266" s="2"/>
      <c r="R1266" s="2"/>
    </row>
    <row r="1267" spans="1:18" ht="93.6" hidden="1" x14ac:dyDescent="0.3">
      <c r="A1267" s="16" t="s">
        <v>1811</v>
      </c>
      <c r="B1267" s="16" t="s">
        <v>20</v>
      </c>
      <c r="C1267" s="16" t="s">
        <v>20</v>
      </c>
      <c r="D1267" s="16" t="s">
        <v>1901</v>
      </c>
      <c r="E1267" s="2" t="s">
        <v>1917</v>
      </c>
      <c r="F1267" s="2" t="s">
        <v>89</v>
      </c>
      <c r="G1267" s="2" t="s">
        <v>1918</v>
      </c>
      <c r="H1267" s="2" t="s">
        <v>26</v>
      </c>
      <c r="I1267" s="2">
        <v>2018</v>
      </c>
      <c r="J1267" s="52">
        <v>1</v>
      </c>
      <c r="N1267" s="69">
        <f t="shared" si="22"/>
        <v>-100</v>
      </c>
      <c r="O1267" s="2"/>
      <c r="P1267" s="2"/>
      <c r="Q1267" s="2"/>
      <c r="R1267" s="2"/>
    </row>
    <row r="1268" spans="1:18" ht="46.8" hidden="1" x14ac:dyDescent="0.3">
      <c r="A1268" s="16" t="s">
        <v>1811</v>
      </c>
      <c r="B1268" s="16" t="s">
        <v>20</v>
      </c>
      <c r="C1268" s="16" t="s">
        <v>20</v>
      </c>
      <c r="D1268" s="16" t="s">
        <v>1901</v>
      </c>
      <c r="E1268" s="2" t="s">
        <v>1919</v>
      </c>
      <c r="F1268" s="2" t="s">
        <v>89</v>
      </c>
      <c r="G1268" s="2" t="s">
        <v>1920</v>
      </c>
      <c r="H1268" s="83" t="s">
        <v>34</v>
      </c>
      <c r="I1268" s="2">
        <v>2018</v>
      </c>
      <c r="J1268" s="52">
        <v>17000</v>
      </c>
      <c r="N1268" s="69">
        <f t="shared" si="22"/>
        <v>-100</v>
      </c>
      <c r="O1268" s="2"/>
      <c r="P1268" s="2"/>
      <c r="Q1268" s="2"/>
      <c r="R1268" s="2"/>
    </row>
    <row r="1269" spans="1:18" ht="93.6" hidden="1" x14ac:dyDescent="0.3">
      <c r="A1269" s="16" t="s">
        <v>1811</v>
      </c>
      <c r="B1269" s="16" t="s">
        <v>20</v>
      </c>
      <c r="C1269" s="16" t="s">
        <v>20</v>
      </c>
      <c r="D1269" s="16" t="s">
        <v>1901</v>
      </c>
      <c r="E1269" s="2" t="s">
        <v>1919</v>
      </c>
      <c r="F1269" s="2" t="s">
        <v>89</v>
      </c>
      <c r="G1269" s="2" t="s">
        <v>1921</v>
      </c>
      <c r="H1269" s="2" t="s">
        <v>26</v>
      </c>
      <c r="I1269" s="2">
        <v>2018</v>
      </c>
      <c r="J1269" s="52">
        <v>2</v>
      </c>
      <c r="N1269" s="69">
        <f t="shared" si="22"/>
        <v>-100</v>
      </c>
      <c r="O1269" s="2"/>
      <c r="P1269" s="2"/>
      <c r="Q1269" s="2"/>
      <c r="R1269" s="2"/>
    </row>
    <row r="1270" spans="1:18" ht="46.8" hidden="1" x14ac:dyDescent="0.3">
      <c r="A1270" s="16" t="s">
        <v>1811</v>
      </c>
      <c r="B1270" s="16" t="s">
        <v>20</v>
      </c>
      <c r="C1270" s="16" t="s">
        <v>20</v>
      </c>
      <c r="D1270" s="16" t="s">
        <v>1901</v>
      </c>
      <c r="E1270" s="2" t="s">
        <v>1922</v>
      </c>
      <c r="F1270" s="2" t="s">
        <v>89</v>
      </c>
      <c r="G1270" s="2" t="s">
        <v>1923</v>
      </c>
      <c r="H1270" s="2" t="s">
        <v>26</v>
      </c>
      <c r="I1270" s="2">
        <v>2018</v>
      </c>
      <c r="J1270" s="37">
        <v>0.5</v>
      </c>
      <c r="N1270" s="69">
        <f t="shared" si="22"/>
        <v>-100</v>
      </c>
      <c r="O1270" s="2"/>
      <c r="P1270" s="2"/>
      <c r="Q1270" s="2"/>
      <c r="R1270" s="2"/>
    </row>
    <row r="1271" spans="1:18" ht="46.8" hidden="1" x14ac:dyDescent="0.3">
      <c r="A1271" s="16" t="s">
        <v>1811</v>
      </c>
      <c r="B1271" s="16" t="s">
        <v>20</v>
      </c>
      <c r="C1271" s="16" t="s">
        <v>20</v>
      </c>
      <c r="D1271" s="16" t="s">
        <v>1901</v>
      </c>
      <c r="E1271" s="2" t="s">
        <v>1922</v>
      </c>
      <c r="F1271" s="2" t="s">
        <v>89</v>
      </c>
      <c r="G1271" s="2" t="s">
        <v>1924</v>
      </c>
      <c r="H1271" s="83" t="s">
        <v>34</v>
      </c>
      <c r="I1271" s="2">
        <v>2018</v>
      </c>
      <c r="J1271" s="52">
        <v>65000</v>
      </c>
      <c r="N1271" s="69">
        <f t="shared" si="22"/>
        <v>-100</v>
      </c>
      <c r="O1271" s="2"/>
      <c r="P1271" s="2"/>
      <c r="Q1271" s="2"/>
      <c r="R1271" s="2"/>
    </row>
    <row r="1272" spans="1:18" ht="46.8" hidden="1" x14ac:dyDescent="0.3">
      <c r="A1272" s="16" t="s">
        <v>1811</v>
      </c>
      <c r="B1272" s="16" t="s">
        <v>20</v>
      </c>
      <c r="C1272" s="16" t="s">
        <v>20</v>
      </c>
      <c r="D1272" s="16" t="s">
        <v>1901</v>
      </c>
      <c r="E1272" s="2" t="s">
        <v>1922</v>
      </c>
      <c r="F1272" s="2" t="s">
        <v>89</v>
      </c>
      <c r="G1272" s="2" t="s">
        <v>1925</v>
      </c>
      <c r="H1272" s="2" t="s">
        <v>26</v>
      </c>
      <c r="I1272" s="2">
        <v>2018</v>
      </c>
      <c r="J1272" s="52">
        <v>1.5</v>
      </c>
      <c r="N1272" s="69">
        <f t="shared" si="22"/>
        <v>-100</v>
      </c>
      <c r="O1272" s="2"/>
      <c r="P1272" s="2"/>
      <c r="Q1272" s="2"/>
      <c r="R1272" s="2"/>
    </row>
    <row r="1273" spans="1:18" ht="62.4" hidden="1" x14ac:dyDescent="0.3">
      <c r="A1273" s="16" t="s">
        <v>1811</v>
      </c>
      <c r="B1273" s="16" t="s">
        <v>20</v>
      </c>
      <c r="C1273" s="16" t="s">
        <v>20</v>
      </c>
      <c r="D1273" s="16" t="s">
        <v>1863</v>
      </c>
      <c r="E1273" s="2" t="s">
        <v>1926</v>
      </c>
      <c r="F1273" s="2" t="s">
        <v>89</v>
      </c>
      <c r="G1273" s="2" t="s">
        <v>1927</v>
      </c>
      <c r="H1273" s="83" t="s">
        <v>34</v>
      </c>
      <c r="I1273" s="2">
        <v>2018</v>
      </c>
      <c r="J1273" s="52">
        <v>10000</v>
      </c>
      <c r="N1273" s="69">
        <f t="shared" si="22"/>
        <v>-100</v>
      </c>
      <c r="O1273" s="2"/>
      <c r="P1273" s="2"/>
      <c r="Q1273" s="2"/>
      <c r="R1273" s="2"/>
    </row>
    <row r="1274" spans="1:18" ht="62.4" hidden="1" x14ac:dyDescent="0.3">
      <c r="A1274" s="16" t="s">
        <v>1811</v>
      </c>
      <c r="B1274" s="16" t="s">
        <v>20</v>
      </c>
      <c r="C1274" s="16" t="s">
        <v>20</v>
      </c>
      <c r="D1274" s="16" t="s">
        <v>1863</v>
      </c>
      <c r="E1274" s="19" t="s">
        <v>1928</v>
      </c>
      <c r="F1274" s="2" t="s">
        <v>89</v>
      </c>
      <c r="G1274" s="2" t="s">
        <v>1927</v>
      </c>
      <c r="H1274" s="83" t="s">
        <v>34</v>
      </c>
      <c r="I1274" s="2">
        <v>2018</v>
      </c>
      <c r="J1274" s="52">
        <v>9000</v>
      </c>
      <c r="N1274" s="69">
        <f t="shared" si="22"/>
        <v>-100</v>
      </c>
      <c r="O1274" s="2"/>
      <c r="P1274" s="2"/>
      <c r="Q1274" s="2"/>
      <c r="R1274" s="2"/>
    </row>
    <row r="1275" spans="1:18" ht="46.8" hidden="1" x14ac:dyDescent="0.3">
      <c r="A1275" s="16" t="s">
        <v>1811</v>
      </c>
      <c r="B1275" s="16" t="s">
        <v>20</v>
      </c>
      <c r="C1275" s="16" t="s">
        <v>20</v>
      </c>
      <c r="D1275" s="20" t="s">
        <v>1929</v>
      </c>
      <c r="E1275" s="2" t="s">
        <v>1930</v>
      </c>
      <c r="F1275" s="2" t="s">
        <v>89</v>
      </c>
      <c r="G1275" s="2" t="s">
        <v>1931</v>
      </c>
      <c r="H1275" s="83" t="s">
        <v>34</v>
      </c>
      <c r="I1275" s="2">
        <v>2018</v>
      </c>
      <c r="J1275" s="52">
        <v>6</v>
      </c>
      <c r="N1275" s="69">
        <f t="shared" si="22"/>
        <v>-100</v>
      </c>
      <c r="O1275" s="2"/>
      <c r="P1275" s="2"/>
      <c r="Q1275" s="2"/>
      <c r="R1275" s="2"/>
    </row>
    <row r="1276" spans="1:18" ht="46.8" hidden="1" x14ac:dyDescent="0.3">
      <c r="A1276" s="16" t="s">
        <v>1811</v>
      </c>
      <c r="B1276" s="16" t="s">
        <v>20</v>
      </c>
      <c r="C1276" s="16" t="s">
        <v>20</v>
      </c>
      <c r="D1276" s="20" t="s">
        <v>1929</v>
      </c>
      <c r="E1276" s="2" t="s">
        <v>1930</v>
      </c>
      <c r="F1276" s="2" t="s">
        <v>89</v>
      </c>
      <c r="G1276" s="2" t="s">
        <v>1932</v>
      </c>
      <c r="H1276" s="83" t="s">
        <v>34</v>
      </c>
      <c r="I1276" s="2">
        <v>2018</v>
      </c>
      <c r="J1276" s="52">
        <v>22000</v>
      </c>
      <c r="N1276" s="69">
        <f t="shared" si="22"/>
        <v>-100</v>
      </c>
      <c r="O1276" s="2"/>
      <c r="P1276" s="2"/>
      <c r="Q1276" s="2"/>
      <c r="R1276" s="2"/>
    </row>
    <row r="1277" spans="1:18" ht="62.4" hidden="1" x14ac:dyDescent="0.3">
      <c r="A1277" s="16" t="s">
        <v>1811</v>
      </c>
      <c r="B1277" s="16" t="s">
        <v>20</v>
      </c>
      <c r="C1277" s="16" t="s">
        <v>20</v>
      </c>
      <c r="D1277" s="16" t="s">
        <v>1903</v>
      </c>
      <c r="E1277" s="2" t="s">
        <v>1933</v>
      </c>
      <c r="F1277" s="2" t="s">
        <v>89</v>
      </c>
      <c r="G1277" s="2" t="s">
        <v>1827</v>
      </c>
      <c r="H1277" s="83" t="s">
        <v>34</v>
      </c>
      <c r="I1277" s="2">
        <v>2018</v>
      </c>
      <c r="J1277" s="52">
        <v>223000</v>
      </c>
      <c r="N1277" s="69">
        <f t="shared" si="22"/>
        <v>-100</v>
      </c>
      <c r="O1277" s="2"/>
      <c r="P1277" s="2"/>
      <c r="Q1277" s="2"/>
      <c r="R1277" s="2"/>
    </row>
    <row r="1278" spans="1:18" ht="62.4" hidden="1" x14ac:dyDescent="0.3">
      <c r="A1278" s="16" t="s">
        <v>1811</v>
      </c>
      <c r="B1278" s="16" t="s">
        <v>20</v>
      </c>
      <c r="C1278" s="16" t="s">
        <v>20</v>
      </c>
      <c r="D1278" s="16" t="s">
        <v>1903</v>
      </c>
      <c r="E1278" s="2" t="s">
        <v>1933</v>
      </c>
      <c r="F1278" s="2" t="s">
        <v>89</v>
      </c>
      <c r="G1278" s="2" t="s">
        <v>1934</v>
      </c>
      <c r="H1278" s="83" t="s">
        <v>34</v>
      </c>
      <c r="I1278" s="2">
        <v>2018</v>
      </c>
      <c r="J1278" s="52">
        <v>23000</v>
      </c>
      <c r="N1278" s="69">
        <f t="shared" si="22"/>
        <v>-100</v>
      </c>
      <c r="O1278" s="2"/>
      <c r="P1278" s="2"/>
      <c r="Q1278" s="2"/>
      <c r="R1278" s="2"/>
    </row>
    <row r="1279" spans="1:18" ht="78" hidden="1" x14ac:dyDescent="0.3">
      <c r="A1279" s="16" t="s">
        <v>1811</v>
      </c>
      <c r="B1279" s="16" t="s">
        <v>20</v>
      </c>
      <c r="C1279" s="16" t="s">
        <v>20</v>
      </c>
      <c r="D1279" s="16" t="s">
        <v>1903</v>
      </c>
      <c r="E1279" s="2" t="s">
        <v>1935</v>
      </c>
      <c r="F1279" s="2" t="s">
        <v>89</v>
      </c>
      <c r="G1279" s="2" t="s">
        <v>1936</v>
      </c>
      <c r="H1279" s="2" t="s">
        <v>26</v>
      </c>
      <c r="I1279" s="2">
        <v>2018</v>
      </c>
      <c r="J1279" s="52">
        <v>9</v>
      </c>
      <c r="N1279" s="69">
        <f t="shared" si="22"/>
        <v>-100</v>
      </c>
      <c r="O1279" s="2"/>
      <c r="P1279" s="2"/>
      <c r="Q1279" s="2"/>
      <c r="R1279" s="2"/>
    </row>
    <row r="1280" spans="1:18" ht="62.4" hidden="1" x14ac:dyDescent="0.3">
      <c r="A1280" s="16" t="s">
        <v>1811</v>
      </c>
      <c r="B1280" s="16" t="s">
        <v>20</v>
      </c>
      <c r="C1280" s="16" t="s">
        <v>20</v>
      </c>
      <c r="D1280" s="16" t="s">
        <v>1903</v>
      </c>
      <c r="E1280" s="2" t="s">
        <v>1935</v>
      </c>
      <c r="F1280" s="2" t="s">
        <v>89</v>
      </c>
      <c r="G1280" s="2" t="s">
        <v>1937</v>
      </c>
      <c r="H1280" s="2" t="s">
        <v>26</v>
      </c>
      <c r="I1280" s="2">
        <v>2018</v>
      </c>
      <c r="J1280" s="52">
        <v>50</v>
      </c>
      <c r="N1280" s="69">
        <f t="shared" si="22"/>
        <v>-100</v>
      </c>
      <c r="O1280" s="2"/>
      <c r="P1280" s="2"/>
      <c r="Q1280" s="2"/>
      <c r="R1280" s="2"/>
    </row>
    <row r="1281" spans="1:18" ht="62.4" hidden="1" x14ac:dyDescent="0.3">
      <c r="A1281" s="16" t="s">
        <v>1811</v>
      </c>
      <c r="B1281" s="16" t="s">
        <v>20</v>
      </c>
      <c r="C1281" s="16" t="s">
        <v>20</v>
      </c>
      <c r="D1281" s="16" t="s">
        <v>1903</v>
      </c>
      <c r="E1281" s="2" t="s">
        <v>1938</v>
      </c>
      <c r="F1281" s="2" t="s">
        <v>89</v>
      </c>
      <c r="G1281" s="2" t="s">
        <v>1939</v>
      </c>
      <c r="H1281" s="83" t="s">
        <v>34</v>
      </c>
      <c r="I1281" s="2">
        <v>2018</v>
      </c>
      <c r="J1281" s="52">
        <v>15500</v>
      </c>
      <c r="N1281" s="69">
        <f t="shared" si="22"/>
        <v>-100</v>
      </c>
      <c r="O1281" s="2"/>
      <c r="P1281" s="2"/>
      <c r="Q1281" s="2"/>
      <c r="R1281" s="2"/>
    </row>
    <row r="1282" spans="1:18" ht="62.4" hidden="1" x14ac:dyDescent="0.3">
      <c r="A1282" s="16" t="s">
        <v>1811</v>
      </c>
      <c r="B1282" s="16" t="s">
        <v>20</v>
      </c>
      <c r="C1282" s="16" t="s">
        <v>20</v>
      </c>
      <c r="D1282" s="16" t="s">
        <v>1903</v>
      </c>
      <c r="E1282" s="2" t="s">
        <v>1938</v>
      </c>
      <c r="F1282" s="2" t="s">
        <v>89</v>
      </c>
      <c r="G1282" s="2" t="s">
        <v>1940</v>
      </c>
      <c r="H1282" s="83" t="s">
        <v>34</v>
      </c>
      <c r="I1282" s="2">
        <v>2018</v>
      </c>
      <c r="J1282" s="52">
        <v>57000</v>
      </c>
      <c r="N1282" s="69">
        <f t="shared" si="22"/>
        <v>-100</v>
      </c>
      <c r="O1282" s="2"/>
      <c r="P1282" s="2"/>
      <c r="Q1282" s="2"/>
      <c r="R1282" s="2"/>
    </row>
    <row r="1283" spans="1:18" ht="62.4" hidden="1" x14ac:dyDescent="0.3">
      <c r="A1283" s="16" t="s">
        <v>1811</v>
      </c>
      <c r="B1283" s="16" t="s">
        <v>20</v>
      </c>
      <c r="C1283" s="16" t="s">
        <v>20</v>
      </c>
      <c r="D1283" s="16" t="s">
        <v>1903</v>
      </c>
      <c r="E1283" s="28" t="s">
        <v>1941</v>
      </c>
      <c r="F1283" s="2" t="s">
        <v>89</v>
      </c>
      <c r="G1283" s="2" t="s">
        <v>1942</v>
      </c>
      <c r="H1283" s="83" t="s">
        <v>34</v>
      </c>
      <c r="I1283" s="2">
        <v>2018</v>
      </c>
      <c r="J1283" s="52">
        <v>7000</v>
      </c>
      <c r="N1283" s="69">
        <f t="shared" si="22"/>
        <v>-100</v>
      </c>
      <c r="O1283" s="2"/>
      <c r="P1283" s="2"/>
      <c r="Q1283" s="2"/>
      <c r="R1283" s="2"/>
    </row>
    <row r="1284" spans="1:18" ht="62.4" hidden="1" x14ac:dyDescent="0.3">
      <c r="A1284" s="16" t="s">
        <v>1811</v>
      </c>
      <c r="B1284" s="16" t="s">
        <v>20</v>
      </c>
      <c r="C1284" s="16" t="s">
        <v>20</v>
      </c>
      <c r="D1284" s="16" t="s">
        <v>1903</v>
      </c>
      <c r="E1284" s="28" t="s">
        <v>1941</v>
      </c>
      <c r="F1284" s="2" t="s">
        <v>89</v>
      </c>
      <c r="G1284" s="2" t="s">
        <v>1943</v>
      </c>
      <c r="H1284" s="83" t="s">
        <v>34</v>
      </c>
      <c r="I1284" s="2">
        <v>2018</v>
      </c>
      <c r="J1284" s="52">
        <v>40</v>
      </c>
      <c r="N1284" s="69">
        <f t="shared" si="22"/>
        <v>-100</v>
      </c>
      <c r="O1284" s="2"/>
      <c r="P1284" s="2"/>
      <c r="Q1284" s="2"/>
      <c r="R1284" s="2"/>
    </row>
    <row r="1285" spans="1:18" ht="78" hidden="1" x14ac:dyDescent="0.3">
      <c r="A1285" s="16" t="s">
        <v>1811</v>
      </c>
      <c r="B1285" s="16" t="s">
        <v>20</v>
      </c>
      <c r="C1285" s="16" t="s">
        <v>20</v>
      </c>
      <c r="D1285" s="16" t="s">
        <v>1903</v>
      </c>
      <c r="E1285" s="28" t="s">
        <v>1944</v>
      </c>
      <c r="F1285" s="2" t="s">
        <v>89</v>
      </c>
      <c r="G1285" s="2" t="s">
        <v>1945</v>
      </c>
      <c r="H1285" s="2" t="s">
        <v>26</v>
      </c>
      <c r="I1285" s="2">
        <v>2018</v>
      </c>
      <c r="J1285" s="37">
        <v>100</v>
      </c>
      <c r="N1285" s="69">
        <f t="shared" si="22"/>
        <v>-100</v>
      </c>
      <c r="O1285" s="2"/>
      <c r="P1285" s="2"/>
      <c r="Q1285" s="2"/>
      <c r="R1285" s="2"/>
    </row>
    <row r="1286" spans="1:18" ht="62.4" hidden="1" x14ac:dyDescent="0.3">
      <c r="A1286" s="16" t="s">
        <v>1811</v>
      </c>
      <c r="B1286" s="16" t="s">
        <v>20</v>
      </c>
      <c r="C1286" s="16" t="s">
        <v>20</v>
      </c>
      <c r="D1286" s="16" t="s">
        <v>1903</v>
      </c>
      <c r="E1286" s="39" t="s">
        <v>1944</v>
      </c>
      <c r="F1286" s="2" t="s">
        <v>89</v>
      </c>
      <c r="G1286" s="2" t="s">
        <v>1946</v>
      </c>
      <c r="H1286" s="2" t="s">
        <v>26</v>
      </c>
      <c r="I1286" s="2">
        <v>2018</v>
      </c>
      <c r="J1286" s="52">
        <v>83</v>
      </c>
      <c r="N1286" s="69">
        <f t="shared" si="22"/>
        <v>-100</v>
      </c>
      <c r="O1286" s="2"/>
      <c r="P1286" s="2"/>
      <c r="Q1286" s="2"/>
      <c r="R1286" s="2"/>
    </row>
    <row r="1287" spans="1:18" ht="62.4" hidden="1" x14ac:dyDescent="0.3">
      <c r="A1287" s="16" t="s">
        <v>1811</v>
      </c>
      <c r="B1287" s="16" t="s">
        <v>20</v>
      </c>
      <c r="C1287" s="16" t="s">
        <v>20</v>
      </c>
      <c r="D1287" s="16" t="s">
        <v>1903</v>
      </c>
      <c r="E1287" s="28" t="s">
        <v>1944</v>
      </c>
      <c r="F1287" s="2" t="s">
        <v>89</v>
      </c>
      <c r="G1287" s="2" t="s">
        <v>1947</v>
      </c>
      <c r="H1287" s="2" t="s">
        <v>26</v>
      </c>
      <c r="I1287" s="2">
        <v>2018</v>
      </c>
      <c r="J1287" s="37">
        <v>80</v>
      </c>
      <c r="N1287" s="69">
        <f t="shared" si="22"/>
        <v>-100</v>
      </c>
      <c r="O1287" s="2"/>
      <c r="P1287" s="2"/>
      <c r="Q1287" s="2"/>
      <c r="R1287" s="2"/>
    </row>
    <row r="1288" spans="1:18" ht="62.4" hidden="1" x14ac:dyDescent="0.3">
      <c r="A1288" s="20" t="s">
        <v>1811</v>
      </c>
      <c r="B1288" s="20" t="s">
        <v>20</v>
      </c>
      <c r="C1288" s="20" t="s">
        <v>20</v>
      </c>
      <c r="D1288" s="20" t="s">
        <v>1903</v>
      </c>
      <c r="E1288" s="12" t="s">
        <v>1948</v>
      </c>
      <c r="F1288" s="2" t="s">
        <v>89</v>
      </c>
      <c r="G1288" s="2" t="s">
        <v>1949</v>
      </c>
      <c r="H1288" s="2" t="s">
        <v>34</v>
      </c>
      <c r="I1288" s="2">
        <v>2018</v>
      </c>
      <c r="J1288" s="37">
        <v>1090</v>
      </c>
      <c r="N1288" s="69">
        <f t="shared" si="22"/>
        <v>-100</v>
      </c>
      <c r="O1288" s="2"/>
      <c r="P1288" s="2"/>
      <c r="Q1288" s="2"/>
      <c r="R1288" s="2"/>
    </row>
    <row r="1289" spans="1:18" ht="62.4" hidden="1" x14ac:dyDescent="0.3">
      <c r="A1289" s="20" t="s">
        <v>1811</v>
      </c>
      <c r="B1289" s="20" t="s">
        <v>20</v>
      </c>
      <c r="C1289" s="20" t="s">
        <v>20</v>
      </c>
      <c r="D1289" s="20" t="s">
        <v>1903</v>
      </c>
      <c r="E1289" s="12" t="s">
        <v>1948</v>
      </c>
      <c r="F1289" s="2" t="s">
        <v>89</v>
      </c>
      <c r="G1289" s="2" t="s">
        <v>1950</v>
      </c>
      <c r="H1289" s="2" t="s">
        <v>34</v>
      </c>
      <c r="I1289" s="2">
        <v>2018</v>
      </c>
      <c r="J1289" s="37">
        <v>400</v>
      </c>
      <c r="N1289" s="69">
        <f t="shared" si="22"/>
        <v>-100</v>
      </c>
      <c r="O1289" s="2"/>
      <c r="P1289" s="2"/>
      <c r="Q1289" s="2"/>
      <c r="R1289" s="2"/>
    </row>
    <row r="1290" spans="1:18" ht="62.4" hidden="1" x14ac:dyDescent="0.3">
      <c r="A1290" s="20" t="s">
        <v>1811</v>
      </c>
      <c r="B1290" s="20" t="s">
        <v>20</v>
      </c>
      <c r="C1290" s="20" t="s">
        <v>20</v>
      </c>
      <c r="D1290" s="20" t="s">
        <v>1903</v>
      </c>
      <c r="E1290" s="12" t="s">
        <v>1951</v>
      </c>
      <c r="F1290" s="2" t="s">
        <v>89</v>
      </c>
      <c r="G1290" s="2" t="s">
        <v>1952</v>
      </c>
      <c r="H1290" s="2" t="s">
        <v>34</v>
      </c>
      <c r="I1290" s="2">
        <v>2018</v>
      </c>
      <c r="J1290" s="37">
        <v>160</v>
      </c>
      <c r="N1290" s="69">
        <f t="shared" si="22"/>
        <v>-100</v>
      </c>
      <c r="O1290" s="2"/>
      <c r="P1290" s="2"/>
      <c r="Q1290" s="2"/>
      <c r="R1290" s="2"/>
    </row>
    <row r="1291" spans="1:18" ht="93.6" hidden="1" x14ac:dyDescent="0.3">
      <c r="A1291" s="16" t="s">
        <v>1811</v>
      </c>
      <c r="B1291" s="16" t="s">
        <v>20</v>
      </c>
      <c r="C1291" s="16" t="s">
        <v>20</v>
      </c>
      <c r="D1291" s="16" t="s">
        <v>1903</v>
      </c>
      <c r="E1291" s="12" t="s">
        <v>1953</v>
      </c>
      <c r="F1291" s="2" t="s">
        <v>89</v>
      </c>
      <c r="G1291" s="2" t="s">
        <v>1954</v>
      </c>
      <c r="H1291" s="83" t="s">
        <v>34</v>
      </c>
      <c r="I1291" s="2">
        <v>2018</v>
      </c>
      <c r="J1291" s="37">
        <v>160</v>
      </c>
      <c r="N1291" s="69">
        <f t="shared" si="22"/>
        <v>-100</v>
      </c>
      <c r="O1291" s="2"/>
      <c r="P1291" s="2"/>
      <c r="Q1291" s="2"/>
      <c r="R1291" s="2"/>
    </row>
    <row r="1292" spans="1:18" ht="93.6" hidden="1" x14ac:dyDescent="0.3">
      <c r="A1292" s="16" t="s">
        <v>1811</v>
      </c>
      <c r="B1292" s="16" t="s">
        <v>20</v>
      </c>
      <c r="C1292" s="16" t="s">
        <v>20</v>
      </c>
      <c r="D1292" s="16" t="s">
        <v>1903</v>
      </c>
      <c r="E1292" s="12" t="s">
        <v>1953</v>
      </c>
      <c r="F1292" s="2" t="s">
        <v>89</v>
      </c>
      <c r="G1292" s="2" t="s">
        <v>1955</v>
      </c>
      <c r="H1292" s="83" t="s">
        <v>34</v>
      </c>
      <c r="I1292" s="2">
        <v>2018</v>
      </c>
      <c r="J1292" s="37">
        <v>80</v>
      </c>
      <c r="N1292" s="69">
        <f t="shared" si="22"/>
        <v>-100</v>
      </c>
      <c r="O1292" s="2"/>
      <c r="P1292" s="2"/>
      <c r="Q1292" s="2"/>
      <c r="R1292" s="2"/>
    </row>
    <row r="1293" spans="1:18" ht="46.8" hidden="1" x14ac:dyDescent="0.3">
      <c r="A1293" s="16" t="s">
        <v>1811</v>
      </c>
      <c r="B1293" s="16" t="s">
        <v>20</v>
      </c>
      <c r="C1293" s="16" t="s">
        <v>20</v>
      </c>
      <c r="D1293" s="2" t="s">
        <v>1956</v>
      </c>
      <c r="E1293" s="39" t="s">
        <v>1957</v>
      </c>
      <c r="F1293" s="2" t="s">
        <v>89</v>
      </c>
      <c r="G1293" s="2" t="s">
        <v>1958</v>
      </c>
      <c r="H1293" s="83" t="s">
        <v>34</v>
      </c>
      <c r="I1293" s="2">
        <v>2018</v>
      </c>
      <c r="J1293" s="37">
        <v>120</v>
      </c>
      <c r="N1293" s="69">
        <f t="shared" si="22"/>
        <v>-100</v>
      </c>
      <c r="O1293" s="2"/>
      <c r="P1293" s="2"/>
      <c r="Q1293" s="2"/>
      <c r="R1293" s="2"/>
    </row>
    <row r="1294" spans="1:18" ht="62.4" hidden="1" x14ac:dyDescent="0.3">
      <c r="A1294" s="16" t="s">
        <v>1811</v>
      </c>
      <c r="B1294" s="16" t="s">
        <v>20</v>
      </c>
      <c r="C1294" s="16" t="s">
        <v>20</v>
      </c>
      <c r="D1294" s="2" t="s">
        <v>1956</v>
      </c>
      <c r="E1294" s="39" t="s">
        <v>1957</v>
      </c>
      <c r="F1294" s="2" t="s">
        <v>89</v>
      </c>
      <c r="G1294" s="2" t="s">
        <v>1959</v>
      </c>
      <c r="H1294" s="83" t="s">
        <v>34</v>
      </c>
      <c r="I1294" s="2">
        <v>2018</v>
      </c>
      <c r="J1294" s="37">
        <v>45</v>
      </c>
      <c r="N1294" s="69">
        <f t="shared" si="22"/>
        <v>-100</v>
      </c>
      <c r="O1294" s="2"/>
      <c r="P1294" s="2"/>
      <c r="Q1294" s="2"/>
      <c r="R1294" s="2"/>
    </row>
    <row r="1295" spans="1:18" ht="31.2" hidden="1" x14ac:dyDescent="0.3">
      <c r="A1295" s="16" t="s">
        <v>1811</v>
      </c>
      <c r="B1295" s="16" t="s">
        <v>20</v>
      </c>
      <c r="C1295" s="16" t="s">
        <v>20</v>
      </c>
      <c r="D1295" s="2" t="s">
        <v>1956</v>
      </c>
      <c r="E1295" s="39" t="s">
        <v>1960</v>
      </c>
      <c r="F1295" s="2" t="s">
        <v>89</v>
      </c>
      <c r="G1295" s="38" t="s">
        <v>1961</v>
      </c>
      <c r="H1295" s="83" t="s">
        <v>34</v>
      </c>
      <c r="I1295" s="2">
        <v>2018</v>
      </c>
      <c r="J1295" s="37">
        <v>351</v>
      </c>
      <c r="N1295" s="69">
        <f t="shared" si="22"/>
        <v>-100</v>
      </c>
      <c r="O1295" s="2"/>
      <c r="P1295" s="2"/>
      <c r="Q1295" s="2"/>
      <c r="R1295" s="2"/>
    </row>
    <row r="1296" spans="1:18" ht="46.8" hidden="1" x14ac:dyDescent="0.3">
      <c r="A1296" s="16" t="s">
        <v>1811</v>
      </c>
      <c r="B1296" s="16" t="s">
        <v>20</v>
      </c>
      <c r="C1296" s="16" t="s">
        <v>20</v>
      </c>
      <c r="D1296" s="16" t="s">
        <v>1891</v>
      </c>
      <c r="E1296" s="28" t="s">
        <v>1962</v>
      </c>
      <c r="F1296" s="2" t="s">
        <v>89</v>
      </c>
      <c r="G1296" s="2" t="s">
        <v>1963</v>
      </c>
      <c r="H1296" s="83" t="s">
        <v>34</v>
      </c>
      <c r="I1296" s="2">
        <v>2018</v>
      </c>
      <c r="J1296" s="52">
        <v>800</v>
      </c>
      <c r="N1296" s="69">
        <f t="shared" si="22"/>
        <v>-100</v>
      </c>
      <c r="O1296" s="2"/>
      <c r="P1296" s="2"/>
      <c r="Q1296" s="2"/>
      <c r="R1296" s="2"/>
    </row>
    <row r="1297" spans="1:18" ht="62.4" hidden="1" x14ac:dyDescent="0.3">
      <c r="A1297" s="16" t="s">
        <v>1811</v>
      </c>
      <c r="B1297" s="16" t="s">
        <v>20</v>
      </c>
      <c r="C1297" s="16" t="s">
        <v>20</v>
      </c>
      <c r="D1297" s="16" t="s">
        <v>1891</v>
      </c>
      <c r="E1297" s="28" t="s">
        <v>1962</v>
      </c>
      <c r="F1297" s="2" t="s">
        <v>89</v>
      </c>
      <c r="G1297" s="2" t="s">
        <v>1964</v>
      </c>
      <c r="H1297" s="83" t="s">
        <v>34</v>
      </c>
      <c r="I1297" s="2">
        <v>2018</v>
      </c>
      <c r="J1297" s="52">
        <v>606</v>
      </c>
      <c r="N1297" s="69">
        <f t="shared" si="22"/>
        <v>-100</v>
      </c>
      <c r="O1297" s="2"/>
      <c r="P1297" s="2"/>
      <c r="Q1297" s="2"/>
      <c r="R1297" s="2"/>
    </row>
    <row r="1298" spans="1:18" ht="31.2" hidden="1" x14ac:dyDescent="0.3">
      <c r="A1298" s="16" t="s">
        <v>1811</v>
      </c>
      <c r="B1298" s="16" t="s">
        <v>20</v>
      </c>
      <c r="C1298" s="16" t="s">
        <v>20</v>
      </c>
      <c r="D1298" s="16" t="s">
        <v>1891</v>
      </c>
      <c r="E1298" s="28" t="s">
        <v>1965</v>
      </c>
      <c r="F1298" s="2" t="s">
        <v>89</v>
      </c>
      <c r="G1298" s="2" t="s">
        <v>1966</v>
      </c>
      <c r="H1298" s="83" t="s">
        <v>34</v>
      </c>
      <c r="I1298" s="2">
        <v>2018</v>
      </c>
      <c r="J1298" s="52">
        <v>4250</v>
      </c>
      <c r="N1298" s="69">
        <f t="shared" si="22"/>
        <v>-100</v>
      </c>
      <c r="O1298" s="2"/>
      <c r="P1298" s="2"/>
      <c r="Q1298" s="2"/>
      <c r="R1298" s="2"/>
    </row>
    <row r="1299" spans="1:18" ht="78" hidden="1" x14ac:dyDescent="0.3">
      <c r="A1299" s="16" t="s">
        <v>1811</v>
      </c>
      <c r="B1299" s="16" t="s">
        <v>20</v>
      </c>
      <c r="C1299" s="16" t="s">
        <v>20</v>
      </c>
      <c r="D1299" s="16" t="s">
        <v>1967</v>
      </c>
      <c r="E1299" s="2" t="s">
        <v>1968</v>
      </c>
      <c r="F1299" s="2" t="s">
        <v>89</v>
      </c>
      <c r="G1299" s="2" t="s">
        <v>1969</v>
      </c>
      <c r="H1299" s="83" t="s">
        <v>34</v>
      </c>
      <c r="I1299" s="2">
        <v>2018</v>
      </c>
      <c r="J1299" s="52">
        <v>14</v>
      </c>
      <c r="N1299" s="69">
        <f t="shared" si="22"/>
        <v>-100</v>
      </c>
      <c r="O1299" s="2"/>
      <c r="P1299" s="2"/>
      <c r="Q1299" s="2"/>
      <c r="R1299" s="2"/>
    </row>
    <row r="1300" spans="1:18" ht="78" hidden="1" x14ac:dyDescent="0.3">
      <c r="A1300" s="16" t="s">
        <v>1811</v>
      </c>
      <c r="B1300" s="16" t="s">
        <v>20</v>
      </c>
      <c r="C1300" s="16" t="s">
        <v>20</v>
      </c>
      <c r="D1300" s="16" t="s">
        <v>1967</v>
      </c>
      <c r="E1300" s="2" t="s">
        <v>1968</v>
      </c>
      <c r="F1300" s="2" t="s">
        <v>89</v>
      </c>
      <c r="G1300" s="2" t="s">
        <v>1837</v>
      </c>
      <c r="H1300" s="83" t="s">
        <v>34</v>
      </c>
      <c r="I1300" s="2">
        <v>2018</v>
      </c>
      <c r="J1300" s="37">
        <v>606</v>
      </c>
      <c r="N1300" s="69">
        <f t="shared" si="22"/>
        <v>-100</v>
      </c>
      <c r="O1300" s="2"/>
      <c r="P1300" s="2"/>
      <c r="Q1300" s="2"/>
      <c r="R1300" s="2"/>
    </row>
    <row r="1301" spans="1:18" ht="78" hidden="1" x14ac:dyDescent="0.3">
      <c r="A1301" s="16" t="s">
        <v>1811</v>
      </c>
      <c r="B1301" s="16" t="s">
        <v>20</v>
      </c>
      <c r="C1301" s="16" t="s">
        <v>20</v>
      </c>
      <c r="D1301" s="16" t="s">
        <v>1967</v>
      </c>
      <c r="E1301" s="28" t="s">
        <v>1970</v>
      </c>
      <c r="F1301" s="2" t="s">
        <v>89</v>
      </c>
      <c r="G1301" s="2" t="s">
        <v>1971</v>
      </c>
      <c r="H1301" s="83" t="s">
        <v>34</v>
      </c>
      <c r="I1301" s="2">
        <v>2018</v>
      </c>
      <c r="J1301" s="52">
        <v>4600</v>
      </c>
      <c r="N1301" s="69">
        <f t="shared" si="22"/>
        <v>-100</v>
      </c>
      <c r="O1301" s="2"/>
      <c r="P1301" s="2"/>
      <c r="Q1301" s="2"/>
      <c r="R1301" s="2"/>
    </row>
    <row r="1302" spans="1:18" ht="78" hidden="1" x14ac:dyDescent="0.3">
      <c r="A1302" s="16" t="s">
        <v>1811</v>
      </c>
      <c r="B1302" s="16" t="s">
        <v>20</v>
      </c>
      <c r="C1302" s="16" t="s">
        <v>20</v>
      </c>
      <c r="D1302" s="16" t="s">
        <v>1967</v>
      </c>
      <c r="E1302" s="39" t="s">
        <v>1970</v>
      </c>
      <c r="F1302" s="2" t="s">
        <v>89</v>
      </c>
      <c r="G1302" s="2" t="s">
        <v>1972</v>
      </c>
      <c r="H1302" s="83" t="s">
        <v>34</v>
      </c>
      <c r="I1302" s="2">
        <v>2018</v>
      </c>
      <c r="J1302" s="37">
        <v>1000</v>
      </c>
      <c r="N1302" s="69">
        <f t="shared" si="22"/>
        <v>-100</v>
      </c>
      <c r="O1302" s="2"/>
      <c r="P1302" s="2"/>
      <c r="Q1302" s="2"/>
      <c r="R1302" s="2"/>
    </row>
    <row r="1303" spans="1:18" ht="46.8" hidden="1" x14ac:dyDescent="0.3">
      <c r="A1303" s="20" t="s">
        <v>1811</v>
      </c>
      <c r="B1303" s="20" t="s">
        <v>20</v>
      </c>
      <c r="C1303" s="20" t="s">
        <v>20</v>
      </c>
      <c r="D1303" s="20" t="s">
        <v>1973</v>
      </c>
      <c r="E1303" s="39" t="s">
        <v>1974</v>
      </c>
      <c r="F1303" s="2" t="s">
        <v>89</v>
      </c>
      <c r="G1303" s="2" t="s">
        <v>1975</v>
      </c>
      <c r="H1303" s="2" t="s">
        <v>1976</v>
      </c>
      <c r="I1303" s="2">
        <v>2018</v>
      </c>
      <c r="J1303" s="37">
        <v>2836</v>
      </c>
      <c r="N1303" s="69">
        <f t="shared" si="22"/>
        <v>-100</v>
      </c>
      <c r="O1303" s="2"/>
      <c r="P1303" s="2"/>
      <c r="Q1303" s="2"/>
      <c r="R1303" s="2"/>
    </row>
    <row r="1304" spans="1:18" ht="31.2" hidden="1" x14ac:dyDescent="0.3">
      <c r="A1304" s="16" t="s">
        <v>1811</v>
      </c>
      <c r="B1304" s="16" t="s">
        <v>20</v>
      </c>
      <c r="C1304" s="16" t="s">
        <v>20</v>
      </c>
      <c r="D1304" s="16" t="s">
        <v>1895</v>
      </c>
      <c r="E1304" s="46" t="s">
        <v>1896</v>
      </c>
      <c r="F1304" s="2" t="s">
        <v>89</v>
      </c>
      <c r="G1304" s="2" t="s">
        <v>1977</v>
      </c>
      <c r="H1304" s="23" t="s">
        <v>377</v>
      </c>
      <c r="I1304" s="2">
        <v>2018</v>
      </c>
      <c r="J1304" s="52">
        <v>582</v>
      </c>
      <c r="N1304" s="69">
        <f t="shared" si="22"/>
        <v>-100</v>
      </c>
      <c r="O1304" s="2"/>
      <c r="P1304" s="2"/>
      <c r="Q1304" s="2"/>
      <c r="R1304" s="2"/>
    </row>
    <row r="1305" spans="1:18" ht="31.2" hidden="1" x14ac:dyDescent="0.3">
      <c r="A1305" s="16" t="s">
        <v>1811</v>
      </c>
      <c r="B1305" s="16" t="s">
        <v>20</v>
      </c>
      <c r="C1305" s="16" t="s">
        <v>20</v>
      </c>
      <c r="D1305" s="16" t="s">
        <v>1895</v>
      </c>
      <c r="E1305" s="46" t="s">
        <v>1896</v>
      </c>
      <c r="F1305" s="2" t="s">
        <v>89</v>
      </c>
      <c r="G1305" s="2" t="s">
        <v>1978</v>
      </c>
      <c r="H1305" s="83" t="s">
        <v>34</v>
      </c>
      <c r="I1305" s="2">
        <v>2018</v>
      </c>
      <c r="J1305" s="52">
        <v>706</v>
      </c>
      <c r="N1305" s="69">
        <f t="shared" si="22"/>
        <v>-100</v>
      </c>
      <c r="O1305" s="2"/>
      <c r="P1305" s="2"/>
      <c r="Q1305" s="2"/>
      <c r="R1305" s="2"/>
    </row>
    <row r="1306" spans="1:18" ht="78" hidden="1" x14ac:dyDescent="0.3">
      <c r="A1306" s="16" t="s">
        <v>1811</v>
      </c>
      <c r="B1306" s="16" t="s">
        <v>20</v>
      </c>
      <c r="C1306" s="16" t="s">
        <v>20</v>
      </c>
      <c r="D1306" s="16" t="s">
        <v>1895</v>
      </c>
      <c r="E1306" s="46" t="s">
        <v>1979</v>
      </c>
      <c r="F1306" s="2" t="s">
        <v>89</v>
      </c>
      <c r="G1306" s="2" t="s">
        <v>1980</v>
      </c>
      <c r="H1306" s="23" t="s">
        <v>1981</v>
      </c>
      <c r="I1306" s="2">
        <v>2018</v>
      </c>
      <c r="J1306" s="52">
        <v>3400</v>
      </c>
      <c r="N1306" s="69">
        <f t="shared" si="22"/>
        <v>-100</v>
      </c>
      <c r="O1306" s="2"/>
      <c r="P1306" s="2"/>
      <c r="Q1306" s="2"/>
      <c r="R1306" s="2"/>
    </row>
    <row r="1307" spans="1:18" ht="31.2" hidden="1" x14ac:dyDescent="0.3">
      <c r="A1307" s="20" t="s">
        <v>1811</v>
      </c>
      <c r="B1307" s="20" t="s">
        <v>20</v>
      </c>
      <c r="C1307" s="20" t="s">
        <v>20</v>
      </c>
      <c r="D1307" s="20" t="s">
        <v>1895</v>
      </c>
      <c r="E1307" s="46" t="s">
        <v>1979</v>
      </c>
      <c r="F1307" s="2" t="s">
        <v>89</v>
      </c>
      <c r="G1307" s="2" t="s">
        <v>1982</v>
      </c>
      <c r="H1307" s="2" t="s">
        <v>1983</v>
      </c>
      <c r="I1307" s="2">
        <v>2018</v>
      </c>
      <c r="J1307" s="52">
        <v>112</v>
      </c>
      <c r="N1307" s="69">
        <f t="shared" si="22"/>
        <v>-100</v>
      </c>
      <c r="O1307" s="2"/>
      <c r="P1307" s="2"/>
      <c r="Q1307" s="2"/>
      <c r="R1307" s="2"/>
    </row>
    <row r="1308" spans="1:18" ht="31.2" hidden="1" x14ac:dyDescent="0.3">
      <c r="A1308" s="16" t="s">
        <v>1811</v>
      </c>
      <c r="B1308" s="16" t="s">
        <v>20</v>
      </c>
      <c r="C1308" s="16" t="s">
        <v>20</v>
      </c>
      <c r="D1308" s="16" t="s">
        <v>1984</v>
      </c>
      <c r="E1308" s="46" t="s">
        <v>1985</v>
      </c>
      <c r="F1308" s="2" t="s">
        <v>89</v>
      </c>
      <c r="G1308" s="2" t="s">
        <v>1986</v>
      </c>
      <c r="H1308" s="83" t="s">
        <v>34</v>
      </c>
      <c r="I1308" s="2">
        <v>2018</v>
      </c>
      <c r="J1308" s="52">
        <v>13</v>
      </c>
      <c r="N1308" s="69">
        <f t="shared" si="22"/>
        <v>-100</v>
      </c>
      <c r="O1308" s="2"/>
      <c r="P1308" s="2"/>
      <c r="Q1308" s="2"/>
      <c r="R1308" s="2"/>
    </row>
    <row r="1309" spans="1:18" ht="78" hidden="1" x14ac:dyDescent="0.3">
      <c r="A1309" s="16" t="s">
        <v>1811</v>
      </c>
      <c r="B1309" s="16" t="s">
        <v>20</v>
      </c>
      <c r="C1309" s="16" t="s">
        <v>20</v>
      </c>
      <c r="D1309" s="16" t="s">
        <v>1984</v>
      </c>
      <c r="E1309" s="46" t="s">
        <v>1985</v>
      </c>
      <c r="F1309" s="2" t="s">
        <v>89</v>
      </c>
      <c r="G1309" s="2" t="s">
        <v>1987</v>
      </c>
      <c r="H1309" s="83" t="s">
        <v>34</v>
      </c>
      <c r="I1309" s="2">
        <v>2018</v>
      </c>
      <c r="J1309" s="52" t="s">
        <v>1988</v>
      </c>
      <c r="N1309" s="69">
        <f t="shared" ref="N1309:N1372" si="23">IFERROR(K1309/J1309*100-100,"Nav vērtības")</f>
        <v>-100</v>
      </c>
      <c r="O1309" s="2"/>
      <c r="P1309" s="2"/>
      <c r="Q1309" s="2"/>
      <c r="R1309" s="2"/>
    </row>
    <row r="1310" spans="1:18" ht="31.2" hidden="1" x14ac:dyDescent="0.3">
      <c r="A1310" s="16" t="s">
        <v>1811</v>
      </c>
      <c r="B1310" s="16" t="s">
        <v>20</v>
      </c>
      <c r="C1310" s="16" t="s">
        <v>20</v>
      </c>
      <c r="D1310" s="16" t="s">
        <v>1984</v>
      </c>
      <c r="E1310" s="46" t="s">
        <v>1989</v>
      </c>
      <c r="F1310" s="2" t="s">
        <v>89</v>
      </c>
      <c r="G1310" s="2" t="s">
        <v>1990</v>
      </c>
      <c r="H1310" s="83" t="s">
        <v>34</v>
      </c>
      <c r="I1310" s="2">
        <v>2018</v>
      </c>
      <c r="J1310" s="37">
        <v>7</v>
      </c>
      <c r="N1310" s="69">
        <f t="shared" si="23"/>
        <v>-100</v>
      </c>
      <c r="O1310" s="2"/>
      <c r="P1310" s="2"/>
      <c r="Q1310" s="2"/>
      <c r="R1310" s="2"/>
    </row>
    <row r="1311" spans="1:18" ht="78" hidden="1" x14ac:dyDescent="0.3">
      <c r="A1311" s="16" t="s">
        <v>1811</v>
      </c>
      <c r="B1311" s="16" t="s">
        <v>20</v>
      </c>
      <c r="C1311" s="16" t="s">
        <v>20</v>
      </c>
      <c r="D1311" s="16" t="s">
        <v>1984</v>
      </c>
      <c r="E1311" s="46" t="s">
        <v>1989</v>
      </c>
      <c r="F1311" s="2" t="s">
        <v>89</v>
      </c>
      <c r="G1311" s="2" t="s">
        <v>1991</v>
      </c>
      <c r="H1311" s="83" t="s">
        <v>34</v>
      </c>
      <c r="I1311" s="2">
        <v>2018</v>
      </c>
      <c r="J1311" s="52" t="s">
        <v>1992</v>
      </c>
      <c r="N1311" s="69">
        <f t="shared" si="23"/>
        <v>-100</v>
      </c>
      <c r="O1311" s="2"/>
      <c r="P1311" s="2"/>
      <c r="Q1311" s="2"/>
      <c r="R1311" s="2"/>
    </row>
    <row r="1312" spans="1:18" ht="31.2" hidden="1" x14ac:dyDescent="0.3">
      <c r="A1312" s="16" t="s">
        <v>1811</v>
      </c>
      <c r="B1312" s="16" t="s">
        <v>20</v>
      </c>
      <c r="C1312" s="16" t="s">
        <v>20</v>
      </c>
      <c r="D1312" s="16" t="s">
        <v>1984</v>
      </c>
      <c r="E1312" s="46" t="s">
        <v>1993</v>
      </c>
      <c r="F1312" s="2" t="s">
        <v>89</v>
      </c>
      <c r="G1312" s="2" t="s">
        <v>1847</v>
      </c>
      <c r="H1312" s="23" t="s">
        <v>377</v>
      </c>
      <c r="I1312" s="2">
        <v>2018</v>
      </c>
      <c r="J1312" s="37">
        <v>125</v>
      </c>
      <c r="N1312" s="69">
        <f t="shared" si="23"/>
        <v>-100</v>
      </c>
      <c r="O1312" s="2"/>
      <c r="P1312" s="2"/>
      <c r="Q1312" s="2"/>
      <c r="R1312" s="2"/>
    </row>
    <row r="1313" spans="1:18" ht="62.4" hidden="1" x14ac:dyDescent="0.3">
      <c r="A1313" s="16" t="s">
        <v>1811</v>
      </c>
      <c r="B1313" s="16" t="s">
        <v>20</v>
      </c>
      <c r="C1313" s="16" t="s">
        <v>20</v>
      </c>
      <c r="D1313" s="16" t="s">
        <v>1984</v>
      </c>
      <c r="E1313" s="46" t="s">
        <v>1993</v>
      </c>
      <c r="F1313" s="2" t="s">
        <v>89</v>
      </c>
      <c r="G1313" s="2" t="s">
        <v>1994</v>
      </c>
      <c r="H1313" s="23" t="s">
        <v>377</v>
      </c>
      <c r="I1313" s="2">
        <v>2018</v>
      </c>
      <c r="J1313" s="25">
        <v>72.3</v>
      </c>
      <c r="N1313" s="69">
        <f t="shared" si="23"/>
        <v>-100</v>
      </c>
      <c r="O1313" s="2"/>
      <c r="P1313" s="2"/>
      <c r="Q1313" s="2"/>
      <c r="R1313" s="2"/>
    </row>
    <row r="1314" spans="1:18" ht="46.8" hidden="1" x14ac:dyDescent="0.3">
      <c r="A1314" s="16" t="s">
        <v>1811</v>
      </c>
      <c r="B1314" s="16" t="s">
        <v>20</v>
      </c>
      <c r="C1314" s="16" t="s">
        <v>20</v>
      </c>
      <c r="D1314" s="16" t="s">
        <v>1995</v>
      </c>
      <c r="E1314" s="46" t="s">
        <v>1996</v>
      </c>
      <c r="F1314" s="2" t="s">
        <v>89</v>
      </c>
      <c r="G1314" s="2" t="s">
        <v>1997</v>
      </c>
      <c r="H1314" s="2" t="s">
        <v>1849</v>
      </c>
      <c r="I1314" s="2">
        <v>2018</v>
      </c>
      <c r="J1314" s="52">
        <v>6.03</v>
      </c>
      <c r="N1314" s="69">
        <f t="shared" si="23"/>
        <v>-100</v>
      </c>
      <c r="O1314" s="2"/>
      <c r="P1314" s="2"/>
      <c r="Q1314" s="2"/>
      <c r="R1314" s="2"/>
    </row>
    <row r="1315" spans="1:18" ht="93.6" hidden="1" x14ac:dyDescent="0.3">
      <c r="A1315" s="16" t="s">
        <v>1811</v>
      </c>
      <c r="B1315" s="16" t="s">
        <v>20</v>
      </c>
      <c r="C1315" s="16" t="s">
        <v>20</v>
      </c>
      <c r="D1315" s="16" t="s">
        <v>1995</v>
      </c>
      <c r="E1315" s="46" t="s">
        <v>1998</v>
      </c>
      <c r="F1315" s="2" t="s">
        <v>89</v>
      </c>
      <c r="G1315" s="2" t="s">
        <v>1999</v>
      </c>
      <c r="H1315" s="83" t="s">
        <v>34</v>
      </c>
      <c r="I1315" s="2">
        <v>2018</v>
      </c>
      <c r="J1315" s="25" t="s">
        <v>2000</v>
      </c>
      <c r="N1315" s="69">
        <f t="shared" si="23"/>
        <v>-100</v>
      </c>
      <c r="O1315" s="2"/>
      <c r="P1315" s="2"/>
      <c r="Q1315" s="2"/>
      <c r="R1315" s="2"/>
    </row>
    <row r="1316" spans="1:18" ht="93.6" hidden="1" x14ac:dyDescent="0.3">
      <c r="A1316" s="16" t="s">
        <v>1811</v>
      </c>
      <c r="B1316" s="16" t="s">
        <v>20</v>
      </c>
      <c r="C1316" s="16" t="s">
        <v>20</v>
      </c>
      <c r="D1316" s="16" t="s">
        <v>1995</v>
      </c>
      <c r="E1316" s="2" t="s">
        <v>2001</v>
      </c>
      <c r="F1316" s="2" t="s">
        <v>89</v>
      </c>
      <c r="G1316" s="2" t="s">
        <v>2002</v>
      </c>
      <c r="H1316" s="83" t="s">
        <v>34</v>
      </c>
      <c r="I1316" s="2">
        <v>2018</v>
      </c>
      <c r="J1316" s="52">
        <v>53</v>
      </c>
      <c r="N1316" s="69">
        <f t="shared" si="23"/>
        <v>-100</v>
      </c>
      <c r="O1316" s="2"/>
      <c r="P1316" s="2"/>
      <c r="Q1316" s="2"/>
      <c r="R1316" s="2"/>
    </row>
    <row r="1317" spans="1:18" ht="62.4" hidden="1" x14ac:dyDescent="0.3">
      <c r="A1317" s="16" t="s">
        <v>1811</v>
      </c>
      <c r="B1317" s="16" t="s">
        <v>20</v>
      </c>
      <c r="C1317" s="16" t="s">
        <v>20</v>
      </c>
      <c r="D1317" s="16" t="s">
        <v>2003</v>
      </c>
      <c r="E1317" s="105" t="s">
        <v>2004</v>
      </c>
      <c r="F1317" s="2" t="s">
        <v>89</v>
      </c>
      <c r="G1317" s="2" t="s">
        <v>2005</v>
      </c>
      <c r="H1317" s="83" t="s">
        <v>34</v>
      </c>
      <c r="I1317" s="2">
        <v>2018</v>
      </c>
      <c r="J1317" s="37">
        <v>120</v>
      </c>
      <c r="N1317" s="69">
        <f t="shared" si="23"/>
        <v>-100</v>
      </c>
      <c r="O1317" s="2"/>
      <c r="P1317" s="2"/>
      <c r="Q1317" s="2"/>
      <c r="R1317" s="2"/>
    </row>
    <row r="1318" spans="1:18" ht="93.6" hidden="1" x14ac:dyDescent="0.3">
      <c r="A1318" s="16" t="s">
        <v>1811</v>
      </c>
      <c r="B1318" s="16" t="s">
        <v>20</v>
      </c>
      <c r="C1318" s="16" t="s">
        <v>20</v>
      </c>
      <c r="D1318" s="16" t="s">
        <v>2006</v>
      </c>
      <c r="E1318" s="2" t="s">
        <v>2007</v>
      </c>
      <c r="F1318" s="2" t="s">
        <v>89</v>
      </c>
      <c r="G1318" s="2" t="s">
        <v>1850</v>
      </c>
      <c r="H1318" s="83" t="s">
        <v>34</v>
      </c>
      <c r="I1318" s="2">
        <v>2018</v>
      </c>
      <c r="J1318" s="37">
        <v>32</v>
      </c>
      <c r="N1318" s="69">
        <f t="shared" si="23"/>
        <v>-100</v>
      </c>
      <c r="O1318" s="2"/>
      <c r="P1318" s="2"/>
      <c r="Q1318" s="2"/>
      <c r="R1318" s="2"/>
    </row>
    <row r="1319" spans="1:18" ht="93.6" hidden="1" x14ac:dyDescent="0.3">
      <c r="A1319" s="16" t="s">
        <v>1811</v>
      </c>
      <c r="B1319" s="16" t="s">
        <v>20</v>
      </c>
      <c r="C1319" s="16" t="s">
        <v>20</v>
      </c>
      <c r="D1319" s="16" t="s">
        <v>2006</v>
      </c>
      <c r="E1319" s="2" t="s">
        <v>2007</v>
      </c>
      <c r="F1319" s="2" t="s">
        <v>89</v>
      </c>
      <c r="G1319" s="2" t="s">
        <v>2008</v>
      </c>
      <c r="H1319" s="23" t="s">
        <v>1198</v>
      </c>
      <c r="I1319" s="2">
        <v>2018</v>
      </c>
      <c r="J1319" s="52">
        <v>105</v>
      </c>
      <c r="N1319" s="69">
        <f t="shared" si="23"/>
        <v>-100</v>
      </c>
      <c r="O1319" s="2"/>
      <c r="P1319" s="2"/>
      <c r="Q1319" s="2"/>
      <c r="R1319" s="2"/>
    </row>
    <row r="1320" spans="1:18" ht="93.6" hidden="1" x14ac:dyDescent="0.3">
      <c r="A1320" s="16" t="s">
        <v>1811</v>
      </c>
      <c r="B1320" s="16" t="s">
        <v>20</v>
      </c>
      <c r="C1320" s="16" t="s">
        <v>20</v>
      </c>
      <c r="D1320" s="16" t="s">
        <v>2006</v>
      </c>
      <c r="E1320" s="28" t="s">
        <v>2009</v>
      </c>
      <c r="F1320" s="2" t="s">
        <v>89</v>
      </c>
      <c r="G1320" s="2" t="s">
        <v>2010</v>
      </c>
      <c r="H1320" s="2" t="s">
        <v>2011</v>
      </c>
      <c r="I1320" s="2">
        <v>2018</v>
      </c>
      <c r="J1320" s="52" t="s">
        <v>2012</v>
      </c>
      <c r="N1320" s="69" t="str">
        <f t="shared" si="23"/>
        <v>Nav vērtības</v>
      </c>
      <c r="O1320" s="2"/>
      <c r="P1320" s="2"/>
      <c r="Q1320" s="2"/>
      <c r="R1320" s="2"/>
    </row>
    <row r="1321" spans="1:18" ht="93.6" hidden="1" x14ac:dyDescent="0.3">
      <c r="A1321" s="16" t="s">
        <v>1811</v>
      </c>
      <c r="B1321" s="16" t="s">
        <v>20</v>
      </c>
      <c r="C1321" s="16" t="s">
        <v>20</v>
      </c>
      <c r="D1321" s="16" t="s">
        <v>2006</v>
      </c>
      <c r="E1321" s="28" t="s">
        <v>2009</v>
      </c>
      <c r="F1321" s="2" t="s">
        <v>89</v>
      </c>
      <c r="G1321" s="2" t="s">
        <v>2013</v>
      </c>
      <c r="H1321" s="83" t="s">
        <v>34</v>
      </c>
      <c r="I1321" s="2">
        <v>2018</v>
      </c>
      <c r="J1321" s="52">
        <v>43</v>
      </c>
      <c r="N1321" s="69">
        <f t="shared" si="23"/>
        <v>-100</v>
      </c>
      <c r="O1321" s="2"/>
      <c r="P1321" s="2"/>
      <c r="Q1321" s="2"/>
      <c r="R1321" s="2"/>
    </row>
    <row r="1322" spans="1:18" ht="93.6" hidden="1" x14ac:dyDescent="0.3">
      <c r="A1322" s="16" t="s">
        <v>1811</v>
      </c>
      <c r="B1322" s="16" t="s">
        <v>20</v>
      </c>
      <c r="C1322" s="16" t="s">
        <v>20</v>
      </c>
      <c r="D1322" s="16" t="s">
        <v>2006</v>
      </c>
      <c r="E1322" s="28" t="s">
        <v>2009</v>
      </c>
      <c r="F1322" s="2" t="s">
        <v>89</v>
      </c>
      <c r="G1322" s="2" t="s">
        <v>2014</v>
      </c>
      <c r="H1322" s="2" t="s">
        <v>2015</v>
      </c>
      <c r="I1322" s="2">
        <v>2018</v>
      </c>
      <c r="J1322" s="52" t="s">
        <v>2016</v>
      </c>
      <c r="N1322" s="69" t="str">
        <f t="shared" si="23"/>
        <v>Nav vērtības</v>
      </c>
      <c r="O1322" s="2"/>
      <c r="P1322" s="2"/>
      <c r="Q1322" s="2"/>
      <c r="R1322" s="2"/>
    </row>
    <row r="1323" spans="1:18" ht="93.6" hidden="1" x14ac:dyDescent="0.3">
      <c r="A1323" s="16" t="s">
        <v>1811</v>
      </c>
      <c r="B1323" s="16" t="s">
        <v>20</v>
      </c>
      <c r="C1323" s="16" t="s">
        <v>20</v>
      </c>
      <c r="D1323" s="16" t="s">
        <v>2006</v>
      </c>
      <c r="E1323" s="2" t="s">
        <v>2017</v>
      </c>
      <c r="F1323" s="2" t="s">
        <v>89</v>
      </c>
      <c r="G1323" s="2" t="s">
        <v>2018</v>
      </c>
      <c r="H1323" s="23" t="s">
        <v>2019</v>
      </c>
      <c r="I1323" s="2">
        <v>2018</v>
      </c>
      <c r="J1323" s="52">
        <v>1.4</v>
      </c>
      <c r="N1323" s="69">
        <f t="shared" si="23"/>
        <v>-100</v>
      </c>
      <c r="O1323" s="2"/>
      <c r="P1323" s="2"/>
      <c r="Q1323" s="2"/>
      <c r="R1323" s="2"/>
    </row>
    <row r="1324" spans="1:18" ht="78" hidden="1" x14ac:dyDescent="0.3">
      <c r="A1324" s="16" t="s">
        <v>1811</v>
      </c>
      <c r="B1324" s="16" t="s">
        <v>20</v>
      </c>
      <c r="C1324" s="16" t="s">
        <v>20</v>
      </c>
      <c r="D1324" s="16" t="s">
        <v>2020</v>
      </c>
      <c r="E1324" s="104" t="s">
        <v>2021</v>
      </c>
      <c r="F1324" s="2" t="s">
        <v>89</v>
      </c>
      <c r="G1324" s="2" t="s">
        <v>2022</v>
      </c>
      <c r="H1324" s="83" t="s">
        <v>34</v>
      </c>
      <c r="I1324" s="2">
        <v>2018</v>
      </c>
      <c r="J1324" s="37">
        <v>8</v>
      </c>
      <c r="N1324" s="69">
        <f t="shared" si="23"/>
        <v>-100</v>
      </c>
      <c r="O1324" s="2"/>
      <c r="P1324" s="2"/>
      <c r="Q1324" s="2"/>
      <c r="R1324" s="2"/>
    </row>
    <row r="1325" spans="1:18" ht="78" hidden="1" x14ac:dyDescent="0.3">
      <c r="A1325" s="16" t="s">
        <v>1811</v>
      </c>
      <c r="B1325" s="16" t="s">
        <v>20</v>
      </c>
      <c r="C1325" s="16" t="s">
        <v>20</v>
      </c>
      <c r="D1325" s="16" t="s">
        <v>2020</v>
      </c>
      <c r="E1325" s="104" t="s">
        <v>2021</v>
      </c>
      <c r="F1325" s="2" t="s">
        <v>89</v>
      </c>
      <c r="G1325" s="2" t="s">
        <v>2008</v>
      </c>
      <c r="H1325" s="23" t="s">
        <v>1198</v>
      </c>
      <c r="I1325" s="2">
        <v>2018</v>
      </c>
      <c r="J1325" s="67">
        <v>8.4</v>
      </c>
      <c r="N1325" s="69">
        <f t="shared" si="23"/>
        <v>-100</v>
      </c>
      <c r="O1325" s="2"/>
      <c r="P1325" s="2"/>
      <c r="Q1325" s="2"/>
      <c r="R1325" s="2"/>
    </row>
    <row r="1326" spans="1:18" ht="78" hidden="1" x14ac:dyDescent="0.3">
      <c r="A1326" s="16" t="s">
        <v>1811</v>
      </c>
      <c r="B1326" s="16" t="s">
        <v>20</v>
      </c>
      <c r="C1326" s="16" t="s">
        <v>20</v>
      </c>
      <c r="D1326" s="16" t="s">
        <v>2020</v>
      </c>
      <c r="E1326" s="104" t="s">
        <v>2021</v>
      </c>
      <c r="F1326" s="2" t="s">
        <v>89</v>
      </c>
      <c r="G1326" s="2" t="s">
        <v>2023</v>
      </c>
      <c r="H1326" s="23" t="s">
        <v>1198</v>
      </c>
      <c r="I1326" s="2">
        <v>2018</v>
      </c>
      <c r="J1326" s="37">
        <v>10.8</v>
      </c>
      <c r="N1326" s="69">
        <f t="shared" si="23"/>
        <v>-100</v>
      </c>
      <c r="O1326" s="2"/>
      <c r="P1326" s="2"/>
      <c r="Q1326" s="2"/>
      <c r="R1326" s="2"/>
    </row>
    <row r="1327" spans="1:18" ht="31.2" hidden="1" x14ac:dyDescent="0.3">
      <c r="A1327" s="16" t="s">
        <v>1811</v>
      </c>
      <c r="B1327" s="16" t="s">
        <v>20</v>
      </c>
      <c r="C1327" s="16" t="s">
        <v>20</v>
      </c>
      <c r="D1327" s="16" t="s">
        <v>1884</v>
      </c>
      <c r="E1327" s="2" t="s">
        <v>1885</v>
      </c>
      <c r="F1327" s="2" t="s">
        <v>89</v>
      </c>
      <c r="G1327" s="2" t="s">
        <v>1886</v>
      </c>
      <c r="H1327" s="83" t="s">
        <v>34</v>
      </c>
      <c r="I1327" s="2">
        <v>2018</v>
      </c>
      <c r="J1327" s="52">
        <v>15050</v>
      </c>
      <c r="N1327" s="69">
        <f t="shared" si="23"/>
        <v>-100</v>
      </c>
      <c r="O1327" s="2"/>
      <c r="P1327" s="2"/>
      <c r="Q1327" s="2"/>
      <c r="R1327" s="2"/>
    </row>
    <row r="1328" spans="1:18" ht="62.4" hidden="1" x14ac:dyDescent="0.3">
      <c r="A1328" s="16" t="s">
        <v>1811</v>
      </c>
      <c r="B1328" s="16" t="s">
        <v>20</v>
      </c>
      <c r="C1328" s="16" t="s">
        <v>20</v>
      </c>
      <c r="D1328" s="16" t="s">
        <v>1884</v>
      </c>
      <c r="E1328" s="2" t="s">
        <v>1885</v>
      </c>
      <c r="F1328" s="2" t="s">
        <v>89</v>
      </c>
      <c r="G1328" s="2" t="s">
        <v>2024</v>
      </c>
      <c r="H1328" s="2" t="s">
        <v>26</v>
      </c>
      <c r="I1328" s="2">
        <v>2018</v>
      </c>
      <c r="J1328" s="52">
        <v>0.4</v>
      </c>
      <c r="N1328" s="69">
        <f t="shared" si="23"/>
        <v>-100</v>
      </c>
      <c r="O1328" s="2"/>
      <c r="P1328" s="2"/>
      <c r="Q1328" s="2"/>
      <c r="R1328" s="2"/>
    </row>
    <row r="1329" spans="1:18" ht="62.4" hidden="1" x14ac:dyDescent="0.3">
      <c r="A1329" s="16" t="s">
        <v>1811</v>
      </c>
      <c r="B1329" s="16" t="s">
        <v>20</v>
      </c>
      <c r="C1329" s="16" t="s">
        <v>20</v>
      </c>
      <c r="D1329" s="16" t="s">
        <v>1884</v>
      </c>
      <c r="E1329" s="28" t="s">
        <v>2025</v>
      </c>
      <c r="F1329" s="2" t="s">
        <v>89</v>
      </c>
      <c r="G1329" s="2" t="s">
        <v>2026</v>
      </c>
      <c r="H1329" s="83" t="s">
        <v>34</v>
      </c>
      <c r="I1329" s="2">
        <v>2018</v>
      </c>
      <c r="J1329" s="52">
        <v>33300</v>
      </c>
      <c r="N1329" s="69">
        <f t="shared" si="23"/>
        <v>-100</v>
      </c>
      <c r="O1329" s="2"/>
      <c r="P1329" s="2"/>
      <c r="Q1329" s="2"/>
      <c r="R1329" s="2"/>
    </row>
    <row r="1330" spans="1:18" ht="109.2" hidden="1" x14ac:dyDescent="0.3">
      <c r="A1330" s="16" t="s">
        <v>1811</v>
      </c>
      <c r="B1330" s="16" t="s">
        <v>20</v>
      </c>
      <c r="C1330" s="16" t="s">
        <v>20</v>
      </c>
      <c r="D1330" s="16" t="s">
        <v>1884</v>
      </c>
      <c r="E1330" s="28" t="s">
        <v>2025</v>
      </c>
      <c r="F1330" s="2" t="s">
        <v>89</v>
      </c>
      <c r="G1330" s="2" t="s">
        <v>2027</v>
      </c>
      <c r="H1330" s="2" t="s">
        <v>26</v>
      </c>
      <c r="I1330" s="2">
        <v>2018</v>
      </c>
      <c r="J1330" s="37">
        <v>1</v>
      </c>
      <c r="N1330" s="69">
        <f t="shared" si="23"/>
        <v>-100</v>
      </c>
      <c r="O1330" s="2"/>
      <c r="P1330" s="2"/>
      <c r="Q1330" s="2"/>
      <c r="R1330" s="2"/>
    </row>
    <row r="1331" spans="1:18" ht="62.4" hidden="1" x14ac:dyDescent="0.3">
      <c r="A1331" s="20" t="s">
        <v>1811</v>
      </c>
      <c r="B1331" s="20" t="s">
        <v>20</v>
      </c>
      <c r="C1331" s="20" t="s">
        <v>20</v>
      </c>
      <c r="D1331" s="20" t="s">
        <v>1884</v>
      </c>
      <c r="E1331" s="28" t="s">
        <v>2028</v>
      </c>
      <c r="F1331" s="2" t="s">
        <v>89</v>
      </c>
      <c r="G1331" s="2" t="s">
        <v>2029</v>
      </c>
      <c r="H1331" s="2" t="s">
        <v>34</v>
      </c>
      <c r="I1331" s="2">
        <v>2018</v>
      </c>
      <c r="J1331" s="37">
        <v>14199</v>
      </c>
      <c r="N1331" s="69">
        <f t="shared" si="23"/>
        <v>-100</v>
      </c>
      <c r="O1331" s="2"/>
      <c r="P1331" s="2"/>
      <c r="Q1331" s="2"/>
      <c r="R1331" s="2"/>
    </row>
    <row r="1332" spans="1:18" ht="124.8" hidden="1" x14ac:dyDescent="0.3">
      <c r="A1332" s="16" t="s">
        <v>1811</v>
      </c>
      <c r="B1332" s="16" t="s">
        <v>20</v>
      </c>
      <c r="C1332" s="16" t="s">
        <v>20</v>
      </c>
      <c r="D1332" s="16" t="s">
        <v>1884</v>
      </c>
      <c r="E1332" s="28" t="s">
        <v>2025</v>
      </c>
      <c r="F1332" s="2" t="s">
        <v>89</v>
      </c>
      <c r="G1332" s="2" t="s">
        <v>2030</v>
      </c>
      <c r="H1332" s="2" t="s">
        <v>26</v>
      </c>
      <c r="I1332" s="2">
        <v>2018</v>
      </c>
      <c r="J1332" s="37">
        <v>97</v>
      </c>
      <c r="N1332" s="69">
        <f t="shared" si="23"/>
        <v>-100</v>
      </c>
      <c r="O1332" s="2"/>
      <c r="P1332" s="2"/>
      <c r="Q1332" s="2"/>
      <c r="R1332" s="2"/>
    </row>
    <row r="1333" spans="1:18" ht="46.8" hidden="1" x14ac:dyDescent="0.3">
      <c r="A1333" s="16" t="s">
        <v>1811</v>
      </c>
      <c r="B1333" s="16" t="s">
        <v>20</v>
      </c>
      <c r="C1333" s="16" t="s">
        <v>20</v>
      </c>
      <c r="D1333" s="16" t="s">
        <v>1884</v>
      </c>
      <c r="E1333" s="12" t="s">
        <v>2031</v>
      </c>
      <c r="F1333" s="2" t="s">
        <v>89</v>
      </c>
      <c r="G1333" s="2" t="s">
        <v>2032</v>
      </c>
      <c r="H1333" s="83" t="s">
        <v>34</v>
      </c>
      <c r="I1333" s="2">
        <v>2018</v>
      </c>
      <c r="J1333" s="37">
        <v>8965</v>
      </c>
      <c r="N1333" s="69">
        <f t="shared" si="23"/>
        <v>-100</v>
      </c>
      <c r="O1333" s="2"/>
      <c r="P1333" s="2"/>
      <c r="Q1333" s="2"/>
      <c r="R1333" s="2"/>
    </row>
    <row r="1334" spans="1:18" ht="109.2" hidden="1" x14ac:dyDescent="0.3">
      <c r="A1334" s="16" t="s">
        <v>1811</v>
      </c>
      <c r="B1334" s="16" t="s">
        <v>20</v>
      </c>
      <c r="C1334" s="16" t="s">
        <v>20</v>
      </c>
      <c r="D1334" s="16" t="s">
        <v>1884</v>
      </c>
      <c r="E1334" s="12" t="s">
        <v>2031</v>
      </c>
      <c r="F1334" s="2" t="s">
        <v>89</v>
      </c>
      <c r="G1334" s="2" t="s">
        <v>2033</v>
      </c>
      <c r="H1334" s="2" t="s">
        <v>26</v>
      </c>
      <c r="I1334" s="2">
        <v>2018</v>
      </c>
      <c r="J1334" s="37">
        <v>97</v>
      </c>
      <c r="N1334" s="69">
        <f t="shared" si="23"/>
        <v>-100</v>
      </c>
      <c r="O1334" s="2"/>
      <c r="P1334" s="2"/>
      <c r="Q1334" s="2"/>
      <c r="R1334" s="2"/>
    </row>
    <row r="1335" spans="1:18" ht="46.8" hidden="1" x14ac:dyDescent="0.3">
      <c r="A1335" s="16" t="s">
        <v>1811</v>
      </c>
      <c r="B1335" s="16" t="s">
        <v>20</v>
      </c>
      <c r="C1335" s="16" t="s">
        <v>20</v>
      </c>
      <c r="D1335" s="16" t="s">
        <v>2034</v>
      </c>
      <c r="E1335" s="12" t="s">
        <v>2035</v>
      </c>
      <c r="F1335" s="2" t="s">
        <v>89</v>
      </c>
      <c r="G1335" s="2" t="s">
        <v>1927</v>
      </c>
      <c r="H1335" s="83" t="s">
        <v>34</v>
      </c>
      <c r="I1335" s="2">
        <v>2018</v>
      </c>
      <c r="J1335" s="52">
        <v>67000</v>
      </c>
      <c r="N1335" s="69">
        <f t="shared" si="23"/>
        <v>-100</v>
      </c>
      <c r="O1335" s="2"/>
      <c r="P1335" s="2"/>
      <c r="Q1335" s="2"/>
      <c r="R1335" s="2"/>
    </row>
    <row r="1336" spans="1:18" ht="62.4" hidden="1" x14ac:dyDescent="0.3">
      <c r="A1336" s="16" t="s">
        <v>1811</v>
      </c>
      <c r="B1336" s="16" t="s">
        <v>20</v>
      </c>
      <c r="C1336" s="16" t="s">
        <v>20</v>
      </c>
      <c r="D1336" s="16" t="s">
        <v>2034</v>
      </c>
      <c r="E1336" s="12" t="s">
        <v>2036</v>
      </c>
      <c r="F1336" s="2" t="s">
        <v>89</v>
      </c>
      <c r="G1336" s="2" t="s">
        <v>2037</v>
      </c>
      <c r="H1336" s="83" t="s">
        <v>34</v>
      </c>
      <c r="I1336" s="2">
        <v>2018</v>
      </c>
      <c r="J1336" s="37">
        <v>0.96</v>
      </c>
      <c r="N1336" s="69">
        <f t="shared" si="23"/>
        <v>-100</v>
      </c>
      <c r="O1336" s="2"/>
      <c r="P1336" s="2"/>
      <c r="Q1336" s="2"/>
      <c r="R1336" s="2"/>
    </row>
    <row r="1337" spans="1:18" ht="46.8" hidden="1" x14ac:dyDescent="0.3">
      <c r="A1337" s="16" t="s">
        <v>1811</v>
      </c>
      <c r="B1337" s="16" t="s">
        <v>20</v>
      </c>
      <c r="C1337" s="16" t="s">
        <v>20</v>
      </c>
      <c r="D1337" s="16" t="s">
        <v>2034</v>
      </c>
      <c r="E1337" s="12" t="s">
        <v>2036</v>
      </c>
      <c r="F1337" s="2" t="s">
        <v>89</v>
      </c>
      <c r="G1337" s="2" t="s">
        <v>2038</v>
      </c>
      <c r="H1337" s="83" t="s">
        <v>34</v>
      </c>
      <c r="I1337" s="2">
        <v>2018</v>
      </c>
      <c r="J1337" s="37">
        <v>5.93</v>
      </c>
      <c r="N1337" s="69">
        <f t="shared" si="23"/>
        <v>-100</v>
      </c>
      <c r="O1337" s="2"/>
      <c r="P1337" s="2"/>
      <c r="Q1337" s="2"/>
      <c r="R1337" s="2"/>
    </row>
    <row r="1338" spans="1:18" ht="46.8" hidden="1" x14ac:dyDescent="0.3">
      <c r="A1338" s="16" t="s">
        <v>1811</v>
      </c>
      <c r="B1338" s="16" t="s">
        <v>20</v>
      </c>
      <c r="C1338" s="16" t="s">
        <v>20</v>
      </c>
      <c r="D1338" s="16" t="s">
        <v>2034</v>
      </c>
      <c r="E1338" s="12" t="s">
        <v>2036</v>
      </c>
      <c r="F1338" s="2" t="s">
        <v>89</v>
      </c>
      <c r="G1338" s="2" t="s">
        <v>2039</v>
      </c>
      <c r="H1338" s="2" t="s">
        <v>1849</v>
      </c>
      <c r="I1338" s="2">
        <v>2018</v>
      </c>
      <c r="J1338" s="37">
        <v>0.18</v>
      </c>
      <c r="N1338" s="69">
        <f t="shared" si="23"/>
        <v>-100</v>
      </c>
      <c r="O1338" s="2"/>
      <c r="P1338" s="2"/>
      <c r="Q1338" s="2"/>
      <c r="R1338" s="2"/>
    </row>
    <row r="1339" spans="1:18" ht="31.2" hidden="1" x14ac:dyDescent="0.3">
      <c r="A1339" s="16" t="s">
        <v>1811</v>
      </c>
      <c r="B1339" s="16" t="s">
        <v>20</v>
      </c>
      <c r="C1339" s="16" t="s">
        <v>20</v>
      </c>
      <c r="D1339" s="16" t="s">
        <v>410</v>
      </c>
      <c r="E1339" s="19" t="s">
        <v>2040</v>
      </c>
      <c r="F1339" s="2" t="s">
        <v>89</v>
      </c>
      <c r="G1339" s="2" t="s">
        <v>2041</v>
      </c>
      <c r="H1339" s="83" t="s">
        <v>34</v>
      </c>
      <c r="I1339" s="2">
        <v>2018</v>
      </c>
      <c r="J1339" s="37">
        <v>350</v>
      </c>
      <c r="N1339" s="69">
        <f t="shared" si="23"/>
        <v>-100</v>
      </c>
      <c r="O1339" s="2"/>
      <c r="P1339" s="2"/>
      <c r="Q1339" s="2"/>
      <c r="R1339" s="2"/>
    </row>
    <row r="1340" spans="1:18" ht="62.4" hidden="1" x14ac:dyDescent="0.3">
      <c r="A1340" s="16" t="s">
        <v>1811</v>
      </c>
      <c r="B1340" s="16" t="s">
        <v>20</v>
      </c>
      <c r="C1340" s="16" t="s">
        <v>20</v>
      </c>
      <c r="D1340" s="16" t="s">
        <v>410</v>
      </c>
      <c r="E1340" s="19" t="s">
        <v>2040</v>
      </c>
      <c r="F1340" s="2" t="s">
        <v>89</v>
      </c>
      <c r="G1340" s="2" t="s">
        <v>2042</v>
      </c>
      <c r="H1340" s="83" t="s">
        <v>34</v>
      </c>
      <c r="I1340" s="2">
        <v>2018</v>
      </c>
      <c r="J1340" s="37">
        <v>650</v>
      </c>
      <c r="N1340" s="69">
        <f t="shared" si="23"/>
        <v>-100</v>
      </c>
      <c r="O1340" s="2"/>
      <c r="P1340" s="2"/>
      <c r="Q1340" s="2"/>
      <c r="R1340" s="2"/>
    </row>
    <row r="1341" spans="1:18" ht="31.2" hidden="1" x14ac:dyDescent="0.3">
      <c r="A1341" s="16" t="s">
        <v>1811</v>
      </c>
      <c r="B1341" s="16" t="s">
        <v>20</v>
      </c>
      <c r="C1341" s="16" t="s">
        <v>20</v>
      </c>
      <c r="D1341" s="16" t="s">
        <v>410</v>
      </c>
      <c r="E1341" s="19" t="s">
        <v>2043</v>
      </c>
      <c r="F1341" s="2" t="s">
        <v>89</v>
      </c>
      <c r="G1341" s="2" t="s">
        <v>2044</v>
      </c>
      <c r="H1341" s="83" t="s">
        <v>34</v>
      </c>
      <c r="I1341" s="2">
        <v>2018</v>
      </c>
      <c r="J1341" s="37">
        <v>3</v>
      </c>
      <c r="N1341" s="69">
        <f t="shared" si="23"/>
        <v>-100</v>
      </c>
      <c r="O1341" s="2"/>
      <c r="P1341" s="2"/>
      <c r="Q1341" s="2"/>
      <c r="R1341" s="2"/>
    </row>
    <row r="1342" spans="1:18" ht="31.2" hidden="1" x14ac:dyDescent="0.3">
      <c r="A1342" s="16" t="s">
        <v>1811</v>
      </c>
      <c r="B1342" s="16" t="s">
        <v>20</v>
      </c>
      <c r="C1342" s="16" t="s">
        <v>20</v>
      </c>
      <c r="D1342" s="16" t="s">
        <v>410</v>
      </c>
      <c r="E1342" s="19" t="s">
        <v>2043</v>
      </c>
      <c r="F1342" s="2" t="s">
        <v>89</v>
      </c>
      <c r="G1342" s="2" t="s">
        <v>2045</v>
      </c>
      <c r="H1342" s="2" t="s">
        <v>26</v>
      </c>
      <c r="I1342" s="2">
        <v>2018</v>
      </c>
      <c r="J1342" s="37">
        <v>80</v>
      </c>
      <c r="N1342" s="69">
        <f t="shared" si="23"/>
        <v>-100</v>
      </c>
      <c r="O1342" s="2"/>
      <c r="P1342" s="2"/>
      <c r="Q1342" s="2"/>
      <c r="R1342" s="2"/>
    </row>
    <row r="1343" spans="1:18" ht="31.2" hidden="1" x14ac:dyDescent="0.3">
      <c r="A1343" s="16" t="s">
        <v>1811</v>
      </c>
      <c r="B1343" s="16" t="s">
        <v>20</v>
      </c>
      <c r="C1343" s="16" t="s">
        <v>20</v>
      </c>
      <c r="D1343" s="16" t="s">
        <v>410</v>
      </c>
      <c r="E1343" s="19" t="s">
        <v>2043</v>
      </c>
      <c r="F1343" s="2" t="s">
        <v>89</v>
      </c>
      <c r="G1343" s="2" t="s">
        <v>2046</v>
      </c>
      <c r="H1343" s="83" t="s">
        <v>34</v>
      </c>
      <c r="I1343" s="2">
        <v>2018</v>
      </c>
      <c r="J1343" s="37">
        <v>10</v>
      </c>
      <c r="N1343" s="69">
        <f t="shared" si="23"/>
        <v>-100</v>
      </c>
      <c r="O1343" s="2"/>
      <c r="P1343" s="2"/>
      <c r="Q1343" s="2"/>
      <c r="R1343" s="2"/>
    </row>
    <row r="1344" spans="1:18" ht="31.2" hidden="1" x14ac:dyDescent="0.3">
      <c r="A1344" s="16" t="s">
        <v>1811</v>
      </c>
      <c r="B1344" s="16" t="s">
        <v>20</v>
      </c>
      <c r="C1344" s="16" t="s">
        <v>20</v>
      </c>
      <c r="D1344" s="16" t="s">
        <v>410</v>
      </c>
      <c r="E1344" s="19" t="s">
        <v>2043</v>
      </c>
      <c r="F1344" s="2" t="s">
        <v>89</v>
      </c>
      <c r="G1344" s="2" t="s">
        <v>2047</v>
      </c>
      <c r="H1344" s="83" t="s">
        <v>34</v>
      </c>
      <c r="I1344" s="2">
        <v>2018</v>
      </c>
      <c r="J1344" s="37">
        <v>7</v>
      </c>
      <c r="N1344" s="69">
        <f t="shared" si="23"/>
        <v>-100</v>
      </c>
      <c r="O1344" s="2"/>
      <c r="P1344" s="2"/>
      <c r="Q1344" s="2"/>
      <c r="R1344" s="2"/>
    </row>
    <row r="1345" spans="1:18" ht="93.6" hidden="1" x14ac:dyDescent="0.3">
      <c r="A1345" s="16" t="s">
        <v>1811</v>
      </c>
      <c r="B1345" s="16" t="s">
        <v>20</v>
      </c>
      <c r="C1345" s="16" t="s">
        <v>20</v>
      </c>
      <c r="D1345" s="16" t="s">
        <v>410</v>
      </c>
      <c r="E1345" s="19" t="s">
        <v>2043</v>
      </c>
      <c r="F1345" s="2" t="s">
        <v>89</v>
      </c>
      <c r="G1345" s="2" t="s">
        <v>2048</v>
      </c>
      <c r="H1345" s="2" t="s">
        <v>26</v>
      </c>
      <c r="I1345" s="2">
        <v>2018</v>
      </c>
      <c r="J1345" s="37">
        <v>1</v>
      </c>
      <c r="N1345" s="69">
        <f t="shared" si="23"/>
        <v>-100</v>
      </c>
      <c r="O1345" s="2"/>
      <c r="P1345" s="2"/>
      <c r="Q1345" s="2"/>
      <c r="R1345" s="2"/>
    </row>
    <row r="1346" spans="1:18" ht="31.2" hidden="1" x14ac:dyDescent="0.3">
      <c r="A1346" s="16" t="s">
        <v>1811</v>
      </c>
      <c r="B1346" s="16" t="s">
        <v>20</v>
      </c>
      <c r="C1346" s="16" t="s">
        <v>20</v>
      </c>
      <c r="D1346" s="16" t="s">
        <v>410</v>
      </c>
      <c r="E1346" s="34" t="s">
        <v>2049</v>
      </c>
      <c r="F1346" s="2" t="s">
        <v>89</v>
      </c>
      <c r="G1346" s="2" t="s">
        <v>1858</v>
      </c>
      <c r="H1346" s="83" t="s">
        <v>34</v>
      </c>
      <c r="I1346" s="2">
        <v>2018</v>
      </c>
      <c r="J1346" s="37">
        <v>7</v>
      </c>
      <c r="N1346" s="69">
        <f t="shared" si="23"/>
        <v>-100</v>
      </c>
      <c r="O1346" s="2"/>
      <c r="P1346" s="2"/>
      <c r="Q1346" s="2"/>
      <c r="R1346" s="2"/>
    </row>
    <row r="1347" spans="1:18" ht="62.4" hidden="1" x14ac:dyDescent="0.3">
      <c r="A1347" s="20" t="s">
        <v>1811</v>
      </c>
      <c r="B1347" s="20" t="s">
        <v>20</v>
      </c>
      <c r="C1347" s="20" t="s">
        <v>20</v>
      </c>
      <c r="D1347" s="20" t="s">
        <v>2050</v>
      </c>
      <c r="E1347" s="19" t="s">
        <v>2036</v>
      </c>
      <c r="F1347" s="2" t="s">
        <v>89</v>
      </c>
      <c r="G1347" s="2" t="s">
        <v>2051</v>
      </c>
      <c r="H1347" s="2" t="s">
        <v>2052</v>
      </c>
      <c r="I1347" s="2">
        <v>2018</v>
      </c>
      <c r="J1347" s="41">
        <v>0.96</v>
      </c>
      <c r="N1347" s="69">
        <f t="shared" si="23"/>
        <v>-100</v>
      </c>
      <c r="O1347" s="2"/>
      <c r="P1347" s="2"/>
      <c r="Q1347" s="2"/>
      <c r="R1347" s="2"/>
    </row>
    <row r="1348" spans="1:18" ht="62.4" hidden="1" x14ac:dyDescent="0.3">
      <c r="A1348" s="20" t="s">
        <v>1811</v>
      </c>
      <c r="B1348" s="20" t="s">
        <v>20</v>
      </c>
      <c r="C1348" s="20" t="s">
        <v>20</v>
      </c>
      <c r="D1348" s="20" t="s">
        <v>2050</v>
      </c>
      <c r="E1348" s="19" t="s">
        <v>2036</v>
      </c>
      <c r="F1348" s="2" t="s">
        <v>89</v>
      </c>
      <c r="G1348" s="2" t="s">
        <v>2053</v>
      </c>
      <c r="H1348" s="2" t="s">
        <v>2052</v>
      </c>
      <c r="I1348" s="2">
        <v>2018</v>
      </c>
      <c r="J1348" s="41">
        <v>5.93</v>
      </c>
      <c r="N1348" s="69">
        <f t="shared" si="23"/>
        <v>-100</v>
      </c>
      <c r="O1348" s="2"/>
      <c r="P1348" s="2"/>
      <c r="Q1348" s="2"/>
      <c r="R1348" s="2"/>
    </row>
    <row r="1349" spans="1:18" ht="62.4" hidden="1" x14ac:dyDescent="0.3">
      <c r="A1349" s="20" t="s">
        <v>1811</v>
      </c>
      <c r="B1349" s="20" t="s">
        <v>20</v>
      </c>
      <c r="C1349" s="20" t="s">
        <v>20</v>
      </c>
      <c r="D1349" s="20" t="s">
        <v>2050</v>
      </c>
      <c r="E1349" s="19" t="s">
        <v>2036</v>
      </c>
      <c r="F1349" s="2" t="s">
        <v>89</v>
      </c>
      <c r="G1349" s="2" t="s">
        <v>2039</v>
      </c>
      <c r="H1349" s="2" t="s">
        <v>2052</v>
      </c>
      <c r="I1349" s="2">
        <v>2018</v>
      </c>
      <c r="J1349" s="41">
        <v>0.18</v>
      </c>
      <c r="N1349" s="69">
        <f t="shared" si="23"/>
        <v>-100</v>
      </c>
      <c r="O1349" s="2"/>
      <c r="P1349" s="2"/>
      <c r="Q1349" s="2"/>
      <c r="R1349" s="2"/>
    </row>
    <row r="1350" spans="1:18" ht="62.4" hidden="1" x14ac:dyDescent="0.3">
      <c r="A1350" s="20" t="s">
        <v>1811</v>
      </c>
      <c r="B1350" s="20" t="s">
        <v>20</v>
      </c>
      <c r="C1350" s="20" t="s">
        <v>20</v>
      </c>
      <c r="D1350" s="20" t="s">
        <v>2050</v>
      </c>
      <c r="E1350" s="42" t="s">
        <v>2054</v>
      </c>
      <c r="F1350" s="2" t="s">
        <v>89</v>
      </c>
      <c r="G1350" s="2" t="s">
        <v>1927</v>
      </c>
      <c r="H1350" s="2" t="s">
        <v>34</v>
      </c>
      <c r="I1350" s="2">
        <v>2018</v>
      </c>
      <c r="J1350" s="37">
        <v>67000</v>
      </c>
      <c r="N1350" s="69">
        <f t="shared" si="23"/>
        <v>-100</v>
      </c>
      <c r="O1350" s="2"/>
      <c r="P1350" s="2"/>
      <c r="Q1350" s="2"/>
      <c r="R1350" s="2"/>
    </row>
    <row r="1351" spans="1:18" ht="46.8" hidden="1" x14ac:dyDescent="0.3">
      <c r="A1351" s="16" t="s">
        <v>2055</v>
      </c>
      <c r="B1351" s="16" t="s">
        <v>469</v>
      </c>
      <c r="C1351" s="36" t="s">
        <v>20</v>
      </c>
      <c r="D1351" s="36" t="s">
        <v>20</v>
      </c>
      <c r="E1351" s="99" t="s">
        <v>20</v>
      </c>
      <c r="F1351" s="2" t="s">
        <v>21</v>
      </c>
      <c r="G1351" s="2" t="s">
        <v>2056</v>
      </c>
      <c r="H1351" s="23" t="s">
        <v>477</v>
      </c>
      <c r="I1351" s="2">
        <v>2018</v>
      </c>
      <c r="J1351" s="37">
        <v>51</v>
      </c>
      <c r="N1351" s="69">
        <f t="shared" si="23"/>
        <v>-100</v>
      </c>
      <c r="O1351" s="2"/>
      <c r="P1351" s="2"/>
      <c r="Q1351" s="2"/>
      <c r="R1351" s="2"/>
    </row>
    <row r="1352" spans="1:18" ht="62.4" hidden="1" x14ac:dyDescent="0.3">
      <c r="A1352" s="16" t="s">
        <v>2055</v>
      </c>
      <c r="B1352" s="16" t="s">
        <v>2057</v>
      </c>
      <c r="C1352" s="36" t="s">
        <v>20</v>
      </c>
      <c r="D1352" s="36" t="s">
        <v>20</v>
      </c>
      <c r="E1352" s="99" t="s">
        <v>20</v>
      </c>
      <c r="F1352" s="2" t="s">
        <v>21</v>
      </c>
      <c r="G1352" s="2" t="s">
        <v>2058</v>
      </c>
      <c r="H1352" s="2" t="s">
        <v>26</v>
      </c>
      <c r="I1352" s="2">
        <v>2018</v>
      </c>
      <c r="J1352" s="37">
        <v>37</v>
      </c>
      <c r="N1352" s="69">
        <f t="shared" si="23"/>
        <v>-100</v>
      </c>
      <c r="O1352" s="2"/>
      <c r="P1352" s="2"/>
      <c r="Q1352" s="2"/>
      <c r="R1352" s="2"/>
    </row>
    <row r="1353" spans="1:18" ht="62.4" hidden="1" x14ac:dyDescent="0.3">
      <c r="A1353" s="16" t="s">
        <v>2055</v>
      </c>
      <c r="B1353" s="16" t="s">
        <v>2057</v>
      </c>
      <c r="C1353" s="36" t="s">
        <v>20</v>
      </c>
      <c r="D1353" s="36" t="s">
        <v>20</v>
      </c>
      <c r="E1353" s="99" t="s">
        <v>20</v>
      </c>
      <c r="F1353" s="2" t="s">
        <v>21</v>
      </c>
      <c r="G1353" s="2" t="s">
        <v>2059</v>
      </c>
      <c r="H1353" s="2" t="s">
        <v>26</v>
      </c>
      <c r="I1353" s="2">
        <v>2018</v>
      </c>
      <c r="J1353" s="37">
        <v>4</v>
      </c>
      <c r="N1353" s="69">
        <f t="shared" si="23"/>
        <v>-100</v>
      </c>
      <c r="O1353" s="2"/>
      <c r="P1353" s="2"/>
      <c r="Q1353" s="2"/>
      <c r="R1353" s="2"/>
    </row>
    <row r="1354" spans="1:18" ht="31.5" hidden="1" customHeight="1" x14ac:dyDescent="0.3">
      <c r="A1354" s="16" t="s">
        <v>2055</v>
      </c>
      <c r="B1354" s="16" t="s">
        <v>2057</v>
      </c>
      <c r="C1354" s="36" t="s">
        <v>20</v>
      </c>
      <c r="D1354" s="36" t="s">
        <v>20</v>
      </c>
      <c r="E1354" s="103" t="s">
        <v>20</v>
      </c>
      <c r="F1354" s="2" t="s">
        <v>32</v>
      </c>
      <c r="G1354" s="2" t="s">
        <v>2060</v>
      </c>
      <c r="H1354" s="23" t="s">
        <v>1198</v>
      </c>
      <c r="I1354" s="2">
        <v>2018</v>
      </c>
      <c r="J1354" s="37">
        <v>30168</v>
      </c>
      <c r="N1354" s="69">
        <f t="shared" si="23"/>
        <v>-100</v>
      </c>
      <c r="O1354" s="2"/>
      <c r="P1354" s="2"/>
      <c r="Q1354" s="2"/>
      <c r="R1354" s="2"/>
    </row>
    <row r="1355" spans="1:18" ht="31.2" hidden="1" x14ac:dyDescent="0.3">
      <c r="A1355" s="16" t="s">
        <v>2055</v>
      </c>
      <c r="B1355" s="16" t="s">
        <v>2057</v>
      </c>
      <c r="C1355" s="36" t="s">
        <v>20</v>
      </c>
      <c r="D1355" s="36" t="s">
        <v>20</v>
      </c>
      <c r="E1355" s="103" t="s">
        <v>20</v>
      </c>
      <c r="F1355" s="2" t="s">
        <v>32</v>
      </c>
      <c r="G1355" s="2" t="s">
        <v>2061</v>
      </c>
      <c r="H1355" s="23" t="s">
        <v>1198</v>
      </c>
      <c r="I1355" s="2">
        <v>2018</v>
      </c>
      <c r="J1355" s="37">
        <v>8174</v>
      </c>
      <c r="N1355" s="69">
        <f t="shared" si="23"/>
        <v>-100</v>
      </c>
      <c r="O1355" s="2"/>
      <c r="P1355" s="2"/>
      <c r="Q1355" s="2"/>
      <c r="R1355" s="2"/>
    </row>
    <row r="1356" spans="1:18" ht="78" hidden="1" x14ac:dyDescent="0.3">
      <c r="A1356" s="16" t="s">
        <v>2055</v>
      </c>
      <c r="B1356" s="16" t="s">
        <v>2057</v>
      </c>
      <c r="C1356" s="36" t="s">
        <v>20</v>
      </c>
      <c r="D1356" s="36" t="s">
        <v>20</v>
      </c>
      <c r="E1356" s="103" t="s">
        <v>20</v>
      </c>
      <c r="F1356" s="2" t="s">
        <v>32</v>
      </c>
      <c r="G1356" s="2" t="s">
        <v>2062</v>
      </c>
      <c r="H1356" s="23" t="s">
        <v>1198</v>
      </c>
      <c r="I1356" s="2">
        <v>2018</v>
      </c>
      <c r="J1356" s="37">
        <v>295</v>
      </c>
      <c r="N1356" s="69">
        <f t="shared" si="23"/>
        <v>-100</v>
      </c>
      <c r="O1356" s="2"/>
      <c r="P1356" s="2"/>
      <c r="Q1356" s="2"/>
      <c r="R1356" s="2"/>
    </row>
    <row r="1357" spans="1:18" ht="46.8" hidden="1" x14ac:dyDescent="0.3">
      <c r="A1357" s="16" t="s">
        <v>2055</v>
      </c>
      <c r="B1357" s="16" t="s">
        <v>2057</v>
      </c>
      <c r="C1357" s="36" t="s">
        <v>20</v>
      </c>
      <c r="D1357" s="36" t="s">
        <v>20</v>
      </c>
      <c r="E1357" s="99" t="s">
        <v>20</v>
      </c>
      <c r="F1357" s="2" t="s">
        <v>44</v>
      </c>
      <c r="G1357" s="2" t="s">
        <v>2063</v>
      </c>
      <c r="H1357" s="2" t="s">
        <v>26</v>
      </c>
      <c r="I1357" s="2">
        <v>2018</v>
      </c>
      <c r="J1357" s="37">
        <v>70.8</v>
      </c>
      <c r="N1357" s="69">
        <f t="shared" si="23"/>
        <v>-100</v>
      </c>
      <c r="O1357" s="2"/>
      <c r="P1357" s="2"/>
      <c r="Q1357" s="2"/>
      <c r="R1357" s="2"/>
    </row>
    <row r="1358" spans="1:18" ht="46.8" hidden="1" x14ac:dyDescent="0.3">
      <c r="A1358" s="16" t="s">
        <v>2055</v>
      </c>
      <c r="B1358" s="16" t="s">
        <v>2057</v>
      </c>
      <c r="C1358" s="36" t="s">
        <v>20</v>
      </c>
      <c r="D1358" s="36" t="s">
        <v>20</v>
      </c>
      <c r="E1358" s="99" t="s">
        <v>20</v>
      </c>
      <c r="F1358" s="2" t="s">
        <v>44</v>
      </c>
      <c r="G1358" s="2" t="s">
        <v>2064</v>
      </c>
      <c r="H1358" s="2" t="s">
        <v>26</v>
      </c>
      <c r="I1358" s="2">
        <v>2018</v>
      </c>
      <c r="J1358" s="37">
        <v>48.6</v>
      </c>
      <c r="N1358" s="69">
        <f t="shared" si="23"/>
        <v>-100</v>
      </c>
      <c r="O1358" s="2"/>
      <c r="P1358" s="2"/>
      <c r="Q1358" s="2"/>
      <c r="R1358" s="2"/>
    </row>
    <row r="1359" spans="1:18" ht="46.8" hidden="1" x14ac:dyDescent="0.3">
      <c r="A1359" s="16" t="s">
        <v>2055</v>
      </c>
      <c r="B1359" s="16" t="s">
        <v>2065</v>
      </c>
      <c r="C1359" s="36" t="s">
        <v>20</v>
      </c>
      <c r="D1359" s="36" t="s">
        <v>20</v>
      </c>
      <c r="E1359" s="36" t="s">
        <v>20</v>
      </c>
      <c r="F1359" s="2" t="s">
        <v>21</v>
      </c>
      <c r="G1359" s="2" t="s">
        <v>2066</v>
      </c>
      <c r="H1359" s="2" t="s">
        <v>26</v>
      </c>
      <c r="I1359" s="2">
        <v>2018</v>
      </c>
      <c r="J1359" s="37">
        <v>43</v>
      </c>
      <c r="N1359" s="69">
        <f t="shared" si="23"/>
        <v>-100</v>
      </c>
      <c r="O1359" s="2"/>
      <c r="P1359" s="2"/>
      <c r="Q1359" s="2"/>
      <c r="R1359" s="2"/>
    </row>
    <row r="1360" spans="1:18" ht="78" hidden="1" x14ac:dyDescent="0.3">
      <c r="A1360" s="16" t="s">
        <v>2055</v>
      </c>
      <c r="B1360" s="16" t="s">
        <v>2065</v>
      </c>
      <c r="C1360" s="36" t="s">
        <v>20</v>
      </c>
      <c r="D1360" s="36" t="s">
        <v>20</v>
      </c>
      <c r="E1360" s="10" t="s">
        <v>20</v>
      </c>
      <c r="F1360" s="2" t="s">
        <v>32</v>
      </c>
      <c r="G1360" s="2" t="s">
        <v>2067</v>
      </c>
      <c r="H1360" s="83" t="s">
        <v>34</v>
      </c>
      <c r="I1360" s="2">
        <v>2018</v>
      </c>
      <c r="J1360" s="37">
        <v>1</v>
      </c>
      <c r="N1360" s="69">
        <f t="shared" si="23"/>
        <v>-100</v>
      </c>
      <c r="O1360" s="2"/>
      <c r="P1360" s="2"/>
      <c r="Q1360" s="2"/>
      <c r="R1360" s="2"/>
    </row>
    <row r="1361" spans="1:18" ht="93.6" hidden="1" x14ac:dyDescent="0.3">
      <c r="A1361" s="16" t="s">
        <v>2055</v>
      </c>
      <c r="B1361" s="16" t="s">
        <v>2065</v>
      </c>
      <c r="C1361" s="36" t="s">
        <v>20</v>
      </c>
      <c r="D1361" s="36" t="s">
        <v>20</v>
      </c>
      <c r="E1361" s="10" t="s">
        <v>20</v>
      </c>
      <c r="F1361" s="2" t="s">
        <v>32</v>
      </c>
      <c r="G1361" s="2" t="s">
        <v>2068</v>
      </c>
      <c r="H1361" s="83" t="s">
        <v>34</v>
      </c>
      <c r="I1361" s="2">
        <v>2018</v>
      </c>
      <c r="J1361" s="37">
        <v>1</v>
      </c>
      <c r="N1361" s="69">
        <f t="shared" si="23"/>
        <v>-100</v>
      </c>
      <c r="O1361" s="2"/>
      <c r="P1361" s="2"/>
      <c r="Q1361" s="2"/>
      <c r="R1361" s="2"/>
    </row>
    <row r="1362" spans="1:18" ht="62.4" hidden="1" x14ac:dyDescent="0.3">
      <c r="A1362" s="16" t="s">
        <v>2055</v>
      </c>
      <c r="B1362" s="16" t="s">
        <v>2065</v>
      </c>
      <c r="C1362" s="36" t="s">
        <v>20</v>
      </c>
      <c r="D1362" s="36" t="s">
        <v>20</v>
      </c>
      <c r="E1362" s="36" t="s">
        <v>20</v>
      </c>
      <c r="F1362" s="2" t="s">
        <v>44</v>
      </c>
      <c r="G1362" s="2" t="s">
        <v>2069</v>
      </c>
      <c r="H1362" s="23" t="s">
        <v>1198</v>
      </c>
      <c r="I1362" s="2">
        <v>2018</v>
      </c>
      <c r="J1362" s="37">
        <v>12</v>
      </c>
      <c r="N1362" s="69">
        <f t="shared" si="23"/>
        <v>-100</v>
      </c>
      <c r="O1362" s="2"/>
      <c r="P1362" s="2"/>
      <c r="Q1362" s="2"/>
      <c r="R1362" s="2"/>
    </row>
    <row r="1363" spans="1:18" ht="31.2" hidden="1" x14ac:dyDescent="0.3">
      <c r="A1363" s="16" t="s">
        <v>2055</v>
      </c>
      <c r="B1363" s="16" t="s">
        <v>2070</v>
      </c>
      <c r="C1363" s="36" t="s">
        <v>20</v>
      </c>
      <c r="D1363" s="36" t="s">
        <v>20</v>
      </c>
      <c r="E1363" s="36" t="s">
        <v>20</v>
      </c>
      <c r="F1363" s="2" t="s">
        <v>21</v>
      </c>
      <c r="G1363" s="2" t="s">
        <v>2071</v>
      </c>
      <c r="H1363" s="23" t="s">
        <v>2072</v>
      </c>
      <c r="I1363" s="2">
        <v>2018</v>
      </c>
      <c r="J1363" s="37">
        <v>5.9</v>
      </c>
      <c r="N1363" s="69">
        <f t="shared" si="23"/>
        <v>-100</v>
      </c>
      <c r="O1363" s="2"/>
      <c r="P1363" s="2"/>
      <c r="Q1363" s="2"/>
      <c r="R1363" s="2"/>
    </row>
    <row r="1364" spans="1:18" ht="46.8" hidden="1" x14ac:dyDescent="0.3">
      <c r="A1364" s="16" t="s">
        <v>2055</v>
      </c>
      <c r="B1364" s="16" t="s">
        <v>2070</v>
      </c>
      <c r="C1364" s="36" t="s">
        <v>20</v>
      </c>
      <c r="D1364" s="36" t="s">
        <v>20</v>
      </c>
      <c r="E1364" s="36" t="s">
        <v>20</v>
      </c>
      <c r="F1364" s="2" t="s">
        <v>21</v>
      </c>
      <c r="G1364" s="2" t="s">
        <v>2073</v>
      </c>
      <c r="H1364" s="83" t="s">
        <v>34</v>
      </c>
      <c r="I1364" s="2">
        <v>2018</v>
      </c>
      <c r="J1364" s="37">
        <v>4</v>
      </c>
      <c r="N1364" s="69">
        <f t="shared" si="23"/>
        <v>-100</v>
      </c>
      <c r="O1364" s="2"/>
      <c r="P1364" s="2"/>
      <c r="Q1364" s="2"/>
      <c r="R1364" s="2"/>
    </row>
    <row r="1365" spans="1:18" ht="31.2" hidden="1" x14ac:dyDescent="0.3">
      <c r="A1365" s="16" t="s">
        <v>2055</v>
      </c>
      <c r="B1365" s="16" t="s">
        <v>2070</v>
      </c>
      <c r="C1365" s="36" t="s">
        <v>20</v>
      </c>
      <c r="D1365" s="36" t="s">
        <v>20</v>
      </c>
      <c r="E1365" s="10" t="s">
        <v>20</v>
      </c>
      <c r="F1365" s="2" t="s">
        <v>32</v>
      </c>
      <c r="G1365" s="2" t="s">
        <v>2074</v>
      </c>
      <c r="H1365" s="83" t="s">
        <v>34</v>
      </c>
      <c r="I1365" s="2">
        <v>2018</v>
      </c>
      <c r="J1365" s="37">
        <v>6000</v>
      </c>
      <c r="N1365" s="69">
        <f t="shared" si="23"/>
        <v>-100</v>
      </c>
      <c r="O1365" s="2"/>
      <c r="P1365" s="2"/>
      <c r="Q1365" s="2"/>
      <c r="R1365" s="2"/>
    </row>
    <row r="1366" spans="1:18" ht="46.8" hidden="1" x14ac:dyDescent="0.3">
      <c r="A1366" s="16" t="s">
        <v>2055</v>
      </c>
      <c r="B1366" s="16" t="s">
        <v>2070</v>
      </c>
      <c r="C1366" s="36" t="s">
        <v>20</v>
      </c>
      <c r="D1366" s="36" t="s">
        <v>20</v>
      </c>
      <c r="E1366" s="36" t="s">
        <v>20</v>
      </c>
      <c r="F1366" s="2" t="s">
        <v>44</v>
      </c>
      <c r="G1366" s="2" t="s">
        <v>2075</v>
      </c>
      <c r="H1366" s="23" t="s">
        <v>934</v>
      </c>
      <c r="I1366" s="2">
        <v>2018</v>
      </c>
      <c r="J1366" s="37">
        <v>4</v>
      </c>
      <c r="N1366" s="69">
        <f t="shared" si="23"/>
        <v>-100</v>
      </c>
      <c r="O1366" s="2"/>
      <c r="P1366" s="2"/>
      <c r="Q1366" s="2"/>
      <c r="R1366" s="2"/>
    </row>
    <row r="1367" spans="1:18" ht="31.2" hidden="1" x14ac:dyDescent="0.3">
      <c r="A1367" s="16" t="s">
        <v>2055</v>
      </c>
      <c r="B1367" s="16" t="s">
        <v>2070</v>
      </c>
      <c r="C1367" s="36" t="s">
        <v>20</v>
      </c>
      <c r="D1367" s="36" t="s">
        <v>20</v>
      </c>
      <c r="E1367" s="36" t="s">
        <v>20</v>
      </c>
      <c r="F1367" s="2" t="s">
        <v>44</v>
      </c>
      <c r="G1367" s="2" t="s">
        <v>2076</v>
      </c>
      <c r="H1367" s="23" t="s">
        <v>686</v>
      </c>
      <c r="I1367" s="2">
        <v>2018</v>
      </c>
      <c r="J1367" s="37">
        <v>8</v>
      </c>
      <c r="N1367" s="69">
        <f t="shared" si="23"/>
        <v>-100</v>
      </c>
      <c r="O1367" s="2"/>
      <c r="P1367" s="2"/>
      <c r="Q1367" s="2"/>
      <c r="R1367" s="2"/>
    </row>
    <row r="1368" spans="1:18" ht="46.8" hidden="1" x14ac:dyDescent="0.3">
      <c r="A1368" s="16" t="s">
        <v>2055</v>
      </c>
      <c r="B1368" s="16" t="s">
        <v>2077</v>
      </c>
      <c r="C1368" s="36" t="s">
        <v>20</v>
      </c>
      <c r="D1368" s="36" t="s">
        <v>20</v>
      </c>
      <c r="E1368" s="99" t="s">
        <v>20</v>
      </c>
      <c r="F1368" s="2" t="s">
        <v>21</v>
      </c>
      <c r="G1368" s="2" t="s">
        <v>2078</v>
      </c>
      <c r="H1368" s="23" t="s">
        <v>2079</v>
      </c>
      <c r="I1368" s="2">
        <v>2018</v>
      </c>
      <c r="J1368" s="37">
        <v>98</v>
      </c>
      <c r="N1368" s="69">
        <f t="shared" si="23"/>
        <v>-100</v>
      </c>
      <c r="O1368" s="2"/>
      <c r="P1368" s="2"/>
      <c r="Q1368" s="2"/>
      <c r="R1368" s="2"/>
    </row>
    <row r="1369" spans="1:18" ht="46.8" hidden="1" x14ac:dyDescent="0.3">
      <c r="A1369" s="16" t="s">
        <v>2055</v>
      </c>
      <c r="B1369" s="16" t="s">
        <v>2077</v>
      </c>
      <c r="C1369" s="36" t="s">
        <v>20</v>
      </c>
      <c r="D1369" s="36" t="s">
        <v>20</v>
      </c>
      <c r="E1369" s="103" t="s">
        <v>20</v>
      </c>
      <c r="F1369" s="2" t="s">
        <v>32</v>
      </c>
      <c r="G1369" s="2" t="s">
        <v>2080</v>
      </c>
      <c r="H1369" s="83" t="s">
        <v>34</v>
      </c>
      <c r="I1369" s="2">
        <v>2018</v>
      </c>
      <c r="J1369" s="37">
        <v>800</v>
      </c>
      <c r="N1369" s="69">
        <f t="shared" si="23"/>
        <v>-100</v>
      </c>
      <c r="O1369" s="2"/>
      <c r="P1369" s="2"/>
      <c r="Q1369" s="2"/>
      <c r="R1369" s="2"/>
    </row>
    <row r="1370" spans="1:18" ht="46.8" hidden="1" x14ac:dyDescent="0.3">
      <c r="A1370" s="16" t="s">
        <v>2055</v>
      </c>
      <c r="B1370" s="16" t="s">
        <v>2077</v>
      </c>
      <c r="C1370" s="36" t="s">
        <v>20</v>
      </c>
      <c r="D1370" s="36" t="s">
        <v>20</v>
      </c>
      <c r="E1370" s="36" t="s">
        <v>20</v>
      </c>
      <c r="F1370" s="2" t="s">
        <v>44</v>
      </c>
      <c r="G1370" s="2" t="s">
        <v>2081</v>
      </c>
      <c r="H1370" s="2" t="s">
        <v>26</v>
      </c>
      <c r="I1370" s="2">
        <v>2018</v>
      </c>
      <c r="J1370" s="37">
        <v>99.6</v>
      </c>
      <c r="N1370" s="69">
        <f t="shared" si="23"/>
        <v>-100</v>
      </c>
      <c r="O1370" s="2"/>
      <c r="P1370" s="2"/>
      <c r="Q1370" s="2"/>
      <c r="R1370" s="2"/>
    </row>
    <row r="1371" spans="1:18" ht="78" hidden="1" x14ac:dyDescent="0.3">
      <c r="A1371" s="16" t="s">
        <v>2055</v>
      </c>
      <c r="B1371" s="16" t="s">
        <v>2082</v>
      </c>
      <c r="C1371" s="36" t="s">
        <v>20</v>
      </c>
      <c r="D1371" s="36" t="s">
        <v>20</v>
      </c>
      <c r="E1371" s="36" t="s">
        <v>20</v>
      </c>
      <c r="F1371" s="2" t="s">
        <v>21</v>
      </c>
      <c r="G1371" s="2" t="s">
        <v>2083</v>
      </c>
      <c r="H1371" s="23" t="s">
        <v>2084</v>
      </c>
      <c r="I1371" s="2">
        <v>2018</v>
      </c>
      <c r="J1371" s="37">
        <v>1989.2</v>
      </c>
      <c r="N1371" s="69">
        <f t="shared" si="23"/>
        <v>-100</v>
      </c>
      <c r="O1371" s="2"/>
      <c r="P1371" s="2"/>
      <c r="Q1371" s="2"/>
      <c r="R1371" s="2"/>
    </row>
    <row r="1372" spans="1:18" ht="46.8" hidden="1" x14ac:dyDescent="0.3">
      <c r="A1372" s="16" t="s">
        <v>2055</v>
      </c>
      <c r="B1372" s="16" t="s">
        <v>2082</v>
      </c>
      <c r="C1372" s="36" t="s">
        <v>20</v>
      </c>
      <c r="D1372" s="36" t="s">
        <v>20</v>
      </c>
      <c r="E1372" s="36" t="s">
        <v>20</v>
      </c>
      <c r="F1372" s="2" t="s">
        <v>21</v>
      </c>
      <c r="G1372" s="2" t="s">
        <v>2085</v>
      </c>
      <c r="H1372" s="23" t="s">
        <v>2086</v>
      </c>
      <c r="I1372" s="2">
        <v>2018</v>
      </c>
      <c r="J1372" s="37">
        <v>550.5</v>
      </c>
      <c r="N1372" s="69">
        <f t="shared" si="23"/>
        <v>-100</v>
      </c>
      <c r="O1372" s="2"/>
      <c r="P1372" s="2"/>
      <c r="Q1372" s="2"/>
      <c r="R1372" s="2"/>
    </row>
    <row r="1373" spans="1:18" ht="93.6" hidden="1" x14ac:dyDescent="0.3">
      <c r="A1373" s="16" t="s">
        <v>2055</v>
      </c>
      <c r="B1373" s="16" t="s">
        <v>2082</v>
      </c>
      <c r="C1373" s="36" t="s">
        <v>20</v>
      </c>
      <c r="D1373" s="36" t="s">
        <v>20</v>
      </c>
      <c r="E1373" s="36" t="s">
        <v>20</v>
      </c>
      <c r="F1373" s="2" t="s">
        <v>21</v>
      </c>
      <c r="G1373" s="2" t="s">
        <v>2087</v>
      </c>
      <c r="H1373" s="2" t="s">
        <v>26</v>
      </c>
      <c r="I1373" s="2">
        <v>2018</v>
      </c>
      <c r="J1373" s="37">
        <v>100</v>
      </c>
      <c r="N1373" s="69">
        <f t="shared" ref="N1373:N1436" si="24">IFERROR(K1373/J1373*100-100,"Nav vērtības")</f>
        <v>-100</v>
      </c>
      <c r="O1373" s="2"/>
      <c r="P1373" s="2"/>
      <c r="Q1373" s="2"/>
      <c r="R1373" s="2"/>
    </row>
    <row r="1374" spans="1:18" ht="78" hidden="1" x14ac:dyDescent="0.3">
      <c r="A1374" s="16" t="s">
        <v>2055</v>
      </c>
      <c r="B1374" s="16" t="s">
        <v>2082</v>
      </c>
      <c r="C1374" s="36" t="s">
        <v>20</v>
      </c>
      <c r="D1374" s="36" t="s">
        <v>20</v>
      </c>
      <c r="E1374" s="36" t="s">
        <v>20</v>
      </c>
      <c r="F1374" s="2" t="s">
        <v>21</v>
      </c>
      <c r="G1374" s="2" t="s">
        <v>2088</v>
      </c>
      <c r="H1374" s="2" t="s">
        <v>26</v>
      </c>
      <c r="I1374" s="2">
        <v>2018</v>
      </c>
      <c r="J1374" s="37">
        <v>100</v>
      </c>
      <c r="N1374" s="69">
        <f t="shared" si="24"/>
        <v>-100</v>
      </c>
      <c r="O1374" s="2"/>
      <c r="P1374" s="2"/>
      <c r="Q1374" s="2"/>
      <c r="R1374" s="2"/>
    </row>
    <row r="1375" spans="1:18" ht="78" hidden="1" x14ac:dyDescent="0.3">
      <c r="A1375" s="16" t="s">
        <v>2055</v>
      </c>
      <c r="B1375" s="16" t="s">
        <v>2082</v>
      </c>
      <c r="C1375" s="36" t="s">
        <v>20</v>
      </c>
      <c r="D1375" s="36" t="s">
        <v>20</v>
      </c>
      <c r="E1375" s="10" t="s">
        <v>20</v>
      </c>
      <c r="F1375" s="2" t="s">
        <v>32</v>
      </c>
      <c r="G1375" s="2" t="s">
        <v>2089</v>
      </c>
      <c r="H1375" s="2" t="s">
        <v>26</v>
      </c>
      <c r="I1375" s="2">
        <v>2018</v>
      </c>
      <c r="J1375" s="37">
        <v>76</v>
      </c>
      <c r="N1375" s="69">
        <f t="shared" si="24"/>
        <v>-100</v>
      </c>
      <c r="O1375" s="2"/>
      <c r="P1375" s="2"/>
      <c r="Q1375" s="2"/>
      <c r="R1375" s="2"/>
    </row>
    <row r="1376" spans="1:18" ht="46.8" hidden="1" x14ac:dyDescent="0.3">
      <c r="A1376" s="16" t="s">
        <v>2055</v>
      </c>
      <c r="B1376" s="16" t="s">
        <v>2082</v>
      </c>
      <c r="C1376" s="36" t="s">
        <v>20</v>
      </c>
      <c r="D1376" s="36" t="s">
        <v>20</v>
      </c>
      <c r="E1376" s="10" t="s">
        <v>20</v>
      </c>
      <c r="F1376" s="2" t="s">
        <v>32</v>
      </c>
      <c r="G1376" s="2" t="s">
        <v>2090</v>
      </c>
      <c r="H1376" s="83" t="s">
        <v>34</v>
      </c>
      <c r="I1376" s="2">
        <v>2018</v>
      </c>
      <c r="J1376" s="37">
        <v>40</v>
      </c>
      <c r="N1376" s="69">
        <f t="shared" si="24"/>
        <v>-100</v>
      </c>
      <c r="O1376" s="2"/>
      <c r="P1376" s="2"/>
      <c r="Q1376" s="2"/>
      <c r="R1376" s="2"/>
    </row>
    <row r="1377" spans="1:18" ht="62.4" hidden="1" x14ac:dyDescent="0.3">
      <c r="A1377" s="16" t="s">
        <v>2055</v>
      </c>
      <c r="B1377" s="16" t="s">
        <v>2082</v>
      </c>
      <c r="C1377" s="36" t="s">
        <v>20</v>
      </c>
      <c r="D1377" s="36" t="s">
        <v>20</v>
      </c>
      <c r="E1377" s="10" t="s">
        <v>20</v>
      </c>
      <c r="F1377" s="2" t="s">
        <v>32</v>
      </c>
      <c r="G1377" s="2" t="s">
        <v>2091</v>
      </c>
      <c r="H1377" s="83" t="s">
        <v>34</v>
      </c>
      <c r="I1377" s="2">
        <v>2018</v>
      </c>
      <c r="J1377" s="37">
        <v>514</v>
      </c>
      <c r="N1377" s="69">
        <f t="shared" si="24"/>
        <v>-100</v>
      </c>
      <c r="O1377" s="2"/>
      <c r="P1377" s="2"/>
      <c r="Q1377" s="2"/>
      <c r="R1377" s="2"/>
    </row>
    <row r="1378" spans="1:18" ht="78" hidden="1" x14ac:dyDescent="0.3">
      <c r="A1378" s="16" t="s">
        <v>2055</v>
      </c>
      <c r="B1378" s="16" t="s">
        <v>2082</v>
      </c>
      <c r="C1378" s="36" t="s">
        <v>20</v>
      </c>
      <c r="D1378" s="36" t="s">
        <v>20</v>
      </c>
      <c r="E1378" s="36" t="s">
        <v>20</v>
      </c>
      <c r="F1378" s="2" t="s">
        <v>44</v>
      </c>
      <c r="G1378" s="2" t="s">
        <v>2092</v>
      </c>
      <c r="H1378" s="2" t="s">
        <v>26</v>
      </c>
      <c r="I1378" s="2">
        <v>2018</v>
      </c>
      <c r="J1378" s="37">
        <v>100</v>
      </c>
      <c r="N1378" s="69">
        <f t="shared" si="24"/>
        <v>-100</v>
      </c>
      <c r="O1378" s="2"/>
      <c r="P1378" s="2"/>
      <c r="Q1378" s="2"/>
      <c r="R1378" s="2"/>
    </row>
    <row r="1379" spans="1:18" ht="140.4" hidden="1" x14ac:dyDescent="0.3">
      <c r="A1379" s="16" t="s">
        <v>2055</v>
      </c>
      <c r="B1379" s="16" t="s">
        <v>2082</v>
      </c>
      <c r="C1379" s="36" t="s">
        <v>20</v>
      </c>
      <c r="D1379" s="36" t="s">
        <v>20</v>
      </c>
      <c r="E1379" s="36" t="s">
        <v>20</v>
      </c>
      <c r="F1379" s="2" t="s">
        <v>44</v>
      </c>
      <c r="G1379" s="2" t="s">
        <v>2093</v>
      </c>
      <c r="H1379" s="2" t="s">
        <v>26</v>
      </c>
      <c r="I1379" s="2">
        <v>2018</v>
      </c>
      <c r="J1379" s="37">
        <v>100</v>
      </c>
      <c r="N1379" s="69">
        <f t="shared" si="24"/>
        <v>-100</v>
      </c>
      <c r="O1379" s="2"/>
      <c r="P1379" s="2"/>
      <c r="Q1379" s="2"/>
      <c r="R1379" s="2"/>
    </row>
    <row r="1380" spans="1:18" ht="62.4" hidden="1" x14ac:dyDescent="0.3">
      <c r="A1380" s="16" t="s">
        <v>2055</v>
      </c>
      <c r="B1380" s="16" t="s">
        <v>2094</v>
      </c>
      <c r="C1380" s="36" t="s">
        <v>20</v>
      </c>
      <c r="D1380" s="36" t="s">
        <v>20</v>
      </c>
      <c r="E1380" s="36" t="s">
        <v>20</v>
      </c>
      <c r="F1380" s="2" t="s">
        <v>21</v>
      </c>
      <c r="G1380" s="2" t="s">
        <v>2095</v>
      </c>
      <c r="H1380" s="23" t="s">
        <v>2096</v>
      </c>
      <c r="I1380" s="2">
        <v>2018</v>
      </c>
      <c r="J1380" s="37">
        <v>100</v>
      </c>
      <c r="N1380" s="69">
        <f t="shared" si="24"/>
        <v>-100</v>
      </c>
      <c r="O1380" s="2"/>
      <c r="P1380" s="2"/>
      <c r="Q1380" s="2"/>
      <c r="R1380" s="2"/>
    </row>
    <row r="1381" spans="1:18" ht="93.6" hidden="1" x14ac:dyDescent="0.3">
      <c r="A1381" s="16" t="s">
        <v>2055</v>
      </c>
      <c r="B1381" s="16" t="s">
        <v>2094</v>
      </c>
      <c r="C1381" s="36" t="s">
        <v>20</v>
      </c>
      <c r="D1381" s="36" t="s">
        <v>20</v>
      </c>
      <c r="E1381" s="36" t="s">
        <v>20</v>
      </c>
      <c r="F1381" s="2" t="s">
        <v>21</v>
      </c>
      <c r="G1381" s="2" t="s">
        <v>2097</v>
      </c>
      <c r="H1381" s="2" t="s">
        <v>26</v>
      </c>
      <c r="I1381" s="2">
        <v>2018</v>
      </c>
      <c r="J1381" s="37">
        <v>90</v>
      </c>
      <c r="N1381" s="69">
        <f t="shared" si="24"/>
        <v>-100</v>
      </c>
      <c r="O1381" s="2"/>
      <c r="P1381" s="2"/>
      <c r="Q1381" s="2"/>
      <c r="R1381" s="2"/>
    </row>
    <row r="1382" spans="1:18" ht="78" hidden="1" x14ac:dyDescent="0.3">
      <c r="A1382" s="16" t="s">
        <v>2055</v>
      </c>
      <c r="B1382" s="16" t="s">
        <v>2094</v>
      </c>
      <c r="C1382" s="36" t="s">
        <v>20</v>
      </c>
      <c r="D1382" s="36" t="s">
        <v>20</v>
      </c>
      <c r="E1382" s="36" t="s">
        <v>20</v>
      </c>
      <c r="F1382" s="2" t="s">
        <v>21</v>
      </c>
      <c r="G1382" s="2" t="s">
        <v>2098</v>
      </c>
      <c r="H1382" s="2" t="s">
        <v>26</v>
      </c>
      <c r="I1382" s="2">
        <v>2018</v>
      </c>
      <c r="J1382" s="37">
        <v>98</v>
      </c>
      <c r="N1382" s="69">
        <f t="shared" si="24"/>
        <v>-100</v>
      </c>
      <c r="O1382" s="2"/>
      <c r="P1382" s="2"/>
      <c r="Q1382" s="2"/>
      <c r="R1382" s="2"/>
    </row>
    <row r="1383" spans="1:18" ht="62.4" hidden="1" x14ac:dyDescent="0.3">
      <c r="A1383" s="16" t="s">
        <v>2055</v>
      </c>
      <c r="B1383" s="16" t="s">
        <v>2094</v>
      </c>
      <c r="C1383" s="36" t="s">
        <v>20</v>
      </c>
      <c r="D1383" s="36" t="s">
        <v>20</v>
      </c>
      <c r="E1383" s="10" t="s">
        <v>20</v>
      </c>
      <c r="F1383" s="2" t="s">
        <v>32</v>
      </c>
      <c r="G1383" s="2" t="s">
        <v>2099</v>
      </c>
      <c r="H1383" s="2" t="s">
        <v>26</v>
      </c>
      <c r="I1383" s="2">
        <v>2018</v>
      </c>
      <c r="J1383" s="37">
        <v>100</v>
      </c>
      <c r="N1383" s="69">
        <f t="shared" si="24"/>
        <v>-100</v>
      </c>
      <c r="O1383" s="2"/>
      <c r="P1383" s="2"/>
      <c r="Q1383" s="2"/>
      <c r="R1383" s="2"/>
    </row>
    <row r="1384" spans="1:18" ht="31.2" hidden="1" x14ac:dyDescent="0.3">
      <c r="A1384" s="16" t="s">
        <v>2055</v>
      </c>
      <c r="B1384" s="16" t="s">
        <v>2094</v>
      </c>
      <c r="C1384" s="36" t="s">
        <v>20</v>
      </c>
      <c r="D1384" s="36" t="s">
        <v>20</v>
      </c>
      <c r="E1384" s="10" t="s">
        <v>20</v>
      </c>
      <c r="F1384" s="2" t="s">
        <v>32</v>
      </c>
      <c r="G1384" s="2" t="s">
        <v>2100</v>
      </c>
      <c r="H1384" s="83" t="s">
        <v>34</v>
      </c>
      <c r="I1384" s="2">
        <v>2018</v>
      </c>
      <c r="J1384" s="37">
        <v>22855758</v>
      </c>
      <c r="N1384" s="69">
        <f t="shared" si="24"/>
        <v>-100</v>
      </c>
      <c r="O1384" s="2"/>
      <c r="P1384" s="2"/>
      <c r="Q1384" s="2"/>
      <c r="R1384" s="2"/>
    </row>
    <row r="1385" spans="1:18" ht="124.8" hidden="1" x14ac:dyDescent="0.3">
      <c r="A1385" s="16" t="s">
        <v>2055</v>
      </c>
      <c r="B1385" s="70" t="s">
        <v>20</v>
      </c>
      <c r="C1385" s="16" t="s">
        <v>2101</v>
      </c>
      <c r="D1385" s="16" t="s">
        <v>410</v>
      </c>
      <c r="E1385" s="19" t="s">
        <v>2102</v>
      </c>
      <c r="F1385" s="2" t="s">
        <v>73</v>
      </c>
      <c r="G1385" s="2" t="s">
        <v>2103</v>
      </c>
      <c r="H1385" s="83" t="s">
        <v>34</v>
      </c>
      <c r="I1385" s="2">
        <v>2018</v>
      </c>
      <c r="J1385" s="37">
        <v>1</v>
      </c>
      <c r="N1385" s="69">
        <f t="shared" si="24"/>
        <v>-100</v>
      </c>
      <c r="O1385" s="2"/>
      <c r="P1385" s="2"/>
      <c r="Q1385" s="2"/>
      <c r="R1385" s="2"/>
    </row>
    <row r="1386" spans="1:18" ht="124.8" hidden="1" x14ac:dyDescent="0.3">
      <c r="A1386" s="16" t="s">
        <v>2055</v>
      </c>
      <c r="B1386" s="70" t="s">
        <v>20</v>
      </c>
      <c r="C1386" s="16" t="s">
        <v>2101</v>
      </c>
      <c r="D1386" s="16" t="s">
        <v>410</v>
      </c>
      <c r="E1386" s="19" t="s">
        <v>2102</v>
      </c>
      <c r="F1386" s="2" t="s">
        <v>168</v>
      </c>
      <c r="G1386" s="2" t="s">
        <v>169</v>
      </c>
      <c r="H1386" s="83" t="s">
        <v>170</v>
      </c>
      <c r="I1386" s="2">
        <v>2018</v>
      </c>
      <c r="J1386" s="37">
        <v>130000</v>
      </c>
      <c r="K1386" s="41"/>
      <c r="N1386" s="69">
        <f t="shared" si="24"/>
        <v>-100</v>
      </c>
      <c r="O1386" s="2"/>
      <c r="P1386" s="2"/>
      <c r="Q1386" s="2"/>
      <c r="R1386" s="2"/>
    </row>
    <row r="1387" spans="1:18" ht="124.8" hidden="1" x14ac:dyDescent="0.3">
      <c r="A1387" s="16" t="s">
        <v>2055</v>
      </c>
      <c r="B1387" s="70" t="s">
        <v>20</v>
      </c>
      <c r="C1387" s="16" t="s">
        <v>2104</v>
      </c>
      <c r="D1387" s="16" t="s">
        <v>410</v>
      </c>
      <c r="E1387" s="34" t="s">
        <v>2105</v>
      </c>
      <c r="F1387" s="2" t="s">
        <v>73</v>
      </c>
      <c r="G1387" s="2" t="s">
        <v>2106</v>
      </c>
      <c r="H1387" s="2" t="s">
        <v>26</v>
      </c>
      <c r="I1387" s="2">
        <v>2018</v>
      </c>
      <c r="J1387" s="37">
        <v>100</v>
      </c>
      <c r="N1387" s="69">
        <f t="shared" si="24"/>
        <v>-100</v>
      </c>
      <c r="O1387" s="2"/>
      <c r="P1387" s="2"/>
      <c r="Q1387" s="2"/>
      <c r="R1387" s="2"/>
    </row>
    <row r="1388" spans="1:18" ht="124.8" hidden="1" x14ac:dyDescent="0.3">
      <c r="A1388" s="16" t="s">
        <v>2055</v>
      </c>
      <c r="B1388" s="70" t="s">
        <v>20</v>
      </c>
      <c r="C1388" s="16" t="s">
        <v>2104</v>
      </c>
      <c r="D1388" s="16" t="s">
        <v>410</v>
      </c>
      <c r="E1388" s="34" t="s">
        <v>2105</v>
      </c>
      <c r="F1388" s="2" t="s">
        <v>168</v>
      </c>
      <c r="G1388" s="2" t="s">
        <v>169</v>
      </c>
      <c r="H1388" s="83" t="s">
        <v>170</v>
      </c>
      <c r="I1388" s="2">
        <v>2018</v>
      </c>
      <c r="J1388" s="37">
        <v>6371</v>
      </c>
      <c r="K1388" s="41"/>
      <c r="N1388" s="69">
        <f t="shared" si="24"/>
        <v>-100</v>
      </c>
      <c r="O1388" s="2"/>
      <c r="P1388" s="2"/>
      <c r="Q1388" s="2"/>
      <c r="R1388" s="2"/>
    </row>
    <row r="1389" spans="1:18" ht="62.4" hidden="1" x14ac:dyDescent="0.3">
      <c r="A1389" s="16" t="s">
        <v>2055</v>
      </c>
      <c r="B1389" s="70" t="s">
        <v>20</v>
      </c>
      <c r="C1389" s="16" t="s">
        <v>2107</v>
      </c>
      <c r="D1389" s="16" t="s">
        <v>2108</v>
      </c>
      <c r="E1389" s="19" t="s">
        <v>2109</v>
      </c>
      <c r="F1389" s="2" t="s">
        <v>73</v>
      </c>
      <c r="G1389" s="2" t="s">
        <v>2110</v>
      </c>
      <c r="H1389" s="83" t="s">
        <v>34</v>
      </c>
      <c r="I1389" s="2">
        <v>2018</v>
      </c>
      <c r="J1389" s="37">
        <v>1</v>
      </c>
      <c r="N1389" s="69">
        <f t="shared" si="24"/>
        <v>-100</v>
      </c>
      <c r="O1389" s="2"/>
      <c r="P1389" s="2"/>
      <c r="Q1389" s="2"/>
      <c r="R1389" s="2"/>
    </row>
    <row r="1390" spans="1:18" ht="62.4" hidden="1" x14ac:dyDescent="0.3">
      <c r="A1390" s="16" t="s">
        <v>2055</v>
      </c>
      <c r="B1390" s="70" t="s">
        <v>20</v>
      </c>
      <c r="C1390" s="16" t="s">
        <v>2107</v>
      </c>
      <c r="D1390" s="16" t="s">
        <v>2108</v>
      </c>
      <c r="E1390" s="19" t="s">
        <v>2109</v>
      </c>
      <c r="F1390" s="2" t="s">
        <v>168</v>
      </c>
      <c r="G1390" s="2" t="s">
        <v>169</v>
      </c>
      <c r="H1390" s="83" t="s">
        <v>170</v>
      </c>
      <c r="I1390" s="2">
        <v>2018</v>
      </c>
      <c r="J1390" s="37">
        <v>4000000</v>
      </c>
      <c r="K1390" s="41"/>
      <c r="N1390" s="69">
        <f t="shared" si="24"/>
        <v>-100</v>
      </c>
      <c r="O1390" s="2"/>
      <c r="P1390" s="2"/>
      <c r="Q1390" s="2"/>
      <c r="R1390" s="2"/>
    </row>
    <row r="1391" spans="1:18" ht="78" hidden="1" x14ac:dyDescent="0.3">
      <c r="A1391" s="16" t="s">
        <v>2055</v>
      </c>
      <c r="B1391" s="70" t="s">
        <v>20</v>
      </c>
      <c r="C1391" s="16" t="s">
        <v>2111</v>
      </c>
      <c r="D1391" s="16" t="s">
        <v>2112</v>
      </c>
      <c r="E1391" s="19" t="s">
        <v>2113</v>
      </c>
      <c r="F1391" s="2" t="s">
        <v>73</v>
      </c>
      <c r="G1391" s="2" t="s">
        <v>2114</v>
      </c>
      <c r="H1391" s="23" t="s">
        <v>1198</v>
      </c>
      <c r="I1391" s="2">
        <v>2018</v>
      </c>
      <c r="J1391" s="37">
        <v>250</v>
      </c>
      <c r="N1391" s="69">
        <f t="shared" si="24"/>
        <v>-100</v>
      </c>
      <c r="O1391" s="2"/>
      <c r="P1391" s="2"/>
      <c r="Q1391" s="2"/>
      <c r="R1391" s="2"/>
    </row>
    <row r="1392" spans="1:18" ht="78" hidden="1" x14ac:dyDescent="0.3">
      <c r="A1392" s="16" t="s">
        <v>2055</v>
      </c>
      <c r="B1392" s="70" t="s">
        <v>20</v>
      </c>
      <c r="C1392" s="16" t="s">
        <v>2111</v>
      </c>
      <c r="D1392" s="16" t="s">
        <v>2115</v>
      </c>
      <c r="E1392" s="19" t="s">
        <v>2113</v>
      </c>
      <c r="F1392" s="2" t="s">
        <v>168</v>
      </c>
      <c r="G1392" s="2" t="s">
        <v>169</v>
      </c>
      <c r="H1392" s="83" t="s">
        <v>170</v>
      </c>
      <c r="I1392" s="2">
        <v>2018</v>
      </c>
      <c r="J1392" s="37">
        <v>1414935</v>
      </c>
      <c r="K1392" s="41"/>
      <c r="N1392" s="69">
        <f t="shared" si="24"/>
        <v>-100</v>
      </c>
      <c r="O1392" s="2"/>
      <c r="P1392" s="2"/>
      <c r="Q1392" s="2"/>
      <c r="R1392" s="2"/>
    </row>
    <row r="1393" spans="1:18" ht="78" hidden="1" x14ac:dyDescent="0.3">
      <c r="A1393" s="16" t="s">
        <v>2055</v>
      </c>
      <c r="B1393" s="70" t="s">
        <v>20</v>
      </c>
      <c r="C1393" s="16" t="s">
        <v>2111</v>
      </c>
      <c r="D1393" s="16" t="s">
        <v>2116</v>
      </c>
      <c r="E1393" s="108" t="s">
        <v>2113</v>
      </c>
      <c r="F1393" s="2" t="s">
        <v>168</v>
      </c>
      <c r="G1393" s="2" t="s">
        <v>169</v>
      </c>
      <c r="H1393" s="83" t="s">
        <v>170</v>
      </c>
      <c r="I1393" s="2">
        <v>2018</v>
      </c>
      <c r="J1393" s="37">
        <v>24201518</v>
      </c>
      <c r="K1393" s="41"/>
      <c r="N1393" s="69">
        <f t="shared" si="24"/>
        <v>-100</v>
      </c>
      <c r="O1393" s="2"/>
      <c r="P1393" s="2"/>
      <c r="Q1393" s="2"/>
      <c r="R1393" s="2"/>
    </row>
    <row r="1394" spans="1:18" ht="62.4" hidden="1" x14ac:dyDescent="0.3">
      <c r="A1394" s="16" t="s">
        <v>2055</v>
      </c>
      <c r="B1394" s="16" t="s">
        <v>20</v>
      </c>
      <c r="C1394" s="16" t="s">
        <v>20</v>
      </c>
      <c r="D1394" s="16" t="s">
        <v>2117</v>
      </c>
      <c r="E1394" s="2" t="s">
        <v>2118</v>
      </c>
      <c r="F1394" s="2" t="s">
        <v>89</v>
      </c>
      <c r="G1394" s="2" t="s">
        <v>2119</v>
      </c>
      <c r="H1394" s="2" t="s">
        <v>26</v>
      </c>
      <c r="I1394" s="2">
        <v>2018</v>
      </c>
      <c r="J1394" s="52">
        <v>44</v>
      </c>
      <c r="N1394" s="69">
        <f t="shared" si="24"/>
        <v>-100</v>
      </c>
      <c r="O1394" s="2"/>
      <c r="P1394" s="2"/>
      <c r="Q1394" s="2"/>
      <c r="R1394" s="2"/>
    </row>
    <row r="1395" spans="1:18" ht="46.8" hidden="1" x14ac:dyDescent="0.3">
      <c r="A1395" s="16" t="s">
        <v>2055</v>
      </c>
      <c r="B1395" s="16" t="s">
        <v>20</v>
      </c>
      <c r="C1395" s="16" t="s">
        <v>20</v>
      </c>
      <c r="D1395" s="16" t="s">
        <v>2120</v>
      </c>
      <c r="E1395" s="2" t="s">
        <v>2121</v>
      </c>
      <c r="F1395" s="2" t="s">
        <v>89</v>
      </c>
      <c r="G1395" s="2" t="s">
        <v>2122</v>
      </c>
      <c r="H1395" s="2" t="s">
        <v>26</v>
      </c>
      <c r="I1395" s="2">
        <v>2018</v>
      </c>
      <c r="J1395" s="37">
        <v>100</v>
      </c>
      <c r="N1395" s="69">
        <f t="shared" si="24"/>
        <v>-100</v>
      </c>
      <c r="O1395" s="2"/>
      <c r="P1395" s="2"/>
      <c r="Q1395" s="2"/>
      <c r="R1395" s="2"/>
    </row>
    <row r="1396" spans="1:18" ht="62.4" hidden="1" x14ac:dyDescent="0.3">
      <c r="A1396" s="16" t="s">
        <v>2055</v>
      </c>
      <c r="B1396" s="16" t="s">
        <v>20</v>
      </c>
      <c r="C1396" s="16" t="s">
        <v>20</v>
      </c>
      <c r="D1396" s="16" t="s">
        <v>2123</v>
      </c>
      <c r="E1396" s="2" t="s">
        <v>2124</v>
      </c>
      <c r="F1396" s="2" t="s">
        <v>89</v>
      </c>
      <c r="G1396" s="8" t="s">
        <v>2125</v>
      </c>
      <c r="H1396" s="83" t="s">
        <v>34</v>
      </c>
      <c r="I1396" s="2">
        <v>2018</v>
      </c>
      <c r="J1396" s="37">
        <v>800</v>
      </c>
      <c r="N1396" s="69">
        <f t="shared" si="24"/>
        <v>-100</v>
      </c>
      <c r="O1396" s="2"/>
      <c r="P1396" s="2"/>
      <c r="Q1396" s="2"/>
      <c r="R1396" s="2"/>
    </row>
    <row r="1397" spans="1:18" ht="62.4" hidden="1" x14ac:dyDescent="0.3">
      <c r="A1397" s="16" t="s">
        <v>2055</v>
      </c>
      <c r="B1397" s="16" t="s">
        <v>20</v>
      </c>
      <c r="C1397" s="16" t="s">
        <v>20</v>
      </c>
      <c r="D1397" s="16" t="s">
        <v>2126</v>
      </c>
      <c r="E1397" s="2" t="s">
        <v>2127</v>
      </c>
      <c r="F1397" s="2" t="s">
        <v>89</v>
      </c>
      <c r="G1397" s="2" t="s">
        <v>2128</v>
      </c>
      <c r="H1397" s="2" t="s">
        <v>26</v>
      </c>
      <c r="I1397" s="2">
        <v>2018</v>
      </c>
      <c r="J1397" s="37">
        <v>100</v>
      </c>
      <c r="N1397" s="69">
        <f t="shared" si="24"/>
        <v>-100</v>
      </c>
      <c r="O1397" s="2"/>
      <c r="P1397" s="2"/>
      <c r="Q1397" s="2"/>
      <c r="R1397" s="2"/>
    </row>
    <row r="1398" spans="1:18" ht="46.8" hidden="1" x14ac:dyDescent="0.3">
      <c r="A1398" s="16" t="s">
        <v>2055</v>
      </c>
      <c r="B1398" s="16" t="s">
        <v>20</v>
      </c>
      <c r="C1398" s="16" t="s">
        <v>20</v>
      </c>
      <c r="D1398" s="16" t="s">
        <v>2115</v>
      </c>
      <c r="E1398" s="2" t="s">
        <v>2129</v>
      </c>
      <c r="F1398" s="2" t="s">
        <v>89</v>
      </c>
      <c r="G1398" s="2" t="s">
        <v>2130</v>
      </c>
      <c r="H1398" s="23" t="s">
        <v>1198</v>
      </c>
      <c r="I1398" s="2">
        <v>2018</v>
      </c>
      <c r="J1398" s="52">
        <v>30168</v>
      </c>
      <c r="N1398" s="69">
        <f t="shared" si="24"/>
        <v>-100</v>
      </c>
      <c r="O1398" s="2"/>
      <c r="P1398" s="2"/>
      <c r="Q1398" s="2"/>
      <c r="R1398" s="2"/>
    </row>
    <row r="1399" spans="1:18" ht="46.8" hidden="1" x14ac:dyDescent="0.3">
      <c r="A1399" s="16" t="s">
        <v>2055</v>
      </c>
      <c r="B1399" s="16" t="s">
        <v>20</v>
      </c>
      <c r="C1399" s="16" t="s">
        <v>20</v>
      </c>
      <c r="D1399" s="16" t="s">
        <v>2115</v>
      </c>
      <c r="E1399" s="2" t="s">
        <v>2129</v>
      </c>
      <c r="F1399" s="2" t="s">
        <v>89</v>
      </c>
      <c r="G1399" s="2" t="s">
        <v>2131</v>
      </c>
      <c r="H1399" s="23" t="s">
        <v>1198</v>
      </c>
      <c r="I1399" s="2">
        <v>2018</v>
      </c>
      <c r="J1399" s="52">
        <v>8174</v>
      </c>
      <c r="N1399" s="69">
        <f t="shared" si="24"/>
        <v>-100</v>
      </c>
      <c r="O1399" s="2"/>
      <c r="P1399" s="2"/>
      <c r="Q1399" s="2"/>
      <c r="R1399" s="2"/>
    </row>
    <row r="1400" spans="1:18" ht="46.8" hidden="1" x14ac:dyDescent="0.3">
      <c r="A1400" s="16" t="s">
        <v>2055</v>
      </c>
      <c r="B1400" s="16" t="s">
        <v>20</v>
      </c>
      <c r="C1400" s="16" t="s">
        <v>20</v>
      </c>
      <c r="D1400" s="16" t="s">
        <v>2132</v>
      </c>
      <c r="E1400" s="2" t="s">
        <v>2133</v>
      </c>
      <c r="F1400" s="2" t="s">
        <v>89</v>
      </c>
      <c r="G1400" s="2" t="s">
        <v>2134</v>
      </c>
      <c r="H1400" s="23" t="s">
        <v>1198</v>
      </c>
      <c r="I1400" s="2">
        <v>2018</v>
      </c>
      <c r="J1400" s="52">
        <v>400000</v>
      </c>
      <c r="N1400" s="69">
        <f t="shared" si="24"/>
        <v>-100</v>
      </c>
      <c r="O1400" s="2"/>
      <c r="P1400" s="2"/>
      <c r="Q1400" s="2"/>
      <c r="R1400" s="2"/>
    </row>
    <row r="1401" spans="1:18" ht="46.8" hidden="1" x14ac:dyDescent="0.3">
      <c r="A1401" s="16" t="s">
        <v>2055</v>
      </c>
      <c r="B1401" s="16" t="s">
        <v>20</v>
      </c>
      <c r="C1401" s="16" t="s">
        <v>20</v>
      </c>
      <c r="D1401" s="16" t="s">
        <v>2132</v>
      </c>
      <c r="E1401" s="2" t="s">
        <v>2135</v>
      </c>
      <c r="F1401" s="2" t="s">
        <v>89</v>
      </c>
      <c r="G1401" s="2" t="s">
        <v>2136</v>
      </c>
      <c r="H1401" s="23" t="s">
        <v>1198</v>
      </c>
      <c r="I1401" s="2">
        <v>2018</v>
      </c>
      <c r="J1401" s="52">
        <v>725000</v>
      </c>
      <c r="N1401" s="69">
        <f t="shared" si="24"/>
        <v>-100</v>
      </c>
      <c r="O1401" s="2"/>
      <c r="P1401" s="2"/>
      <c r="Q1401" s="2"/>
      <c r="R1401" s="2"/>
    </row>
    <row r="1402" spans="1:18" ht="46.8" hidden="1" x14ac:dyDescent="0.3">
      <c r="A1402" s="16" t="s">
        <v>2055</v>
      </c>
      <c r="B1402" s="16" t="s">
        <v>20</v>
      </c>
      <c r="C1402" s="16" t="s">
        <v>20</v>
      </c>
      <c r="D1402" s="16" t="s">
        <v>2132</v>
      </c>
      <c r="E1402" s="2" t="s">
        <v>2137</v>
      </c>
      <c r="F1402" s="2" t="s">
        <v>89</v>
      </c>
      <c r="G1402" s="2" t="s">
        <v>2138</v>
      </c>
      <c r="H1402" s="23" t="s">
        <v>1976</v>
      </c>
      <c r="I1402" s="2">
        <v>2018</v>
      </c>
      <c r="J1402" s="52">
        <v>375000</v>
      </c>
      <c r="N1402" s="69">
        <f t="shared" si="24"/>
        <v>-100</v>
      </c>
      <c r="O1402" s="2"/>
      <c r="P1402" s="2"/>
      <c r="Q1402" s="2"/>
      <c r="R1402" s="2"/>
    </row>
    <row r="1403" spans="1:18" ht="46.8" hidden="1" x14ac:dyDescent="0.3">
      <c r="A1403" s="16" t="s">
        <v>2055</v>
      </c>
      <c r="B1403" s="16" t="s">
        <v>20</v>
      </c>
      <c r="C1403" s="16" t="s">
        <v>20</v>
      </c>
      <c r="D1403" s="16" t="s">
        <v>2132</v>
      </c>
      <c r="E1403" s="12" t="s">
        <v>2139</v>
      </c>
      <c r="F1403" s="2" t="s">
        <v>89</v>
      </c>
      <c r="G1403" s="2" t="s">
        <v>2140</v>
      </c>
      <c r="H1403" s="2" t="s">
        <v>1198</v>
      </c>
      <c r="I1403" s="2">
        <v>2018</v>
      </c>
      <c r="J1403" s="37">
        <v>34</v>
      </c>
      <c r="N1403" s="69">
        <f t="shared" si="24"/>
        <v>-100</v>
      </c>
      <c r="O1403" s="2"/>
      <c r="P1403" s="2"/>
      <c r="Q1403" s="2"/>
      <c r="R1403" s="2"/>
    </row>
    <row r="1404" spans="1:18" ht="62.4" hidden="1" x14ac:dyDescent="0.3">
      <c r="A1404" s="16" t="s">
        <v>2055</v>
      </c>
      <c r="B1404" s="16" t="s">
        <v>20</v>
      </c>
      <c r="C1404" s="16" t="s">
        <v>20</v>
      </c>
      <c r="D1404" s="16" t="s">
        <v>2132</v>
      </c>
      <c r="E1404" s="12" t="s">
        <v>2062</v>
      </c>
      <c r="F1404" s="2" t="s">
        <v>89</v>
      </c>
      <c r="G1404" s="2" t="s">
        <v>2141</v>
      </c>
      <c r="H1404" s="23" t="s">
        <v>1198</v>
      </c>
      <c r="I1404" s="2">
        <v>2018</v>
      </c>
      <c r="J1404" s="37">
        <v>261</v>
      </c>
      <c r="N1404" s="69">
        <f t="shared" si="24"/>
        <v>-100</v>
      </c>
      <c r="O1404" s="2"/>
      <c r="P1404" s="2"/>
      <c r="Q1404" s="2"/>
      <c r="R1404" s="2"/>
    </row>
    <row r="1405" spans="1:18" ht="62.4" hidden="1" x14ac:dyDescent="0.3">
      <c r="A1405" s="16" t="s">
        <v>2055</v>
      </c>
      <c r="B1405" s="16" t="s">
        <v>20</v>
      </c>
      <c r="C1405" s="16" t="s">
        <v>20</v>
      </c>
      <c r="D1405" s="16" t="s">
        <v>2108</v>
      </c>
      <c r="E1405" s="2" t="s">
        <v>2142</v>
      </c>
      <c r="F1405" s="2" t="s">
        <v>89</v>
      </c>
      <c r="G1405" s="2" t="s">
        <v>2143</v>
      </c>
      <c r="H1405" s="2" t="s">
        <v>26</v>
      </c>
      <c r="I1405" s="2">
        <v>2018</v>
      </c>
      <c r="J1405" s="37">
        <v>62</v>
      </c>
      <c r="N1405" s="69">
        <f t="shared" si="24"/>
        <v>-100</v>
      </c>
      <c r="O1405" s="2"/>
      <c r="P1405" s="2"/>
      <c r="Q1405" s="2"/>
      <c r="R1405" s="2"/>
    </row>
    <row r="1406" spans="1:18" ht="46.8" hidden="1" x14ac:dyDescent="0.3">
      <c r="A1406" s="16" t="s">
        <v>2055</v>
      </c>
      <c r="B1406" s="16" t="s">
        <v>20</v>
      </c>
      <c r="C1406" s="16" t="s">
        <v>20</v>
      </c>
      <c r="D1406" s="16" t="s">
        <v>2108</v>
      </c>
      <c r="E1406" s="2" t="s">
        <v>2144</v>
      </c>
      <c r="F1406" s="2" t="s">
        <v>89</v>
      </c>
      <c r="G1406" s="2" t="s">
        <v>2110</v>
      </c>
      <c r="H1406" s="83" t="s">
        <v>34</v>
      </c>
      <c r="I1406" s="2">
        <v>2018</v>
      </c>
      <c r="J1406" s="37">
        <v>1</v>
      </c>
      <c r="N1406" s="69">
        <f t="shared" si="24"/>
        <v>-100</v>
      </c>
      <c r="O1406" s="2"/>
      <c r="P1406" s="2"/>
      <c r="Q1406" s="2"/>
      <c r="R1406" s="2"/>
    </row>
    <row r="1407" spans="1:18" ht="62.4" hidden="1" x14ac:dyDescent="0.3">
      <c r="A1407" s="16" t="s">
        <v>2055</v>
      </c>
      <c r="B1407" s="16" t="s">
        <v>20</v>
      </c>
      <c r="C1407" s="16" t="s">
        <v>20</v>
      </c>
      <c r="D1407" s="16" t="s">
        <v>2145</v>
      </c>
      <c r="E1407" s="2" t="s">
        <v>2146</v>
      </c>
      <c r="F1407" s="2" t="s">
        <v>89</v>
      </c>
      <c r="G1407" s="2" t="s">
        <v>2147</v>
      </c>
      <c r="H1407" s="2" t="s">
        <v>26</v>
      </c>
      <c r="I1407" s="2">
        <v>2018</v>
      </c>
      <c r="J1407" s="85" t="s">
        <v>2148</v>
      </c>
      <c r="N1407" s="69">
        <f t="shared" si="24"/>
        <v>-100</v>
      </c>
      <c r="O1407" s="2"/>
      <c r="P1407" s="2"/>
      <c r="Q1407" s="2"/>
      <c r="R1407" s="2"/>
    </row>
    <row r="1408" spans="1:18" ht="62.4" hidden="1" x14ac:dyDescent="0.3">
      <c r="A1408" s="16" t="s">
        <v>2055</v>
      </c>
      <c r="B1408" s="16" t="s">
        <v>20</v>
      </c>
      <c r="C1408" s="16" t="s">
        <v>20</v>
      </c>
      <c r="D1408" s="16" t="s">
        <v>2145</v>
      </c>
      <c r="E1408" s="2" t="s">
        <v>2146</v>
      </c>
      <c r="F1408" s="2" t="s">
        <v>89</v>
      </c>
      <c r="G1408" s="2" t="s">
        <v>2149</v>
      </c>
      <c r="H1408" s="83" t="s">
        <v>34</v>
      </c>
      <c r="I1408" s="2">
        <v>2018</v>
      </c>
      <c r="J1408" s="37">
        <v>1</v>
      </c>
      <c r="N1408" s="69">
        <f t="shared" si="24"/>
        <v>-100</v>
      </c>
      <c r="O1408" s="2"/>
      <c r="P1408" s="2"/>
      <c r="Q1408" s="2"/>
      <c r="R1408" s="2"/>
    </row>
    <row r="1409" spans="1:18" ht="78" hidden="1" x14ac:dyDescent="0.3">
      <c r="A1409" s="16" t="s">
        <v>2055</v>
      </c>
      <c r="B1409" s="16" t="s">
        <v>20</v>
      </c>
      <c r="C1409" s="16" t="s">
        <v>20</v>
      </c>
      <c r="D1409" s="16" t="s">
        <v>2145</v>
      </c>
      <c r="E1409" s="2" t="s">
        <v>2146</v>
      </c>
      <c r="F1409" s="2" t="s">
        <v>89</v>
      </c>
      <c r="G1409" s="2" t="s">
        <v>2150</v>
      </c>
      <c r="H1409" s="2" t="s">
        <v>26</v>
      </c>
      <c r="I1409" s="2">
        <v>2018</v>
      </c>
      <c r="J1409" s="52" t="s">
        <v>2151</v>
      </c>
      <c r="N1409" s="69" t="str">
        <f t="shared" si="24"/>
        <v>Nav vērtības</v>
      </c>
      <c r="O1409" s="2"/>
      <c r="P1409" s="2"/>
      <c r="Q1409" s="2"/>
      <c r="R1409" s="2"/>
    </row>
    <row r="1410" spans="1:18" ht="62.4" hidden="1" x14ac:dyDescent="0.3">
      <c r="A1410" s="16" t="s">
        <v>2055</v>
      </c>
      <c r="B1410" s="16" t="s">
        <v>20</v>
      </c>
      <c r="C1410" s="16" t="s">
        <v>20</v>
      </c>
      <c r="D1410" s="16" t="s">
        <v>2145</v>
      </c>
      <c r="E1410" s="2" t="s">
        <v>2146</v>
      </c>
      <c r="F1410" s="2" t="s">
        <v>89</v>
      </c>
      <c r="G1410" s="2" t="s">
        <v>2152</v>
      </c>
      <c r="H1410" s="2" t="s">
        <v>26</v>
      </c>
      <c r="I1410" s="2">
        <v>2018</v>
      </c>
      <c r="J1410" s="52" t="s">
        <v>2151</v>
      </c>
      <c r="N1410" s="69" t="str">
        <f t="shared" si="24"/>
        <v>Nav vērtības</v>
      </c>
      <c r="O1410" s="2"/>
      <c r="P1410" s="2"/>
      <c r="Q1410" s="2"/>
      <c r="R1410" s="2"/>
    </row>
    <row r="1411" spans="1:18" ht="62.4" hidden="1" x14ac:dyDescent="0.3">
      <c r="A1411" s="16" t="s">
        <v>2055</v>
      </c>
      <c r="B1411" s="16" t="s">
        <v>20</v>
      </c>
      <c r="C1411" s="16" t="s">
        <v>20</v>
      </c>
      <c r="D1411" s="16" t="s">
        <v>2153</v>
      </c>
      <c r="E1411" s="2" t="s">
        <v>2089</v>
      </c>
      <c r="F1411" s="2" t="s">
        <v>89</v>
      </c>
      <c r="G1411" s="2" t="s">
        <v>2154</v>
      </c>
      <c r="H1411" s="2" t="s">
        <v>26</v>
      </c>
      <c r="I1411" s="2">
        <v>2018</v>
      </c>
      <c r="J1411" s="52">
        <v>82</v>
      </c>
      <c r="N1411" s="69">
        <f t="shared" si="24"/>
        <v>-100</v>
      </c>
      <c r="O1411" s="2"/>
      <c r="P1411" s="2"/>
      <c r="Q1411" s="2"/>
      <c r="R1411" s="2"/>
    </row>
    <row r="1412" spans="1:18" ht="62.4" hidden="1" x14ac:dyDescent="0.3">
      <c r="A1412" s="16" t="s">
        <v>2055</v>
      </c>
      <c r="B1412" s="16" t="s">
        <v>20</v>
      </c>
      <c r="C1412" s="16" t="s">
        <v>20</v>
      </c>
      <c r="D1412" s="16" t="s">
        <v>2153</v>
      </c>
      <c r="E1412" s="2" t="s">
        <v>2089</v>
      </c>
      <c r="F1412" s="2" t="s">
        <v>89</v>
      </c>
      <c r="G1412" s="2" t="s">
        <v>2155</v>
      </c>
      <c r="H1412" s="2" t="s">
        <v>26</v>
      </c>
      <c r="I1412" s="2">
        <v>2018</v>
      </c>
      <c r="J1412" s="52">
        <v>82</v>
      </c>
      <c r="N1412" s="69">
        <f t="shared" si="24"/>
        <v>-100</v>
      </c>
      <c r="O1412" s="2"/>
      <c r="P1412" s="2"/>
      <c r="Q1412" s="2"/>
      <c r="R1412" s="2"/>
    </row>
    <row r="1413" spans="1:18" ht="62.4" hidden="1" x14ac:dyDescent="0.3">
      <c r="A1413" s="16" t="s">
        <v>2055</v>
      </c>
      <c r="B1413" s="16" t="s">
        <v>20</v>
      </c>
      <c r="C1413" s="16" t="s">
        <v>20</v>
      </c>
      <c r="D1413" s="16" t="s">
        <v>2153</v>
      </c>
      <c r="E1413" s="2" t="s">
        <v>2089</v>
      </c>
      <c r="F1413" s="2" t="s">
        <v>89</v>
      </c>
      <c r="G1413" s="2" t="s">
        <v>2156</v>
      </c>
      <c r="H1413" s="2" t="s">
        <v>26</v>
      </c>
      <c r="I1413" s="2">
        <v>2018</v>
      </c>
      <c r="J1413" s="37">
        <v>82</v>
      </c>
      <c r="N1413" s="69">
        <f t="shared" si="24"/>
        <v>-100</v>
      </c>
      <c r="O1413" s="2"/>
      <c r="P1413" s="2"/>
      <c r="Q1413" s="2"/>
      <c r="R1413" s="2"/>
    </row>
    <row r="1414" spans="1:18" ht="109.2" hidden="1" x14ac:dyDescent="0.3">
      <c r="A1414" s="16" t="s">
        <v>2055</v>
      </c>
      <c r="B1414" s="16" t="s">
        <v>20</v>
      </c>
      <c r="C1414" s="16" t="s">
        <v>20</v>
      </c>
      <c r="D1414" s="16" t="s">
        <v>2157</v>
      </c>
      <c r="E1414" s="2" t="s">
        <v>2158</v>
      </c>
      <c r="F1414" s="2" t="s">
        <v>89</v>
      </c>
      <c r="G1414" s="2" t="s">
        <v>2159</v>
      </c>
      <c r="H1414" s="2" t="s">
        <v>26</v>
      </c>
      <c r="I1414" s="2">
        <v>2018</v>
      </c>
      <c r="J1414" s="37">
        <v>99</v>
      </c>
      <c r="N1414" s="69">
        <f t="shared" si="24"/>
        <v>-100</v>
      </c>
      <c r="O1414" s="2"/>
      <c r="P1414" s="2"/>
      <c r="Q1414" s="2"/>
      <c r="R1414" s="2"/>
    </row>
    <row r="1415" spans="1:18" ht="109.2" hidden="1" x14ac:dyDescent="0.3">
      <c r="A1415" s="16" t="s">
        <v>2055</v>
      </c>
      <c r="B1415" s="16" t="s">
        <v>20</v>
      </c>
      <c r="C1415" s="16" t="s">
        <v>20</v>
      </c>
      <c r="D1415" s="16" t="s">
        <v>2157</v>
      </c>
      <c r="E1415" s="2" t="s">
        <v>2158</v>
      </c>
      <c r="F1415" s="2" t="s">
        <v>89</v>
      </c>
      <c r="G1415" s="2" t="s">
        <v>2160</v>
      </c>
      <c r="H1415" s="2" t="s">
        <v>26</v>
      </c>
      <c r="I1415" s="2">
        <v>2018</v>
      </c>
      <c r="J1415" s="52">
        <v>95</v>
      </c>
      <c r="N1415" s="69">
        <f t="shared" si="24"/>
        <v>-100</v>
      </c>
      <c r="O1415" s="2"/>
      <c r="P1415" s="2"/>
      <c r="Q1415" s="2"/>
      <c r="R1415" s="2"/>
    </row>
    <row r="1416" spans="1:18" ht="109.2" hidden="1" x14ac:dyDescent="0.3">
      <c r="A1416" s="16" t="s">
        <v>2055</v>
      </c>
      <c r="B1416" s="16" t="s">
        <v>20</v>
      </c>
      <c r="C1416" s="16" t="s">
        <v>20</v>
      </c>
      <c r="D1416" s="16" t="s">
        <v>2157</v>
      </c>
      <c r="E1416" s="2" t="s">
        <v>2158</v>
      </c>
      <c r="F1416" s="2" t="s">
        <v>89</v>
      </c>
      <c r="G1416" s="2" t="s">
        <v>2156</v>
      </c>
      <c r="H1416" s="2" t="s">
        <v>26</v>
      </c>
      <c r="I1416" s="2">
        <v>2018</v>
      </c>
      <c r="J1416" s="37">
        <v>99</v>
      </c>
      <c r="N1416" s="69">
        <f t="shared" si="24"/>
        <v>-100</v>
      </c>
      <c r="O1416" s="2"/>
      <c r="P1416" s="2"/>
      <c r="Q1416" s="2"/>
      <c r="R1416" s="2"/>
    </row>
    <row r="1417" spans="1:18" ht="62.4" hidden="1" x14ac:dyDescent="0.3">
      <c r="A1417" s="16" t="s">
        <v>2055</v>
      </c>
      <c r="B1417" s="16" t="s">
        <v>20</v>
      </c>
      <c r="C1417" s="16" t="s">
        <v>20</v>
      </c>
      <c r="D1417" s="2" t="s">
        <v>2161</v>
      </c>
      <c r="E1417" s="2" t="s">
        <v>2162</v>
      </c>
      <c r="F1417" s="2" t="s">
        <v>89</v>
      </c>
      <c r="G1417" s="2" t="s">
        <v>2163</v>
      </c>
      <c r="H1417" s="83" t="s">
        <v>34</v>
      </c>
      <c r="I1417" s="2">
        <v>2018</v>
      </c>
      <c r="J1417" s="37">
        <v>60</v>
      </c>
      <c r="N1417" s="69">
        <f t="shared" si="24"/>
        <v>-100</v>
      </c>
      <c r="O1417" s="2"/>
      <c r="P1417" s="2"/>
      <c r="Q1417" s="2"/>
      <c r="R1417" s="2"/>
    </row>
    <row r="1418" spans="1:18" ht="62.4" hidden="1" x14ac:dyDescent="0.3">
      <c r="A1418" s="16" t="s">
        <v>2055</v>
      </c>
      <c r="B1418" s="16" t="s">
        <v>20</v>
      </c>
      <c r="C1418" s="16" t="s">
        <v>20</v>
      </c>
      <c r="D1418" s="2" t="s">
        <v>2161</v>
      </c>
      <c r="E1418" s="2" t="s">
        <v>2162</v>
      </c>
      <c r="F1418" s="2" t="s">
        <v>89</v>
      </c>
      <c r="G1418" s="2" t="s">
        <v>2164</v>
      </c>
      <c r="H1418" s="83" t="s">
        <v>34</v>
      </c>
      <c r="I1418" s="2">
        <v>2018</v>
      </c>
      <c r="J1418" s="37" t="s">
        <v>2165</v>
      </c>
      <c r="N1418" s="69" t="str">
        <f t="shared" si="24"/>
        <v>Nav vērtības</v>
      </c>
      <c r="O1418" s="2"/>
      <c r="P1418" s="2"/>
      <c r="Q1418" s="2"/>
      <c r="R1418" s="2"/>
    </row>
    <row r="1419" spans="1:18" ht="62.4" hidden="1" x14ac:dyDescent="0.3">
      <c r="A1419" s="16" t="s">
        <v>2055</v>
      </c>
      <c r="B1419" s="16" t="s">
        <v>20</v>
      </c>
      <c r="C1419" s="16" t="s">
        <v>20</v>
      </c>
      <c r="D1419" s="2" t="s">
        <v>2161</v>
      </c>
      <c r="E1419" s="2" t="s">
        <v>2162</v>
      </c>
      <c r="F1419" s="2" t="s">
        <v>89</v>
      </c>
      <c r="G1419" s="2" t="s">
        <v>2166</v>
      </c>
      <c r="H1419" s="83" t="s">
        <v>34</v>
      </c>
      <c r="I1419" s="2">
        <v>2018</v>
      </c>
      <c r="J1419" s="37">
        <v>15</v>
      </c>
      <c r="N1419" s="69">
        <f t="shared" si="24"/>
        <v>-100</v>
      </c>
      <c r="O1419" s="2"/>
      <c r="P1419" s="2"/>
      <c r="Q1419" s="2"/>
      <c r="R1419" s="2"/>
    </row>
    <row r="1420" spans="1:18" ht="62.4" hidden="1" x14ac:dyDescent="0.3">
      <c r="A1420" s="16" t="s">
        <v>2055</v>
      </c>
      <c r="B1420" s="16" t="s">
        <v>20</v>
      </c>
      <c r="C1420" s="16" t="s">
        <v>20</v>
      </c>
      <c r="D1420" s="2" t="s">
        <v>2161</v>
      </c>
      <c r="E1420" s="2" t="s">
        <v>2162</v>
      </c>
      <c r="F1420" s="2" t="s">
        <v>89</v>
      </c>
      <c r="G1420" s="2" t="s">
        <v>2167</v>
      </c>
      <c r="H1420" s="83" t="s">
        <v>34</v>
      </c>
      <c r="I1420" s="2">
        <v>2018</v>
      </c>
      <c r="J1420" s="37">
        <v>5</v>
      </c>
      <c r="N1420" s="69">
        <f t="shared" si="24"/>
        <v>-100</v>
      </c>
      <c r="O1420" s="2"/>
      <c r="P1420" s="2"/>
      <c r="Q1420" s="2"/>
      <c r="R1420" s="2"/>
    </row>
    <row r="1421" spans="1:18" ht="62.4" hidden="1" x14ac:dyDescent="0.3">
      <c r="A1421" s="16" t="s">
        <v>2055</v>
      </c>
      <c r="B1421" s="16" t="s">
        <v>20</v>
      </c>
      <c r="C1421" s="16" t="s">
        <v>20</v>
      </c>
      <c r="D1421" s="2" t="s">
        <v>2161</v>
      </c>
      <c r="E1421" s="2" t="s">
        <v>2162</v>
      </c>
      <c r="F1421" s="2" t="s">
        <v>89</v>
      </c>
      <c r="G1421" s="2" t="s">
        <v>2168</v>
      </c>
      <c r="H1421" s="83" t="s">
        <v>34</v>
      </c>
      <c r="I1421" s="2">
        <v>2018</v>
      </c>
      <c r="J1421" s="37">
        <v>100</v>
      </c>
      <c r="N1421" s="69">
        <f t="shared" si="24"/>
        <v>-100</v>
      </c>
      <c r="O1421" s="2"/>
      <c r="P1421" s="2"/>
      <c r="Q1421" s="2"/>
      <c r="R1421" s="2"/>
    </row>
    <row r="1422" spans="1:18" ht="62.4" hidden="1" x14ac:dyDescent="0.3">
      <c r="A1422" s="16" t="s">
        <v>2055</v>
      </c>
      <c r="B1422" s="16" t="s">
        <v>20</v>
      </c>
      <c r="C1422" s="16" t="s">
        <v>20</v>
      </c>
      <c r="D1422" s="2" t="s">
        <v>2161</v>
      </c>
      <c r="E1422" s="2" t="s">
        <v>2162</v>
      </c>
      <c r="F1422" s="2" t="s">
        <v>89</v>
      </c>
      <c r="G1422" s="2" t="s">
        <v>2169</v>
      </c>
      <c r="H1422" s="83" t="s">
        <v>34</v>
      </c>
      <c r="I1422" s="2">
        <v>2018</v>
      </c>
      <c r="J1422" s="37">
        <v>20</v>
      </c>
      <c r="N1422" s="69">
        <f t="shared" si="24"/>
        <v>-100</v>
      </c>
      <c r="O1422" s="2"/>
      <c r="P1422" s="2"/>
      <c r="Q1422" s="2"/>
      <c r="R1422" s="2"/>
    </row>
    <row r="1423" spans="1:18" ht="62.4" hidden="1" x14ac:dyDescent="0.3">
      <c r="A1423" s="16" t="s">
        <v>2055</v>
      </c>
      <c r="B1423" s="16" t="s">
        <v>20</v>
      </c>
      <c r="C1423" s="16" t="s">
        <v>20</v>
      </c>
      <c r="D1423" s="2" t="s">
        <v>2161</v>
      </c>
      <c r="E1423" s="2" t="s">
        <v>2162</v>
      </c>
      <c r="F1423" s="2" t="s">
        <v>89</v>
      </c>
      <c r="G1423" s="2" t="s">
        <v>2170</v>
      </c>
      <c r="H1423" s="83" t="s">
        <v>34</v>
      </c>
      <c r="I1423" s="2">
        <v>2018</v>
      </c>
      <c r="J1423" s="37">
        <v>514</v>
      </c>
      <c r="N1423" s="69">
        <f t="shared" si="24"/>
        <v>-100</v>
      </c>
      <c r="O1423" s="2"/>
      <c r="P1423" s="2"/>
      <c r="Q1423" s="2"/>
      <c r="R1423" s="2"/>
    </row>
    <row r="1424" spans="1:18" ht="62.4" hidden="1" x14ac:dyDescent="0.3">
      <c r="A1424" s="16" t="s">
        <v>2055</v>
      </c>
      <c r="B1424" s="16" t="s">
        <v>20</v>
      </c>
      <c r="C1424" s="16" t="s">
        <v>20</v>
      </c>
      <c r="D1424" s="16" t="s">
        <v>2171</v>
      </c>
      <c r="E1424" s="2" t="s">
        <v>2172</v>
      </c>
      <c r="F1424" s="2" t="s">
        <v>89</v>
      </c>
      <c r="G1424" s="2" t="s">
        <v>2173</v>
      </c>
      <c r="H1424" s="23" t="s">
        <v>1246</v>
      </c>
      <c r="I1424" s="2">
        <v>2018</v>
      </c>
      <c r="J1424" s="37">
        <v>8000</v>
      </c>
      <c r="N1424" s="69">
        <f t="shared" si="24"/>
        <v>-100</v>
      </c>
      <c r="O1424" s="2"/>
      <c r="P1424" s="2"/>
      <c r="Q1424" s="2"/>
      <c r="R1424" s="2"/>
    </row>
    <row r="1425" spans="1:18" ht="62.4" hidden="1" x14ac:dyDescent="0.3">
      <c r="A1425" s="16" t="s">
        <v>2055</v>
      </c>
      <c r="B1425" s="16" t="s">
        <v>20</v>
      </c>
      <c r="C1425" s="16" t="s">
        <v>20</v>
      </c>
      <c r="D1425" s="16" t="s">
        <v>2171</v>
      </c>
      <c r="E1425" s="43" t="s">
        <v>2174</v>
      </c>
      <c r="F1425" s="2" t="s">
        <v>89</v>
      </c>
      <c r="G1425" s="16" t="s">
        <v>34</v>
      </c>
      <c r="H1425" s="23" t="s">
        <v>1246</v>
      </c>
      <c r="I1425" s="2">
        <v>2018</v>
      </c>
      <c r="J1425" s="37">
        <v>6000</v>
      </c>
      <c r="N1425" s="69">
        <f t="shared" si="24"/>
        <v>-100</v>
      </c>
      <c r="O1425" s="2"/>
      <c r="P1425" s="2"/>
      <c r="Q1425" s="2"/>
      <c r="R1425" s="2"/>
    </row>
    <row r="1426" spans="1:18" ht="62.4" hidden="1" x14ac:dyDescent="0.3">
      <c r="A1426" s="16" t="s">
        <v>2055</v>
      </c>
      <c r="B1426" s="16" t="s">
        <v>20</v>
      </c>
      <c r="C1426" s="16" t="s">
        <v>20</v>
      </c>
      <c r="D1426" s="16" t="s">
        <v>2171</v>
      </c>
      <c r="E1426" s="43" t="s">
        <v>2175</v>
      </c>
      <c r="F1426" s="2" t="s">
        <v>89</v>
      </c>
      <c r="G1426" s="2" t="s">
        <v>2176</v>
      </c>
      <c r="H1426" s="83" t="s">
        <v>34</v>
      </c>
      <c r="I1426" s="2">
        <v>2018</v>
      </c>
      <c r="J1426" s="37">
        <v>3</v>
      </c>
      <c r="N1426" s="69">
        <f t="shared" si="24"/>
        <v>-100</v>
      </c>
      <c r="O1426" s="2"/>
      <c r="P1426" s="2"/>
      <c r="Q1426" s="2"/>
      <c r="R1426" s="2"/>
    </row>
    <row r="1427" spans="1:18" ht="62.4" hidden="1" x14ac:dyDescent="0.3">
      <c r="A1427" s="16" t="s">
        <v>2055</v>
      </c>
      <c r="B1427" s="16" t="s">
        <v>20</v>
      </c>
      <c r="C1427" s="16" t="s">
        <v>20</v>
      </c>
      <c r="D1427" s="16" t="s">
        <v>2171</v>
      </c>
      <c r="E1427" s="43" t="s">
        <v>2177</v>
      </c>
      <c r="F1427" s="2" t="s">
        <v>89</v>
      </c>
      <c r="G1427" s="2" t="s">
        <v>2178</v>
      </c>
      <c r="H1427" s="83" t="s">
        <v>34</v>
      </c>
      <c r="I1427" s="2">
        <v>2018</v>
      </c>
      <c r="J1427" s="37">
        <v>1</v>
      </c>
      <c r="N1427" s="69">
        <f t="shared" si="24"/>
        <v>-100</v>
      </c>
      <c r="O1427" s="2"/>
      <c r="P1427" s="2"/>
      <c r="Q1427" s="2"/>
      <c r="R1427" s="2"/>
    </row>
    <row r="1428" spans="1:18" ht="62.4" hidden="1" x14ac:dyDescent="0.3">
      <c r="A1428" s="16" t="s">
        <v>2055</v>
      </c>
      <c r="B1428" s="16" t="s">
        <v>20</v>
      </c>
      <c r="C1428" s="16" t="s">
        <v>20</v>
      </c>
      <c r="D1428" s="16" t="s">
        <v>2171</v>
      </c>
      <c r="E1428" s="2" t="s">
        <v>2179</v>
      </c>
      <c r="F1428" s="2" t="s">
        <v>89</v>
      </c>
      <c r="G1428" s="2" t="s">
        <v>2176</v>
      </c>
      <c r="H1428" s="83" t="s">
        <v>34</v>
      </c>
      <c r="I1428" s="2">
        <v>2018</v>
      </c>
      <c r="J1428" s="37">
        <v>1</v>
      </c>
      <c r="N1428" s="69">
        <f t="shared" si="24"/>
        <v>-100</v>
      </c>
      <c r="O1428" s="2"/>
      <c r="P1428" s="2"/>
      <c r="Q1428" s="2"/>
      <c r="R1428" s="2"/>
    </row>
    <row r="1429" spans="1:18" ht="62.4" hidden="1" x14ac:dyDescent="0.3">
      <c r="A1429" s="16" t="s">
        <v>2180</v>
      </c>
      <c r="B1429" s="16" t="s">
        <v>2181</v>
      </c>
      <c r="C1429" s="36" t="s">
        <v>20</v>
      </c>
      <c r="D1429" s="36" t="s">
        <v>20</v>
      </c>
      <c r="E1429" s="36" t="s">
        <v>20</v>
      </c>
      <c r="F1429" s="2" t="s">
        <v>21</v>
      </c>
      <c r="G1429" s="2" t="s">
        <v>2182</v>
      </c>
      <c r="H1429" s="2" t="s">
        <v>26</v>
      </c>
      <c r="I1429" s="2">
        <v>2020</v>
      </c>
      <c r="J1429" s="37">
        <v>21</v>
      </c>
      <c r="N1429" s="69">
        <f t="shared" si="24"/>
        <v>-100</v>
      </c>
      <c r="O1429" s="2"/>
      <c r="P1429" s="2"/>
      <c r="Q1429" s="2"/>
      <c r="R1429" s="2"/>
    </row>
    <row r="1430" spans="1:18" ht="46.8" hidden="1" x14ac:dyDescent="0.3">
      <c r="A1430" s="16" t="s">
        <v>2180</v>
      </c>
      <c r="B1430" s="16" t="s">
        <v>2181</v>
      </c>
      <c r="C1430" s="36" t="s">
        <v>20</v>
      </c>
      <c r="D1430" s="36" t="s">
        <v>20</v>
      </c>
      <c r="E1430" s="36" t="s">
        <v>20</v>
      </c>
      <c r="F1430" s="2" t="s">
        <v>21</v>
      </c>
      <c r="G1430" s="2" t="s">
        <v>2183</v>
      </c>
      <c r="H1430" s="2" t="s">
        <v>26</v>
      </c>
      <c r="I1430" s="2">
        <v>2020</v>
      </c>
      <c r="J1430" s="37">
        <v>73</v>
      </c>
      <c r="N1430" s="69">
        <f t="shared" si="24"/>
        <v>-100</v>
      </c>
      <c r="O1430" s="2"/>
      <c r="P1430" s="2"/>
      <c r="Q1430" s="2"/>
      <c r="R1430" s="2"/>
    </row>
    <row r="1431" spans="1:18" ht="78" hidden="1" x14ac:dyDescent="0.3">
      <c r="A1431" s="16" t="s">
        <v>2180</v>
      </c>
      <c r="B1431" s="16" t="s">
        <v>2181</v>
      </c>
      <c r="C1431" s="36" t="s">
        <v>20</v>
      </c>
      <c r="D1431" s="36" t="s">
        <v>20</v>
      </c>
      <c r="E1431" s="36" t="s">
        <v>20</v>
      </c>
      <c r="F1431" s="2" t="s">
        <v>21</v>
      </c>
      <c r="G1431" s="2" t="s">
        <v>2184</v>
      </c>
      <c r="H1431" s="2" t="s">
        <v>26</v>
      </c>
      <c r="I1431" s="2">
        <v>2020</v>
      </c>
      <c r="J1431" s="37">
        <v>2</v>
      </c>
      <c r="N1431" s="69">
        <f t="shared" si="24"/>
        <v>-100</v>
      </c>
      <c r="O1431" s="2"/>
      <c r="P1431" s="2"/>
      <c r="Q1431" s="2"/>
      <c r="R1431" s="2"/>
    </row>
    <row r="1432" spans="1:18" ht="46.8" hidden="1" x14ac:dyDescent="0.3">
      <c r="A1432" s="16" t="s">
        <v>2180</v>
      </c>
      <c r="B1432" s="16" t="s">
        <v>2185</v>
      </c>
      <c r="C1432" s="36" t="s">
        <v>20</v>
      </c>
      <c r="D1432" s="36" t="s">
        <v>20</v>
      </c>
      <c r="E1432" s="36" t="s">
        <v>20</v>
      </c>
      <c r="F1432" s="2" t="s">
        <v>21</v>
      </c>
      <c r="G1432" s="2" t="s">
        <v>2186</v>
      </c>
      <c r="H1432" s="2" t="s">
        <v>26</v>
      </c>
      <c r="I1432" s="2">
        <v>2018</v>
      </c>
      <c r="J1432" s="37">
        <v>2.5</v>
      </c>
      <c r="N1432" s="69">
        <f t="shared" si="24"/>
        <v>-100</v>
      </c>
      <c r="O1432" s="2"/>
      <c r="P1432" s="2"/>
      <c r="Q1432" s="2"/>
      <c r="R1432" s="2"/>
    </row>
    <row r="1433" spans="1:18" ht="93.6" hidden="1" x14ac:dyDescent="0.3">
      <c r="A1433" s="16" t="s">
        <v>2180</v>
      </c>
      <c r="B1433" s="16" t="s">
        <v>2185</v>
      </c>
      <c r="C1433" s="36" t="s">
        <v>20</v>
      </c>
      <c r="D1433" s="36" t="s">
        <v>20</v>
      </c>
      <c r="E1433" s="36" t="s">
        <v>20</v>
      </c>
      <c r="F1433" s="2" t="s">
        <v>21</v>
      </c>
      <c r="G1433" s="2" t="s">
        <v>2187</v>
      </c>
      <c r="H1433" s="83" t="s">
        <v>34</v>
      </c>
      <c r="I1433" s="2">
        <v>2018</v>
      </c>
      <c r="J1433" s="37">
        <v>591</v>
      </c>
      <c r="N1433" s="69">
        <f t="shared" si="24"/>
        <v>-100</v>
      </c>
      <c r="O1433" s="2"/>
      <c r="P1433" s="2"/>
      <c r="Q1433" s="2"/>
      <c r="R1433" s="2"/>
    </row>
    <row r="1434" spans="1:18" ht="46.8" hidden="1" x14ac:dyDescent="0.3">
      <c r="A1434" s="16" t="s">
        <v>2180</v>
      </c>
      <c r="B1434" s="16" t="s">
        <v>2185</v>
      </c>
      <c r="C1434" s="36" t="s">
        <v>20</v>
      </c>
      <c r="D1434" s="36" t="s">
        <v>20</v>
      </c>
      <c r="E1434" s="10" t="s">
        <v>20</v>
      </c>
      <c r="F1434" s="2" t="s">
        <v>32</v>
      </c>
      <c r="G1434" s="2" t="s">
        <v>2188</v>
      </c>
      <c r="H1434" s="83" t="s">
        <v>34</v>
      </c>
      <c r="I1434" s="2">
        <v>2018</v>
      </c>
      <c r="J1434" s="37">
        <v>38</v>
      </c>
      <c r="N1434" s="69">
        <f t="shared" si="24"/>
        <v>-100</v>
      </c>
      <c r="O1434" s="2"/>
      <c r="P1434" s="2"/>
      <c r="Q1434" s="2"/>
      <c r="R1434" s="2"/>
    </row>
    <row r="1435" spans="1:18" ht="31.2" hidden="1" x14ac:dyDescent="0.3">
      <c r="A1435" s="16" t="s">
        <v>2180</v>
      </c>
      <c r="B1435" s="16" t="s">
        <v>2185</v>
      </c>
      <c r="C1435" s="36" t="s">
        <v>20</v>
      </c>
      <c r="D1435" s="36" t="s">
        <v>20</v>
      </c>
      <c r="E1435" s="10" t="s">
        <v>20</v>
      </c>
      <c r="F1435" s="2" t="s">
        <v>32</v>
      </c>
      <c r="G1435" s="2" t="s">
        <v>2189</v>
      </c>
      <c r="H1435" s="2" t="s">
        <v>2190</v>
      </c>
      <c r="I1435" s="2">
        <v>2018</v>
      </c>
      <c r="J1435" s="37">
        <v>448255</v>
      </c>
      <c r="N1435" s="69">
        <f t="shared" si="24"/>
        <v>-100</v>
      </c>
      <c r="O1435" s="2"/>
      <c r="P1435" s="2"/>
      <c r="Q1435" s="2"/>
      <c r="R1435" s="2"/>
    </row>
    <row r="1436" spans="1:18" ht="31.2" hidden="1" x14ac:dyDescent="0.3">
      <c r="A1436" s="16" t="s">
        <v>2180</v>
      </c>
      <c r="B1436" s="16" t="s">
        <v>2185</v>
      </c>
      <c r="C1436" s="36" t="s">
        <v>20</v>
      </c>
      <c r="D1436" s="36" t="s">
        <v>20</v>
      </c>
      <c r="E1436" s="10" t="s">
        <v>20</v>
      </c>
      <c r="F1436" s="2" t="s">
        <v>32</v>
      </c>
      <c r="G1436" s="2" t="s">
        <v>2191</v>
      </c>
      <c r="H1436" s="2" t="s">
        <v>2190</v>
      </c>
      <c r="I1436" s="2">
        <v>2018</v>
      </c>
      <c r="J1436" s="37">
        <v>73609</v>
      </c>
      <c r="N1436" s="69">
        <f t="shared" si="24"/>
        <v>-100</v>
      </c>
      <c r="O1436" s="2"/>
      <c r="P1436" s="2"/>
      <c r="Q1436" s="2"/>
      <c r="R1436" s="2"/>
    </row>
    <row r="1437" spans="1:18" ht="31.2" hidden="1" x14ac:dyDescent="0.3">
      <c r="A1437" s="16" t="s">
        <v>2180</v>
      </c>
      <c r="B1437" s="16" t="s">
        <v>2185</v>
      </c>
      <c r="C1437" s="36" t="s">
        <v>20</v>
      </c>
      <c r="D1437" s="36" t="s">
        <v>20</v>
      </c>
      <c r="E1437" s="10" t="s">
        <v>20</v>
      </c>
      <c r="F1437" s="2" t="s">
        <v>32</v>
      </c>
      <c r="G1437" s="2" t="s">
        <v>2192</v>
      </c>
      <c r="H1437" s="2" t="s">
        <v>2190</v>
      </c>
      <c r="I1437" s="2">
        <v>2018</v>
      </c>
      <c r="J1437" s="37">
        <v>36148</v>
      </c>
      <c r="N1437" s="69">
        <f t="shared" ref="N1437:N1500" si="25">IFERROR(K1437/J1437*100-100,"Nav vērtības")</f>
        <v>-100</v>
      </c>
      <c r="O1437" s="2"/>
      <c r="P1437" s="2"/>
      <c r="Q1437" s="2"/>
      <c r="R1437" s="2"/>
    </row>
    <row r="1438" spans="1:18" ht="31.2" hidden="1" x14ac:dyDescent="0.3">
      <c r="A1438" s="16" t="s">
        <v>2180</v>
      </c>
      <c r="B1438" s="16" t="s">
        <v>2185</v>
      </c>
      <c r="C1438" s="36" t="s">
        <v>20</v>
      </c>
      <c r="D1438" s="36" t="s">
        <v>20</v>
      </c>
      <c r="E1438" s="10" t="s">
        <v>20</v>
      </c>
      <c r="F1438" s="2" t="s">
        <v>32</v>
      </c>
      <c r="G1438" s="2" t="s">
        <v>2193</v>
      </c>
      <c r="H1438" s="2" t="s">
        <v>2190</v>
      </c>
      <c r="I1438" s="2">
        <v>2018</v>
      </c>
      <c r="J1438" s="37">
        <v>23952</v>
      </c>
      <c r="N1438" s="69">
        <f t="shared" si="25"/>
        <v>-100</v>
      </c>
      <c r="O1438" s="2"/>
      <c r="P1438" s="2"/>
      <c r="Q1438" s="2"/>
      <c r="R1438" s="2"/>
    </row>
    <row r="1439" spans="1:18" ht="46.8" hidden="1" x14ac:dyDescent="0.3">
      <c r="A1439" s="16" t="s">
        <v>2180</v>
      </c>
      <c r="B1439" s="16" t="s">
        <v>2185</v>
      </c>
      <c r="C1439" s="36" t="s">
        <v>20</v>
      </c>
      <c r="D1439" s="36" t="s">
        <v>20</v>
      </c>
      <c r="E1439" s="10" t="s">
        <v>20</v>
      </c>
      <c r="F1439" s="2" t="s">
        <v>32</v>
      </c>
      <c r="G1439" s="2" t="s">
        <v>2194</v>
      </c>
      <c r="H1439" s="2" t="s">
        <v>2190</v>
      </c>
      <c r="I1439" s="2">
        <v>2018</v>
      </c>
      <c r="J1439" s="37">
        <v>17155</v>
      </c>
      <c r="N1439" s="69">
        <f t="shared" si="25"/>
        <v>-100</v>
      </c>
      <c r="O1439" s="2"/>
      <c r="P1439" s="2"/>
      <c r="Q1439" s="2"/>
      <c r="R1439" s="2"/>
    </row>
    <row r="1440" spans="1:18" ht="31.2" hidden="1" x14ac:dyDescent="0.3">
      <c r="A1440" s="16" t="s">
        <v>2180</v>
      </c>
      <c r="B1440" s="16" t="s">
        <v>2185</v>
      </c>
      <c r="C1440" s="36" t="s">
        <v>20</v>
      </c>
      <c r="D1440" s="36" t="s">
        <v>20</v>
      </c>
      <c r="E1440" s="10" t="s">
        <v>20</v>
      </c>
      <c r="F1440" s="2" t="s">
        <v>32</v>
      </c>
      <c r="G1440" s="2" t="s">
        <v>2195</v>
      </c>
      <c r="H1440" s="2" t="s">
        <v>2190</v>
      </c>
      <c r="I1440" s="2">
        <v>2018</v>
      </c>
      <c r="J1440" s="37">
        <v>9405</v>
      </c>
      <c r="N1440" s="69">
        <f t="shared" si="25"/>
        <v>-100</v>
      </c>
      <c r="O1440" s="2"/>
      <c r="P1440" s="2"/>
      <c r="Q1440" s="2"/>
      <c r="R1440" s="2"/>
    </row>
    <row r="1441" spans="1:18" ht="93.6" hidden="1" x14ac:dyDescent="0.3">
      <c r="A1441" s="16" t="s">
        <v>2180</v>
      </c>
      <c r="B1441" s="16" t="s">
        <v>2185</v>
      </c>
      <c r="C1441" s="36" t="s">
        <v>20</v>
      </c>
      <c r="D1441" s="36" t="s">
        <v>20</v>
      </c>
      <c r="E1441" s="36" t="s">
        <v>20</v>
      </c>
      <c r="F1441" s="2" t="s">
        <v>44</v>
      </c>
      <c r="G1441" s="2" t="s">
        <v>2196</v>
      </c>
      <c r="H1441" s="83" t="s">
        <v>34</v>
      </c>
      <c r="I1441" s="2">
        <v>2018</v>
      </c>
      <c r="J1441" s="37">
        <v>22</v>
      </c>
      <c r="N1441" s="69">
        <f t="shared" si="25"/>
        <v>-100</v>
      </c>
      <c r="O1441" s="2"/>
      <c r="P1441" s="2"/>
      <c r="Q1441" s="2"/>
      <c r="R1441" s="2"/>
    </row>
    <row r="1442" spans="1:18" ht="31.2" hidden="1" x14ac:dyDescent="0.3">
      <c r="A1442" s="16" t="s">
        <v>2180</v>
      </c>
      <c r="B1442" s="16" t="s">
        <v>2197</v>
      </c>
      <c r="C1442" s="36" t="s">
        <v>20</v>
      </c>
      <c r="D1442" s="36" t="s">
        <v>20</v>
      </c>
      <c r="E1442" s="36" t="s">
        <v>20</v>
      </c>
      <c r="F1442" s="2" t="s">
        <v>21</v>
      </c>
      <c r="G1442" s="2" t="s">
        <v>2198</v>
      </c>
      <c r="H1442" s="2" t="s">
        <v>26</v>
      </c>
      <c r="I1442" s="2">
        <v>2018</v>
      </c>
      <c r="J1442" s="37">
        <v>67</v>
      </c>
      <c r="N1442" s="69">
        <f t="shared" si="25"/>
        <v>-100</v>
      </c>
      <c r="O1442" s="2"/>
      <c r="P1442" s="2"/>
      <c r="Q1442" s="2"/>
      <c r="R1442" s="2"/>
    </row>
    <row r="1443" spans="1:18" ht="46.8" hidden="1" x14ac:dyDescent="0.3">
      <c r="A1443" s="16" t="s">
        <v>2180</v>
      </c>
      <c r="B1443" s="16" t="s">
        <v>2197</v>
      </c>
      <c r="C1443" s="36" t="s">
        <v>20</v>
      </c>
      <c r="D1443" s="36" t="s">
        <v>20</v>
      </c>
      <c r="E1443" s="10" t="s">
        <v>20</v>
      </c>
      <c r="F1443" s="2" t="s">
        <v>32</v>
      </c>
      <c r="G1443" s="2" t="s">
        <v>2199</v>
      </c>
      <c r="H1443" s="83" t="s">
        <v>34</v>
      </c>
      <c r="I1443" s="2">
        <v>2018</v>
      </c>
      <c r="J1443" s="37">
        <v>2483</v>
      </c>
      <c r="N1443" s="69">
        <f t="shared" si="25"/>
        <v>-100</v>
      </c>
      <c r="O1443" s="2"/>
      <c r="P1443" s="2"/>
      <c r="Q1443" s="2"/>
      <c r="R1443" s="2"/>
    </row>
    <row r="1444" spans="1:18" ht="46.8" hidden="1" x14ac:dyDescent="0.3">
      <c r="A1444" s="16" t="s">
        <v>2180</v>
      </c>
      <c r="B1444" s="16" t="s">
        <v>2197</v>
      </c>
      <c r="C1444" s="36" t="s">
        <v>20</v>
      </c>
      <c r="D1444" s="36" t="s">
        <v>20</v>
      </c>
      <c r="E1444" s="10" t="s">
        <v>20</v>
      </c>
      <c r="F1444" s="2" t="s">
        <v>32</v>
      </c>
      <c r="G1444" s="2" t="s">
        <v>2200</v>
      </c>
      <c r="H1444" s="83" t="s">
        <v>34</v>
      </c>
      <c r="I1444" s="2">
        <v>2018</v>
      </c>
      <c r="J1444" s="37">
        <v>8359</v>
      </c>
      <c r="N1444" s="69">
        <f t="shared" si="25"/>
        <v>-100</v>
      </c>
      <c r="O1444" s="2"/>
      <c r="P1444" s="2"/>
      <c r="Q1444" s="2"/>
      <c r="R1444" s="2"/>
    </row>
    <row r="1445" spans="1:18" ht="156" hidden="1" x14ac:dyDescent="0.3">
      <c r="A1445" s="16" t="s">
        <v>2180</v>
      </c>
      <c r="B1445" s="16" t="s">
        <v>2201</v>
      </c>
      <c r="C1445" s="36" t="s">
        <v>20</v>
      </c>
      <c r="D1445" s="36" t="s">
        <v>20</v>
      </c>
      <c r="E1445" s="36" t="s">
        <v>20</v>
      </c>
      <c r="F1445" s="2" t="s">
        <v>21</v>
      </c>
      <c r="G1445" s="2" t="s">
        <v>2202</v>
      </c>
      <c r="H1445" s="2" t="s">
        <v>26</v>
      </c>
      <c r="I1445" s="2">
        <v>2018</v>
      </c>
      <c r="J1445" s="37">
        <v>0.4</v>
      </c>
      <c r="N1445" s="69">
        <f t="shared" si="25"/>
        <v>-100</v>
      </c>
      <c r="O1445" s="2"/>
      <c r="P1445" s="2"/>
      <c r="Q1445" s="2"/>
      <c r="R1445" s="2"/>
    </row>
    <row r="1446" spans="1:18" ht="62.4" hidden="1" x14ac:dyDescent="0.3">
      <c r="A1446" s="16" t="s">
        <v>2180</v>
      </c>
      <c r="B1446" s="16" t="s">
        <v>2201</v>
      </c>
      <c r="C1446" s="36" t="s">
        <v>20</v>
      </c>
      <c r="D1446" s="36" t="s">
        <v>20</v>
      </c>
      <c r="E1446" s="36" t="s">
        <v>20</v>
      </c>
      <c r="F1446" s="2" t="s">
        <v>21</v>
      </c>
      <c r="G1446" s="2" t="s">
        <v>2203</v>
      </c>
      <c r="H1446" s="2" t="s">
        <v>26</v>
      </c>
      <c r="I1446" s="2">
        <v>2020</v>
      </c>
      <c r="J1446" s="37">
        <v>30</v>
      </c>
      <c r="N1446" s="69">
        <f t="shared" si="25"/>
        <v>-100</v>
      </c>
      <c r="O1446" s="2"/>
      <c r="P1446" s="2"/>
      <c r="Q1446" s="2"/>
      <c r="R1446" s="2"/>
    </row>
    <row r="1447" spans="1:18" ht="62.4" hidden="1" x14ac:dyDescent="0.3">
      <c r="A1447" s="16" t="s">
        <v>2180</v>
      </c>
      <c r="B1447" s="16" t="s">
        <v>2201</v>
      </c>
      <c r="C1447" s="36" t="s">
        <v>20</v>
      </c>
      <c r="D1447" s="36" t="s">
        <v>20</v>
      </c>
      <c r="E1447" s="36" t="s">
        <v>20</v>
      </c>
      <c r="F1447" s="2" t="s">
        <v>21</v>
      </c>
      <c r="G1447" s="2" t="s">
        <v>2204</v>
      </c>
      <c r="H1447" s="2" t="s">
        <v>26</v>
      </c>
      <c r="I1447" s="2">
        <v>2020</v>
      </c>
      <c r="J1447" s="37">
        <v>27</v>
      </c>
      <c r="N1447" s="69">
        <f t="shared" si="25"/>
        <v>-100</v>
      </c>
      <c r="O1447" s="2"/>
      <c r="P1447" s="2"/>
      <c r="Q1447" s="2"/>
      <c r="R1447" s="2"/>
    </row>
    <row r="1448" spans="1:18" ht="31.2" hidden="1" x14ac:dyDescent="0.3">
      <c r="A1448" s="16" t="s">
        <v>2180</v>
      </c>
      <c r="B1448" s="16" t="s">
        <v>2201</v>
      </c>
      <c r="C1448" s="36" t="s">
        <v>20</v>
      </c>
      <c r="D1448" s="36" t="s">
        <v>20</v>
      </c>
      <c r="E1448" s="10" t="s">
        <v>20</v>
      </c>
      <c r="F1448" s="2" t="s">
        <v>32</v>
      </c>
      <c r="G1448" s="2" t="s">
        <v>2205</v>
      </c>
      <c r="H1448" s="2" t="s">
        <v>2190</v>
      </c>
      <c r="I1448" s="2">
        <v>2018</v>
      </c>
      <c r="J1448" s="37">
        <v>327129</v>
      </c>
      <c r="N1448" s="69">
        <f t="shared" si="25"/>
        <v>-100</v>
      </c>
      <c r="O1448" s="2"/>
      <c r="P1448" s="2"/>
      <c r="Q1448" s="2"/>
      <c r="R1448" s="2"/>
    </row>
    <row r="1449" spans="1:18" ht="93.6" hidden="1" x14ac:dyDescent="0.3">
      <c r="A1449" s="16" t="s">
        <v>2180</v>
      </c>
      <c r="B1449" s="16" t="s">
        <v>2201</v>
      </c>
      <c r="C1449" s="36" t="s">
        <v>20</v>
      </c>
      <c r="D1449" s="36" t="s">
        <v>20</v>
      </c>
      <c r="E1449" s="10" t="s">
        <v>20</v>
      </c>
      <c r="F1449" s="2" t="s">
        <v>32</v>
      </c>
      <c r="G1449" s="2" t="s">
        <v>2206</v>
      </c>
      <c r="H1449" s="2" t="s">
        <v>2190</v>
      </c>
      <c r="I1449" s="2">
        <v>2018</v>
      </c>
      <c r="J1449" s="37">
        <v>42399</v>
      </c>
      <c r="N1449" s="69">
        <f t="shared" si="25"/>
        <v>-100</v>
      </c>
      <c r="O1449" s="2"/>
      <c r="P1449" s="2"/>
      <c r="Q1449" s="2"/>
      <c r="R1449" s="2"/>
    </row>
    <row r="1450" spans="1:18" ht="31.2" hidden="1" x14ac:dyDescent="0.3">
      <c r="A1450" s="16" t="s">
        <v>2180</v>
      </c>
      <c r="B1450" s="16" t="s">
        <v>2201</v>
      </c>
      <c r="C1450" s="36" t="s">
        <v>20</v>
      </c>
      <c r="D1450" s="36" t="s">
        <v>20</v>
      </c>
      <c r="E1450" s="103" t="s">
        <v>20</v>
      </c>
      <c r="F1450" s="2" t="s">
        <v>32</v>
      </c>
      <c r="G1450" s="2" t="s">
        <v>2207</v>
      </c>
      <c r="H1450" s="2" t="s">
        <v>2190</v>
      </c>
      <c r="I1450" s="2">
        <v>2018</v>
      </c>
      <c r="J1450" s="37">
        <v>19689</v>
      </c>
      <c r="N1450" s="69">
        <f t="shared" si="25"/>
        <v>-100</v>
      </c>
      <c r="O1450" s="2"/>
      <c r="P1450" s="2"/>
      <c r="Q1450" s="2"/>
      <c r="R1450" s="2"/>
    </row>
    <row r="1451" spans="1:18" ht="31.2" hidden="1" x14ac:dyDescent="0.3">
      <c r="A1451" s="16" t="s">
        <v>2180</v>
      </c>
      <c r="B1451" s="16" t="s">
        <v>2201</v>
      </c>
      <c r="C1451" s="36" t="s">
        <v>20</v>
      </c>
      <c r="D1451" s="36" t="s">
        <v>20</v>
      </c>
      <c r="E1451" s="103" t="s">
        <v>20</v>
      </c>
      <c r="F1451" s="2" t="s">
        <v>32</v>
      </c>
      <c r="G1451" s="2" t="s">
        <v>2208</v>
      </c>
      <c r="H1451" s="2" t="s">
        <v>2190</v>
      </c>
      <c r="I1451" s="2">
        <v>2018</v>
      </c>
      <c r="J1451" s="37">
        <v>16180</v>
      </c>
      <c r="N1451" s="69">
        <f t="shared" si="25"/>
        <v>-100</v>
      </c>
      <c r="O1451" s="2"/>
      <c r="P1451" s="2"/>
      <c r="Q1451" s="2"/>
      <c r="R1451" s="2"/>
    </row>
    <row r="1452" spans="1:18" ht="62.4" hidden="1" x14ac:dyDescent="0.3">
      <c r="A1452" s="16" t="s">
        <v>2180</v>
      </c>
      <c r="B1452" s="16" t="s">
        <v>2209</v>
      </c>
      <c r="C1452" s="36" t="s">
        <v>20</v>
      </c>
      <c r="D1452" s="36" t="s">
        <v>20</v>
      </c>
      <c r="E1452" s="99" t="s">
        <v>20</v>
      </c>
      <c r="F1452" s="2" t="s">
        <v>21</v>
      </c>
      <c r="G1452" s="2" t="s">
        <v>2210</v>
      </c>
      <c r="H1452" s="83" t="s">
        <v>34</v>
      </c>
      <c r="I1452" s="2">
        <v>2020</v>
      </c>
      <c r="J1452" s="37">
        <v>18</v>
      </c>
      <c r="N1452" s="69">
        <f t="shared" si="25"/>
        <v>-100</v>
      </c>
      <c r="O1452" s="2"/>
      <c r="P1452" s="2"/>
      <c r="Q1452" s="2"/>
      <c r="R1452" s="2"/>
    </row>
    <row r="1453" spans="1:18" ht="62.4" hidden="1" x14ac:dyDescent="0.3">
      <c r="A1453" s="16" t="s">
        <v>2180</v>
      </c>
      <c r="B1453" s="16" t="s">
        <v>2209</v>
      </c>
      <c r="C1453" s="36" t="s">
        <v>20</v>
      </c>
      <c r="D1453" s="36" t="s">
        <v>20</v>
      </c>
      <c r="E1453" s="99" t="s">
        <v>20</v>
      </c>
      <c r="F1453" s="2" t="s">
        <v>21</v>
      </c>
      <c r="G1453" s="2" t="s">
        <v>2211</v>
      </c>
      <c r="H1453" s="2" t="s">
        <v>26</v>
      </c>
      <c r="I1453" s="2">
        <v>2020</v>
      </c>
      <c r="J1453" s="37">
        <v>65</v>
      </c>
      <c r="N1453" s="69">
        <f t="shared" si="25"/>
        <v>-100</v>
      </c>
      <c r="O1453" s="2"/>
      <c r="P1453" s="2"/>
      <c r="Q1453" s="2"/>
      <c r="R1453" s="2"/>
    </row>
    <row r="1454" spans="1:18" ht="31.5" hidden="1" customHeight="1" x14ac:dyDescent="0.3">
      <c r="A1454" s="16" t="s">
        <v>2180</v>
      </c>
      <c r="B1454" s="16" t="s">
        <v>2209</v>
      </c>
      <c r="C1454" s="36" t="s">
        <v>20</v>
      </c>
      <c r="D1454" s="36" t="s">
        <v>20</v>
      </c>
      <c r="E1454" s="10" t="s">
        <v>20</v>
      </c>
      <c r="F1454" s="2" t="s">
        <v>32</v>
      </c>
      <c r="G1454" s="2" t="s">
        <v>2212</v>
      </c>
      <c r="H1454" s="83" t="s">
        <v>34</v>
      </c>
      <c r="I1454" s="2">
        <v>2018</v>
      </c>
      <c r="J1454" s="37">
        <v>4260</v>
      </c>
      <c r="N1454" s="69">
        <f t="shared" si="25"/>
        <v>-100</v>
      </c>
      <c r="O1454" s="2"/>
      <c r="P1454" s="2"/>
      <c r="Q1454" s="2"/>
      <c r="R1454" s="2"/>
    </row>
    <row r="1455" spans="1:18" ht="78" hidden="1" x14ac:dyDescent="0.3">
      <c r="A1455" s="16" t="s">
        <v>2180</v>
      </c>
      <c r="B1455" s="16" t="s">
        <v>2209</v>
      </c>
      <c r="C1455" s="36" t="s">
        <v>20</v>
      </c>
      <c r="D1455" s="36" t="s">
        <v>20</v>
      </c>
      <c r="E1455" s="10" t="s">
        <v>20</v>
      </c>
      <c r="F1455" s="2" t="s">
        <v>32</v>
      </c>
      <c r="G1455" s="2" t="s">
        <v>2213</v>
      </c>
      <c r="H1455" s="2" t="s">
        <v>26</v>
      </c>
      <c r="I1455" s="2">
        <v>2018</v>
      </c>
      <c r="J1455" s="37">
        <v>34</v>
      </c>
      <c r="N1455" s="69">
        <f t="shared" si="25"/>
        <v>-100</v>
      </c>
      <c r="O1455" s="2"/>
      <c r="P1455" s="2"/>
      <c r="Q1455" s="2"/>
      <c r="R1455" s="2"/>
    </row>
    <row r="1456" spans="1:18" ht="93.6" hidden="1" x14ac:dyDescent="0.3">
      <c r="A1456" s="16" t="s">
        <v>2180</v>
      </c>
      <c r="B1456" s="16" t="s">
        <v>2209</v>
      </c>
      <c r="C1456" s="36" t="s">
        <v>20</v>
      </c>
      <c r="D1456" s="36" t="s">
        <v>20</v>
      </c>
      <c r="E1456" s="10" t="s">
        <v>20</v>
      </c>
      <c r="F1456" s="2" t="s">
        <v>32</v>
      </c>
      <c r="G1456" s="2" t="s">
        <v>2214</v>
      </c>
      <c r="H1456" s="83" t="s">
        <v>34</v>
      </c>
      <c r="I1456" s="2">
        <v>2018</v>
      </c>
      <c r="J1456" s="37">
        <v>350</v>
      </c>
      <c r="N1456" s="69">
        <f t="shared" si="25"/>
        <v>-100</v>
      </c>
      <c r="O1456" s="2"/>
      <c r="P1456" s="2"/>
      <c r="Q1456" s="2"/>
      <c r="R1456" s="2"/>
    </row>
    <row r="1457" spans="1:18" ht="93.6" hidden="1" x14ac:dyDescent="0.3">
      <c r="A1457" s="16" t="s">
        <v>2180</v>
      </c>
      <c r="B1457" s="16" t="s">
        <v>2209</v>
      </c>
      <c r="C1457" s="36" t="s">
        <v>20</v>
      </c>
      <c r="D1457" s="36" t="s">
        <v>20</v>
      </c>
      <c r="E1457" s="36" t="s">
        <v>20</v>
      </c>
      <c r="F1457" s="2" t="s">
        <v>44</v>
      </c>
      <c r="G1457" s="2" t="s">
        <v>2215</v>
      </c>
      <c r="H1457" s="83" t="s">
        <v>34</v>
      </c>
      <c r="I1457" s="2">
        <v>2018</v>
      </c>
      <c r="J1457" s="37">
        <v>2</v>
      </c>
      <c r="N1457" s="69">
        <f t="shared" si="25"/>
        <v>-100</v>
      </c>
      <c r="O1457" s="2"/>
      <c r="P1457" s="2"/>
      <c r="Q1457" s="2"/>
      <c r="R1457" s="2"/>
    </row>
    <row r="1458" spans="1:18" ht="46.8" hidden="1" x14ac:dyDescent="0.3">
      <c r="A1458" s="16" t="s">
        <v>2180</v>
      </c>
      <c r="B1458" s="16" t="s">
        <v>2209</v>
      </c>
      <c r="C1458" s="36" t="s">
        <v>20</v>
      </c>
      <c r="D1458" s="36" t="s">
        <v>20</v>
      </c>
      <c r="E1458" s="36" t="s">
        <v>20</v>
      </c>
      <c r="F1458" s="2" t="s">
        <v>44</v>
      </c>
      <c r="G1458" s="2" t="s">
        <v>2216</v>
      </c>
      <c r="H1458" s="2" t="s">
        <v>2217</v>
      </c>
      <c r="I1458" s="2">
        <v>2018</v>
      </c>
      <c r="J1458" s="37">
        <v>4250</v>
      </c>
      <c r="N1458" s="69">
        <f t="shared" si="25"/>
        <v>-100</v>
      </c>
      <c r="O1458" s="2"/>
      <c r="P1458" s="2"/>
      <c r="Q1458" s="2"/>
      <c r="R1458" s="2"/>
    </row>
    <row r="1459" spans="1:18" ht="31.5" hidden="1" customHeight="1" x14ac:dyDescent="0.3">
      <c r="A1459" s="16" t="s">
        <v>2180</v>
      </c>
      <c r="B1459" s="16" t="s">
        <v>2218</v>
      </c>
      <c r="C1459" s="36" t="s">
        <v>20</v>
      </c>
      <c r="D1459" s="36" t="s">
        <v>20</v>
      </c>
      <c r="E1459" s="36" t="s">
        <v>20</v>
      </c>
      <c r="F1459" s="2" t="s">
        <v>21</v>
      </c>
      <c r="G1459" s="2" t="s">
        <v>2219</v>
      </c>
      <c r="H1459" s="83" t="s">
        <v>34</v>
      </c>
      <c r="I1459" s="2">
        <v>2020</v>
      </c>
      <c r="J1459" s="41">
        <v>29.72</v>
      </c>
      <c r="N1459" s="69">
        <f t="shared" si="25"/>
        <v>-100</v>
      </c>
      <c r="O1459" s="2"/>
      <c r="P1459" s="2"/>
      <c r="Q1459" s="2"/>
      <c r="R1459" s="2"/>
    </row>
    <row r="1460" spans="1:18" ht="31.2" hidden="1" x14ac:dyDescent="0.3">
      <c r="A1460" s="16" t="s">
        <v>2180</v>
      </c>
      <c r="B1460" s="16" t="s">
        <v>2218</v>
      </c>
      <c r="C1460" s="36" t="s">
        <v>20</v>
      </c>
      <c r="D1460" s="36" t="s">
        <v>20</v>
      </c>
      <c r="E1460" s="10" t="s">
        <v>20</v>
      </c>
      <c r="F1460" s="2" t="s">
        <v>32</v>
      </c>
      <c r="G1460" s="2" t="s">
        <v>2220</v>
      </c>
      <c r="H1460" s="83" t="s">
        <v>34</v>
      </c>
      <c r="I1460" s="2">
        <v>2018</v>
      </c>
      <c r="J1460" s="37">
        <v>10000</v>
      </c>
      <c r="N1460" s="69">
        <f t="shared" si="25"/>
        <v>-100</v>
      </c>
      <c r="O1460" s="2"/>
      <c r="P1460" s="2"/>
      <c r="Q1460" s="2"/>
      <c r="R1460" s="2"/>
    </row>
    <row r="1461" spans="1:18" ht="31.2" hidden="1" x14ac:dyDescent="0.3">
      <c r="A1461" s="16" t="s">
        <v>2180</v>
      </c>
      <c r="B1461" s="16" t="s">
        <v>2218</v>
      </c>
      <c r="C1461" s="36" t="s">
        <v>20</v>
      </c>
      <c r="D1461" s="36" t="s">
        <v>20</v>
      </c>
      <c r="E1461" s="10" t="s">
        <v>20</v>
      </c>
      <c r="F1461" s="2" t="s">
        <v>32</v>
      </c>
      <c r="G1461" s="2" t="s">
        <v>2221</v>
      </c>
      <c r="H1461" s="83" t="s">
        <v>34</v>
      </c>
      <c r="I1461" s="2">
        <v>2018</v>
      </c>
      <c r="J1461" s="37">
        <v>35</v>
      </c>
      <c r="N1461" s="69">
        <f t="shared" si="25"/>
        <v>-100</v>
      </c>
      <c r="O1461" s="2"/>
      <c r="P1461" s="2"/>
      <c r="Q1461" s="2"/>
      <c r="R1461" s="2"/>
    </row>
    <row r="1462" spans="1:18" ht="31.5" hidden="1" customHeight="1" x14ac:dyDescent="0.3">
      <c r="A1462" s="16" t="s">
        <v>2180</v>
      </c>
      <c r="B1462" s="16" t="s">
        <v>2218</v>
      </c>
      <c r="C1462" s="36" t="s">
        <v>20</v>
      </c>
      <c r="D1462" s="36" t="s">
        <v>20</v>
      </c>
      <c r="E1462" s="10" t="s">
        <v>20</v>
      </c>
      <c r="F1462" s="2" t="s">
        <v>32</v>
      </c>
      <c r="G1462" s="2" t="s">
        <v>2222</v>
      </c>
      <c r="H1462" s="83" t="s">
        <v>34</v>
      </c>
      <c r="I1462" s="2">
        <v>2018</v>
      </c>
      <c r="J1462" s="37">
        <v>10</v>
      </c>
      <c r="N1462" s="69">
        <f t="shared" si="25"/>
        <v>-100</v>
      </c>
      <c r="O1462" s="2"/>
      <c r="P1462" s="2"/>
      <c r="Q1462" s="2"/>
      <c r="R1462" s="2"/>
    </row>
    <row r="1463" spans="1:18" ht="31.2" hidden="1" x14ac:dyDescent="0.3">
      <c r="A1463" s="16" t="s">
        <v>2180</v>
      </c>
      <c r="B1463" s="16" t="s">
        <v>2218</v>
      </c>
      <c r="C1463" s="36" t="s">
        <v>20</v>
      </c>
      <c r="D1463" s="36" t="s">
        <v>20</v>
      </c>
      <c r="E1463" s="10" t="s">
        <v>20</v>
      </c>
      <c r="F1463" s="2" t="s">
        <v>32</v>
      </c>
      <c r="G1463" s="2" t="s">
        <v>2223</v>
      </c>
      <c r="H1463" s="83" t="s">
        <v>34</v>
      </c>
      <c r="I1463" s="2">
        <v>2018</v>
      </c>
      <c r="J1463" s="37">
        <v>1</v>
      </c>
      <c r="N1463" s="69">
        <f t="shared" si="25"/>
        <v>-100</v>
      </c>
      <c r="O1463" s="2"/>
      <c r="P1463" s="2"/>
      <c r="Q1463" s="2"/>
      <c r="R1463" s="2"/>
    </row>
    <row r="1464" spans="1:18" ht="62.4" hidden="1" x14ac:dyDescent="0.3">
      <c r="A1464" s="16" t="s">
        <v>2180</v>
      </c>
      <c r="B1464" s="16" t="s">
        <v>2218</v>
      </c>
      <c r="C1464" s="36" t="s">
        <v>20</v>
      </c>
      <c r="D1464" s="36" t="s">
        <v>20</v>
      </c>
      <c r="E1464" s="36" t="s">
        <v>20</v>
      </c>
      <c r="F1464" s="2" t="s">
        <v>44</v>
      </c>
      <c r="G1464" s="2" t="s">
        <v>2224</v>
      </c>
      <c r="H1464" s="2" t="s">
        <v>26</v>
      </c>
      <c r="I1464" s="2">
        <v>2018</v>
      </c>
      <c r="J1464" s="37">
        <v>75</v>
      </c>
      <c r="N1464" s="69">
        <f t="shared" si="25"/>
        <v>-100</v>
      </c>
      <c r="O1464" s="2"/>
      <c r="P1464" s="2"/>
      <c r="Q1464" s="2"/>
      <c r="R1464" s="2"/>
    </row>
    <row r="1465" spans="1:18" ht="46.8" hidden="1" x14ac:dyDescent="0.3">
      <c r="A1465" s="16" t="s">
        <v>2180</v>
      </c>
      <c r="B1465" s="16" t="s">
        <v>2225</v>
      </c>
      <c r="C1465" s="36" t="s">
        <v>20</v>
      </c>
      <c r="D1465" s="36" t="s">
        <v>20</v>
      </c>
      <c r="E1465" s="36" t="s">
        <v>20</v>
      </c>
      <c r="F1465" s="2" t="s">
        <v>21</v>
      </c>
      <c r="G1465" s="2" t="s">
        <v>2226</v>
      </c>
      <c r="H1465" s="2" t="s">
        <v>26</v>
      </c>
      <c r="I1465" s="2">
        <v>2020</v>
      </c>
      <c r="J1465" s="37">
        <v>2.5</v>
      </c>
      <c r="N1465" s="69">
        <f t="shared" si="25"/>
        <v>-100</v>
      </c>
      <c r="O1465" s="2"/>
      <c r="P1465" s="2"/>
      <c r="Q1465" s="2"/>
      <c r="R1465" s="2"/>
    </row>
    <row r="1466" spans="1:18" ht="46.8" hidden="1" x14ac:dyDescent="0.3">
      <c r="A1466" s="16" t="s">
        <v>2180</v>
      </c>
      <c r="B1466" s="16" t="s">
        <v>2225</v>
      </c>
      <c r="C1466" s="36" t="s">
        <v>20</v>
      </c>
      <c r="D1466" s="36" t="s">
        <v>20</v>
      </c>
      <c r="E1466" s="36" t="s">
        <v>20</v>
      </c>
      <c r="F1466" s="2" t="s">
        <v>21</v>
      </c>
      <c r="G1466" s="2" t="s">
        <v>2227</v>
      </c>
      <c r="H1466" s="2" t="s">
        <v>26</v>
      </c>
      <c r="I1466" s="2">
        <v>2020</v>
      </c>
      <c r="J1466" s="37">
        <v>15</v>
      </c>
      <c r="N1466" s="69">
        <f t="shared" si="25"/>
        <v>-100</v>
      </c>
      <c r="O1466" s="2"/>
      <c r="P1466" s="2"/>
      <c r="Q1466" s="2"/>
      <c r="R1466" s="2"/>
    </row>
    <row r="1467" spans="1:18" ht="78.75" hidden="1" customHeight="1" x14ac:dyDescent="0.3">
      <c r="A1467" s="16" t="s">
        <v>2180</v>
      </c>
      <c r="B1467" s="16" t="s">
        <v>2225</v>
      </c>
      <c r="C1467" s="36" t="s">
        <v>20</v>
      </c>
      <c r="D1467" s="36" t="s">
        <v>20</v>
      </c>
      <c r="E1467" s="10" t="s">
        <v>20</v>
      </c>
      <c r="F1467" s="2" t="s">
        <v>32</v>
      </c>
      <c r="G1467" s="2" t="s">
        <v>2228</v>
      </c>
      <c r="H1467" s="2" t="s">
        <v>2190</v>
      </c>
      <c r="I1467" s="2">
        <v>2018</v>
      </c>
      <c r="J1467" s="37">
        <v>72830</v>
      </c>
      <c r="N1467" s="69">
        <f t="shared" si="25"/>
        <v>-100</v>
      </c>
      <c r="O1467" s="2"/>
      <c r="P1467" s="2"/>
      <c r="Q1467" s="2"/>
      <c r="R1467" s="2"/>
    </row>
    <row r="1468" spans="1:18" ht="109.2" hidden="1" x14ac:dyDescent="0.3">
      <c r="A1468" s="16" t="s">
        <v>2180</v>
      </c>
      <c r="B1468" s="16" t="s">
        <v>2225</v>
      </c>
      <c r="C1468" s="36" t="s">
        <v>20</v>
      </c>
      <c r="D1468" s="36" t="s">
        <v>20</v>
      </c>
      <c r="E1468" s="36" t="s">
        <v>20</v>
      </c>
      <c r="F1468" s="2" t="s">
        <v>44</v>
      </c>
      <c r="G1468" s="2" t="s">
        <v>2229</v>
      </c>
      <c r="H1468" s="2" t="s">
        <v>26</v>
      </c>
      <c r="I1468" s="2">
        <v>2018</v>
      </c>
      <c r="J1468" s="37">
        <v>51.3</v>
      </c>
      <c r="N1468" s="69">
        <f t="shared" si="25"/>
        <v>-100</v>
      </c>
      <c r="O1468" s="2"/>
      <c r="P1468" s="2"/>
      <c r="Q1468" s="2"/>
      <c r="R1468" s="2"/>
    </row>
    <row r="1469" spans="1:18" ht="78" hidden="1" x14ac:dyDescent="0.3">
      <c r="A1469" s="16" t="s">
        <v>2180</v>
      </c>
      <c r="B1469" s="16" t="s">
        <v>2230</v>
      </c>
      <c r="C1469" s="36" t="s">
        <v>20</v>
      </c>
      <c r="D1469" s="36" t="s">
        <v>20</v>
      </c>
      <c r="E1469" s="36" t="s">
        <v>20</v>
      </c>
      <c r="F1469" s="2" t="s">
        <v>21</v>
      </c>
      <c r="G1469" s="2" t="s">
        <v>2231</v>
      </c>
      <c r="H1469" s="2" t="s">
        <v>2232</v>
      </c>
      <c r="I1469" s="2">
        <v>2018</v>
      </c>
      <c r="J1469" s="37">
        <v>50</v>
      </c>
      <c r="N1469" s="69">
        <f t="shared" si="25"/>
        <v>-100</v>
      </c>
      <c r="O1469" s="2"/>
      <c r="P1469" s="2"/>
      <c r="Q1469" s="2"/>
      <c r="R1469" s="2"/>
    </row>
    <row r="1470" spans="1:18" ht="109.2" hidden="1" x14ac:dyDescent="0.3">
      <c r="A1470" s="16" t="s">
        <v>2180</v>
      </c>
      <c r="B1470" s="16" t="s">
        <v>2230</v>
      </c>
      <c r="C1470" s="36" t="s">
        <v>20</v>
      </c>
      <c r="D1470" s="36" t="s">
        <v>20</v>
      </c>
      <c r="E1470" s="36" t="s">
        <v>20</v>
      </c>
      <c r="F1470" s="2" t="s">
        <v>21</v>
      </c>
      <c r="G1470" s="2" t="s">
        <v>2233</v>
      </c>
      <c r="H1470" s="2" t="s">
        <v>26</v>
      </c>
      <c r="I1470" s="2">
        <v>2020</v>
      </c>
      <c r="J1470" s="37">
        <v>30</v>
      </c>
      <c r="N1470" s="69">
        <f t="shared" si="25"/>
        <v>-100</v>
      </c>
      <c r="O1470" s="2"/>
      <c r="P1470" s="2"/>
      <c r="Q1470" s="2"/>
      <c r="R1470" s="2"/>
    </row>
    <row r="1471" spans="1:18" ht="31.2" hidden="1" x14ac:dyDescent="0.3">
      <c r="A1471" s="16" t="s">
        <v>2180</v>
      </c>
      <c r="B1471" s="16" t="s">
        <v>2230</v>
      </c>
      <c r="C1471" s="36" t="s">
        <v>20</v>
      </c>
      <c r="D1471" s="36" t="s">
        <v>20</v>
      </c>
      <c r="E1471" s="10" t="s">
        <v>20</v>
      </c>
      <c r="F1471" s="2" t="s">
        <v>32</v>
      </c>
      <c r="G1471" s="2" t="s">
        <v>2234</v>
      </c>
      <c r="H1471" s="83" t="s">
        <v>34</v>
      </c>
      <c r="I1471" s="2">
        <v>2018</v>
      </c>
      <c r="J1471" s="37">
        <v>71000</v>
      </c>
      <c r="N1471" s="69">
        <f t="shared" si="25"/>
        <v>-100</v>
      </c>
      <c r="O1471" s="2"/>
      <c r="P1471" s="2"/>
      <c r="Q1471" s="2"/>
      <c r="R1471" s="2"/>
    </row>
    <row r="1472" spans="1:18" ht="46.8" hidden="1" x14ac:dyDescent="0.3">
      <c r="A1472" s="16" t="s">
        <v>2180</v>
      </c>
      <c r="B1472" s="16" t="s">
        <v>2230</v>
      </c>
      <c r="C1472" s="36" t="s">
        <v>20</v>
      </c>
      <c r="D1472" s="36" t="s">
        <v>20</v>
      </c>
      <c r="E1472" s="10" t="s">
        <v>20</v>
      </c>
      <c r="F1472" s="2" t="s">
        <v>32</v>
      </c>
      <c r="G1472" s="2" t="s">
        <v>2235</v>
      </c>
      <c r="H1472" s="83" t="s">
        <v>34</v>
      </c>
      <c r="I1472" s="2">
        <v>2018</v>
      </c>
      <c r="J1472" s="37">
        <v>17500</v>
      </c>
      <c r="N1472" s="69">
        <f t="shared" si="25"/>
        <v>-100</v>
      </c>
      <c r="O1472" s="2"/>
      <c r="P1472" s="2"/>
      <c r="Q1472" s="2"/>
      <c r="R1472" s="2"/>
    </row>
    <row r="1473" spans="1:18" ht="46.8" hidden="1" x14ac:dyDescent="0.3">
      <c r="A1473" s="16" t="s">
        <v>2180</v>
      </c>
      <c r="B1473" s="16" t="s">
        <v>2230</v>
      </c>
      <c r="C1473" s="36" t="s">
        <v>20</v>
      </c>
      <c r="D1473" s="36" t="s">
        <v>20</v>
      </c>
      <c r="E1473" s="10" t="s">
        <v>20</v>
      </c>
      <c r="F1473" s="2" t="s">
        <v>32</v>
      </c>
      <c r="G1473" s="2" t="s">
        <v>2236</v>
      </c>
      <c r="H1473" s="83" t="s">
        <v>34</v>
      </c>
      <c r="I1473" s="2">
        <v>2018</v>
      </c>
      <c r="J1473" s="37">
        <v>38000</v>
      </c>
      <c r="N1473" s="69">
        <f t="shared" si="25"/>
        <v>-100</v>
      </c>
      <c r="O1473" s="2"/>
      <c r="P1473" s="2"/>
      <c r="Q1473" s="2"/>
      <c r="R1473" s="2"/>
    </row>
    <row r="1474" spans="1:18" ht="109.2" hidden="1" x14ac:dyDescent="0.3">
      <c r="A1474" s="16" t="s">
        <v>2180</v>
      </c>
      <c r="B1474" s="16" t="s">
        <v>2230</v>
      </c>
      <c r="C1474" s="36" t="s">
        <v>20</v>
      </c>
      <c r="D1474" s="36" t="s">
        <v>20</v>
      </c>
      <c r="E1474" s="36" t="s">
        <v>20</v>
      </c>
      <c r="F1474" s="2" t="s">
        <v>44</v>
      </c>
      <c r="G1474" s="2" t="s">
        <v>2237</v>
      </c>
      <c r="H1474" s="83" t="s">
        <v>34</v>
      </c>
      <c r="I1474" s="2">
        <v>2018</v>
      </c>
      <c r="J1474" s="37">
        <v>2</v>
      </c>
      <c r="N1474" s="69">
        <f t="shared" si="25"/>
        <v>-100</v>
      </c>
      <c r="O1474" s="2"/>
      <c r="P1474" s="2"/>
      <c r="Q1474" s="2"/>
      <c r="R1474" s="2"/>
    </row>
    <row r="1475" spans="1:18" ht="78" hidden="1" x14ac:dyDescent="0.3">
      <c r="A1475" s="16" t="s">
        <v>2180</v>
      </c>
      <c r="B1475" s="16" t="s">
        <v>2238</v>
      </c>
      <c r="C1475" s="36" t="s">
        <v>20</v>
      </c>
      <c r="D1475" s="36" t="s">
        <v>20</v>
      </c>
      <c r="E1475" s="36" t="s">
        <v>20</v>
      </c>
      <c r="F1475" s="2" t="s">
        <v>21</v>
      </c>
      <c r="G1475" s="2" t="s">
        <v>2239</v>
      </c>
      <c r="H1475" s="2" t="s">
        <v>26</v>
      </c>
      <c r="I1475" s="2">
        <v>2020</v>
      </c>
      <c r="J1475" s="37">
        <v>85</v>
      </c>
      <c r="N1475" s="69">
        <f t="shared" si="25"/>
        <v>-100</v>
      </c>
      <c r="O1475" s="2"/>
      <c r="P1475" s="2"/>
      <c r="Q1475" s="2"/>
      <c r="R1475" s="2"/>
    </row>
    <row r="1476" spans="1:18" ht="31.2" hidden="1" x14ac:dyDescent="0.3">
      <c r="A1476" s="16" t="s">
        <v>2180</v>
      </c>
      <c r="B1476" s="16" t="s">
        <v>2238</v>
      </c>
      <c r="C1476" s="36" t="s">
        <v>20</v>
      </c>
      <c r="D1476" s="36" t="s">
        <v>20</v>
      </c>
      <c r="E1476" s="36" t="s">
        <v>20</v>
      </c>
      <c r="F1476" s="2" t="s">
        <v>21</v>
      </c>
      <c r="G1476" s="2" t="s">
        <v>2240</v>
      </c>
      <c r="H1476" s="2" t="s">
        <v>26</v>
      </c>
      <c r="I1476" s="2">
        <v>2020</v>
      </c>
      <c r="J1476" s="37">
        <v>22</v>
      </c>
      <c r="N1476" s="69">
        <f t="shared" si="25"/>
        <v>-100</v>
      </c>
      <c r="O1476" s="2"/>
      <c r="P1476" s="2"/>
      <c r="Q1476" s="2"/>
      <c r="R1476" s="2"/>
    </row>
    <row r="1477" spans="1:18" ht="31.2" hidden="1" x14ac:dyDescent="0.3">
      <c r="A1477" s="16" t="s">
        <v>2180</v>
      </c>
      <c r="B1477" s="16" t="s">
        <v>2238</v>
      </c>
      <c r="C1477" s="36" t="s">
        <v>20</v>
      </c>
      <c r="D1477" s="36" t="s">
        <v>20</v>
      </c>
      <c r="E1477" s="10" t="s">
        <v>20</v>
      </c>
      <c r="F1477" s="2" t="s">
        <v>32</v>
      </c>
      <c r="G1477" s="2" t="s">
        <v>2241</v>
      </c>
      <c r="H1477" s="2" t="s">
        <v>2242</v>
      </c>
      <c r="I1477" s="2">
        <v>2018</v>
      </c>
      <c r="J1477" s="37">
        <v>35000</v>
      </c>
      <c r="N1477" s="69">
        <f t="shared" si="25"/>
        <v>-100</v>
      </c>
      <c r="O1477" s="2"/>
      <c r="P1477" s="2"/>
      <c r="Q1477" s="2"/>
      <c r="R1477" s="2"/>
    </row>
    <row r="1478" spans="1:18" ht="31.2" hidden="1" x14ac:dyDescent="0.3">
      <c r="A1478" s="16" t="s">
        <v>2180</v>
      </c>
      <c r="B1478" s="16" t="s">
        <v>2238</v>
      </c>
      <c r="C1478" s="36" t="s">
        <v>20</v>
      </c>
      <c r="D1478" s="36" t="s">
        <v>20</v>
      </c>
      <c r="E1478" s="10" t="s">
        <v>20</v>
      </c>
      <c r="F1478" s="2" t="s">
        <v>32</v>
      </c>
      <c r="G1478" s="2" t="s">
        <v>2243</v>
      </c>
      <c r="H1478" s="2" t="s">
        <v>2244</v>
      </c>
      <c r="I1478" s="2">
        <v>2018</v>
      </c>
      <c r="J1478" s="37">
        <v>142</v>
      </c>
      <c r="N1478" s="69">
        <f t="shared" si="25"/>
        <v>-100</v>
      </c>
      <c r="O1478" s="2"/>
      <c r="P1478" s="2"/>
      <c r="Q1478" s="2"/>
      <c r="R1478" s="2"/>
    </row>
    <row r="1479" spans="1:18" ht="31.2" hidden="1" x14ac:dyDescent="0.3">
      <c r="A1479" s="16" t="s">
        <v>2180</v>
      </c>
      <c r="B1479" s="16" t="s">
        <v>2238</v>
      </c>
      <c r="C1479" s="36" t="s">
        <v>20</v>
      </c>
      <c r="D1479" s="36" t="s">
        <v>20</v>
      </c>
      <c r="E1479" s="10" t="s">
        <v>20</v>
      </c>
      <c r="F1479" s="2" t="s">
        <v>32</v>
      </c>
      <c r="G1479" s="2" t="s">
        <v>2245</v>
      </c>
      <c r="H1479" s="2" t="s">
        <v>26</v>
      </c>
      <c r="I1479" s="2">
        <v>2018</v>
      </c>
      <c r="J1479" s="37">
        <v>17</v>
      </c>
      <c r="N1479" s="69">
        <f t="shared" si="25"/>
        <v>-100</v>
      </c>
      <c r="O1479" s="2"/>
      <c r="P1479" s="2"/>
      <c r="Q1479" s="2"/>
      <c r="R1479" s="2"/>
    </row>
    <row r="1480" spans="1:18" ht="156" hidden="1" x14ac:dyDescent="0.3">
      <c r="A1480" s="16" t="s">
        <v>2180</v>
      </c>
      <c r="B1480" s="16" t="s">
        <v>2238</v>
      </c>
      <c r="C1480" s="36" t="s">
        <v>20</v>
      </c>
      <c r="D1480" s="36" t="s">
        <v>20</v>
      </c>
      <c r="E1480" s="10" t="s">
        <v>20</v>
      </c>
      <c r="F1480" s="2" t="s">
        <v>32</v>
      </c>
      <c r="G1480" s="2" t="s">
        <v>2246</v>
      </c>
      <c r="H1480" s="2" t="s">
        <v>2247</v>
      </c>
      <c r="I1480" s="2">
        <v>2018</v>
      </c>
      <c r="J1480" s="37">
        <v>4607</v>
      </c>
      <c r="N1480" s="69">
        <f t="shared" si="25"/>
        <v>-100</v>
      </c>
      <c r="O1480" s="2"/>
      <c r="P1480" s="2"/>
      <c r="Q1480" s="2"/>
      <c r="R1480" s="2"/>
    </row>
    <row r="1481" spans="1:18" ht="78" hidden="1" x14ac:dyDescent="0.3">
      <c r="A1481" s="16" t="s">
        <v>2180</v>
      </c>
      <c r="B1481" s="16" t="s">
        <v>2238</v>
      </c>
      <c r="C1481" s="36" t="s">
        <v>20</v>
      </c>
      <c r="D1481" s="36" t="s">
        <v>20</v>
      </c>
      <c r="E1481" s="36" t="s">
        <v>20</v>
      </c>
      <c r="F1481" s="2" t="s">
        <v>44</v>
      </c>
      <c r="G1481" s="2" t="s">
        <v>2248</v>
      </c>
      <c r="H1481" s="2" t="s">
        <v>26</v>
      </c>
      <c r="I1481" s="2">
        <v>2018</v>
      </c>
      <c r="J1481" s="37">
        <v>90</v>
      </c>
      <c r="N1481" s="69">
        <f t="shared" si="25"/>
        <v>-100</v>
      </c>
      <c r="O1481" s="2"/>
      <c r="P1481" s="2"/>
      <c r="Q1481" s="2"/>
      <c r="R1481" s="2"/>
    </row>
    <row r="1482" spans="1:18" ht="31.5" hidden="1" customHeight="1" x14ac:dyDescent="0.3">
      <c r="A1482" s="16" t="s">
        <v>2180</v>
      </c>
      <c r="B1482" s="70" t="s">
        <v>20</v>
      </c>
      <c r="C1482" s="16" t="s">
        <v>2249</v>
      </c>
      <c r="D1482" s="16" t="s">
        <v>2250</v>
      </c>
      <c r="E1482" s="16" t="s">
        <v>2251</v>
      </c>
      <c r="F1482" s="2" t="s">
        <v>73</v>
      </c>
      <c r="G1482" s="2" t="s">
        <v>2252</v>
      </c>
      <c r="H1482" s="83" t="s">
        <v>34</v>
      </c>
      <c r="I1482" s="2">
        <v>2018</v>
      </c>
      <c r="J1482" s="37">
        <v>13</v>
      </c>
      <c r="N1482" s="69">
        <f t="shared" si="25"/>
        <v>-100</v>
      </c>
      <c r="O1482" s="2"/>
      <c r="P1482" s="2"/>
      <c r="Q1482" s="2"/>
      <c r="R1482" s="2"/>
    </row>
    <row r="1483" spans="1:18" ht="109.2" hidden="1" x14ac:dyDescent="0.3">
      <c r="A1483" s="16" t="s">
        <v>2180</v>
      </c>
      <c r="B1483" s="70" t="s">
        <v>20</v>
      </c>
      <c r="C1483" s="16" t="s">
        <v>2249</v>
      </c>
      <c r="D1483" s="16" t="s">
        <v>2250</v>
      </c>
      <c r="E1483" s="16" t="s">
        <v>2251</v>
      </c>
      <c r="F1483" s="2" t="s">
        <v>73</v>
      </c>
      <c r="G1483" s="2" t="s">
        <v>2253</v>
      </c>
      <c r="H1483" s="83" t="s">
        <v>34</v>
      </c>
      <c r="I1483" s="2">
        <v>2018</v>
      </c>
      <c r="J1483" s="37">
        <v>189</v>
      </c>
      <c r="N1483" s="69">
        <f t="shared" si="25"/>
        <v>-100</v>
      </c>
      <c r="O1483" s="2"/>
      <c r="P1483" s="2"/>
      <c r="Q1483" s="2"/>
      <c r="R1483" s="2"/>
    </row>
    <row r="1484" spans="1:18" ht="109.2" hidden="1" x14ac:dyDescent="0.3">
      <c r="A1484" s="16" t="s">
        <v>2180</v>
      </c>
      <c r="B1484" s="70" t="s">
        <v>20</v>
      </c>
      <c r="C1484" s="16" t="s">
        <v>2249</v>
      </c>
      <c r="D1484" s="16" t="s">
        <v>2250</v>
      </c>
      <c r="E1484" s="16" t="s">
        <v>2251</v>
      </c>
      <c r="F1484" s="2" t="s">
        <v>168</v>
      </c>
      <c r="G1484" s="2" t="s">
        <v>169</v>
      </c>
      <c r="H1484" s="83" t="s">
        <v>170</v>
      </c>
      <c r="I1484" s="2">
        <v>2018</v>
      </c>
      <c r="J1484" s="37">
        <v>99748</v>
      </c>
      <c r="K1484" s="41"/>
      <c r="N1484" s="69">
        <f t="shared" si="25"/>
        <v>-100</v>
      </c>
      <c r="O1484" s="2"/>
      <c r="P1484" s="2"/>
      <c r="Q1484" s="2"/>
      <c r="R1484" s="2"/>
    </row>
    <row r="1485" spans="1:18" ht="31.5" hidden="1" customHeight="1" x14ac:dyDescent="0.3">
      <c r="A1485" s="20" t="s">
        <v>2180</v>
      </c>
      <c r="B1485" s="20" t="s">
        <v>20</v>
      </c>
      <c r="C1485" s="20" t="s">
        <v>2249</v>
      </c>
      <c r="D1485" s="20" t="s">
        <v>2254</v>
      </c>
      <c r="E1485" s="19" t="s">
        <v>2255</v>
      </c>
      <c r="F1485" s="2" t="s">
        <v>89</v>
      </c>
      <c r="G1485" s="2" t="s">
        <v>2256</v>
      </c>
      <c r="H1485" s="2" t="s">
        <v>34</v>
      </c>
      <c r="I1485" s="2">
        <v>2018</v>
      </c>
      <c r="J1485" s="37">
        <v>2</v>
      </c>
      <c r="K1485" s="41"/>
      <c r="N1485" s="69">
        <f t="shared" si="25"/>
        <v>-100</v>
      </c>
      <c r="O1485" s="2"/>
      <c r="P1485" s="2"/>
      <c r="Q1485" s="2"/>
      <c r="R1485" s="2"/>
    </row>
    <row r="1486" spans="1:18" ht="46.8" hidden="1" x14ac:dyDescent="0.3">
      <c r="A1486" s="20" t="s">
        <v>2180</v>
      </c>
      <c r="B1486" s="36" t="s">
        <v>20</v>
      </c>
      <c r="C1486" s="20" t="s">
        <v>2249</v>
      </c>
      <c r="D1486" s="20" t="s">
        <v>2254</v>
      </c>
      <c r="E1486" s="19" t="s">
        <v>2255</v>
      </c>
      <c r="F1486" s="2" t="s">
        <v>168</v>
      </c>
      <c r="G1486" s="2" t="s">
        <v>169</v>
      </c>
      <c r="H1486" s="2" t="s">
        <v>170</v>
      </c>
      <c r="I1486" s="2">
        <v>2018</v>
      </c>
      <c r="J1486" s="37">
        <v>82800</v>
      </c>
      <c r="K1486" s="41"/>
      <c r="N1486" s="69">
        <f t="shared" si="25"/>
        <v>-100</v>
      </c>
      <c r="O1486" s="2"/>
      <c r="P1486" s="2"/>
      <c r="Q1486" s="2"/>
      <c r="R1486" s="2"/>
    </row>
    <row r="1487" spans="1:18" ht="93.6" hidden="1" x14ac:dyDescent="0.3">
      <c r="A1487" s="20" t="s">
        <v>2180</v>
      </c>
      <c r="B1487" s="36" t="s">
        <v>20</v>
      </c>
      <c r="C1487" s="20" t="s">
        <v>2257</v>
      </c>
      <c r="D1487" s="20" t="s">
        <v>2254</v>
      </c>
      <c r="E1487" s="19" t="s">
        <v>2258</v>
      </c>
      <c r="F1487" s="2" t="s">
        <v>168</v>
      </c>
      <c r="G1487" s="2" t="s">
        <v>169</v>
      </c>
      <c r="H1487" s="2" t="s">
        <v>170</v>
      </c>
      <c r="I1487" s="2">
        <v>2018</v>
      </c>
      <c r="J1487" s="37">
        <v>1500000</v>
      </c>
      <c r="K1487" s="41"/>
      <c r="N1487" s="69">
        <f t="shared" si="25"/>
        <v>-100</v>
      </c>
      <c r="O1487" s="2"/>
      <c r="P1487" s="2"/>
      <c r="Q1487" s="2"/>
      <c r="R1487" s="2"/>
    </row>
    <row r="1488" spans="1:18" ht="93.6" hidden="1" x14ac:dyDescent="0.3">
      <c r="A1488" s="20" t="s">
        <v>2180</v>
      </c>
      <c r="B1488" s="36" t="s">
        <v>20</v>
      </c>
      <c r="C1488" s="20" t="s">
        <v>2257</v>
      </c>
      <c r="D1488" s="20" t="s">
        <v>2254</v>
      </c>
      <c r="E1488" s="19" t="s">
        <v>2259</v>
      </c>
      <c r="F1488" s="2" t="s">
        <v>168</v>
      </c>
      <c r="G1488" s="2" t="s">
        <v>169</v>
      </c>
      <c r="H1488" s="2" t="s">
        <v>170</v>
      </c>
      <c r="I1488" s="2">
        <v>2018</v>
      </c>
      <c r="J1488" s="37">
        <v>100000</v>
      </c>
      <c r="K1488" s="41"/>
      <c r="N1488" s="69">
        <f t="shared" si="25"/>
        <v>-100</v>
      </c>
      <c r="O1488" s="2"/>
      <c r="P1488" s="2"/>
      <c r="Q1488" s="2"/>
      <c r="R1488" s="2"/>
    </row>
    <row r="1489" spans="1:18" ht="46.8" hidden="1" x14ac:dyDescent="0.3">
      <c r="A1489" s="16" t="s">
        <v>2180</v>
      </c>
      <c r="B1489" s="70" t="s">
        <v>20</v>
      </c>
      <c r="C1489" s="16" t="s">
        <v>2249</v>
      </c>
      <c r="D1489" s="16" t="s">
        <v>2260</v>
      </c>
      <c r="E1489" s="16" t="s">
        <v>2261</v>
      </c>
      <c r="F1489" s="2" t="s">
        <v>73</v>
      </c>
      <c r="G1489" s="2" t="s">
        <v>2262</v>
      </c>
      <c r="H1489" s="83" t="s">
        <v>34</v>
      </c>
      <c r="I1489" s="2">
        <v>2018</v>
      </c>
      <c r="J1489" s="37">
        <v>1375</v>
      </c>
      <c r="N1489" s="69">
        <f t="shared" si="25"/>
        <v>-100</v>
      </c>
      <c r="O1489" s="2"/>
      <c r="P1489" s="2"/>
      <c r="Q1489" s="2"/>
      <c r="R1489" s="2"/>
    </row>
    <row r="1490" spans="1:18" ht="46.8" hidden="1" x14ac:dyDescent="0.3">
      <c r="A1490" s="16" t="s">
        <v>2180</v>
      </c>
      <c r="B1490" s="70" t="s">
        <v>20</v>
      </c>
      <c r="C1490" s="16" t="s">
        <v>2249</v>
      </c>
      <c r="D1490" s="16" t="s">
        <v>2260</v>
      </c>
      <c r="E1490" s="16" t="s">
        <v>2261</v>
      </c>
      <c r="F1490" s="2" t="s">
        <v>168</v>
      </c>
      <c r="G1490" s="2" t="s">
        <v>169</v>
      </c>
      <c r="H1490" s="83" t="s">
        <v>170</v>
      </c>
      <c r="I1490" s="2">
        <v>2018</v>
      </c>
      <c r="J1490" s="37">
        <v>1000000</v>
      </c>
      <c r="K1490" s="41"/>
      <c r="N1490" s="69">
        <f t="shared" si="25"/>
        <v>-100</v>
      </c>
      <c r="O1490" s="2"/>
      <c r="P1490" s="2"/>
      <c r="Q1490" s="2"/>
      <c r="R1490" s="2"/>
    </row>
    <row r="1491" spans="1:18" ht="46.8" hidden="1" x14ac:dyDescent="0.3">
      <c r="A1491" s="16" t="s">
        <v>2180</v>
      </c>
      <c r="B1491" s="70" t="s">
        <v>20</v>
      </c>
      <c r="C1491" s="16" t="s">
        <v>2249</v>
      </c>
      <c r="D1491" s="16" t="s">
        <v>2263</v>
      </c>
      <c r="E1491" s="16" t="s">
        <v>2264</v>
      </c>
      <c r="F1491" s="2" t="s">
        <v>73</v>
      </c>
      <c r="G1491" s="2" t="s">
        <v>2265</v>
      </c>
      <c r="H1491" s="2" t="s">
        <v>2190</v>
      </c>
      <c r="I1491" s="2">
        <v>2018</v>
      </c>
      <c r="J1491" s="37">
        <v>33</v>
      </c>
      <c r="N1491" s="69">
        <f t="shared" si="25"/>
        <v>-100</v>
      </c>
      <c r="O1491" s="2"/>
      <c r="P1491" s="2"/>
      <c r="Q1491" s="2"/>
      <c r="R1491" s="2"/>
    </row>
    <row r="1492" spans="1:18" ht="46.8" hidden="1" x14ac:dyDescent="0.3">
      <c r="A1492" s="16" t="s">
        <v>2180</v>
      </c>
      <c r="B1492" s="70" t="s">
        <v>20</v>
      </c>
      <c r="C1492" s="16" t="s">
        <v>2249</v>
      </c>
      <c r="D1492" s="16" t="s">
        <v>2263</v>
      </c>
      <c r="E1492" s="16" t="s">
        <v>2264</v>
      </c>
      <c r="F1492" s="2" t="s">
        <v>73</v>
      </c>
      <c r="G1492" s="2" t="s">
        <v>2266</v>
      </c>
      <c r="H1492" s="2" t="s">
        <v>2190</v>
      </c>
      <c r="I1492" s="2">
        <v>2018</v>
      </c>
      <c r="J1492" s="37">
        <v>468</v>
      </c>
      <c r="N1492" s="69">
        <f t="shared" si="25"/>
        <v>-100</v>
      </c>
      <c r="O1492" s="2"/>
      <c r="P1492" s="2"/>
      <c r="Q1492" s="2"/>
      <c r="R1492" s="2"/>
    </row>
    <row r="1493" spans="1:18" ht="46.8" hidden="1" x14ac:dyDescent="0.3">
      <c r="A1493" s="16" t="s">
        <v>2180</v>
      </c>
      <c r="B1493" s="70" t="s">
        <v>20</v>
      </c>
      <c r="C1493" s="16" t="s">
        <v>2249</v>
      </c>
      <c r="D1493" s="16" t="s">
        <v>2263</v>
      </c>
      <c r="E1493" s="16" t="s">
        <v>2264</v>
      </c>
      <c r="F1493" s="2" t="s">
        <v>168</v>
      </c>
      <c r="G1493" s="2" t="s">
        <v>169</v>
      </c>
      <c r="H1493" s="83" t="s">
        <v>170</v>
      </c>
      <c r="I1493" s="2">
        <v>2018</v>
      </c>
      <c r="J1493" s="37">
        <f>SUM(124812+463942)</f>
        <v>588754</v>
      </c>
      <c r="K1493" s="41"/>
      <c r="N1493" s="69">
        <f t="shared" si="25"/>
        <v>-100</v>
      </c>
      <c r="O1493" s="2"/>
      <c r="P1493" s="2"/>
      <c r="Q1493" s="2"/>
      <c r="R1493" s="2"/>
    </row>
    <row r="1494" spans="1:18" ht="31.5" hidden="1" customHeight="1" x14ac:dyDescent="0.3">
      <c r="A1494" s="16" t="s">
        <v>2180</v>
      </c>
      <c r="B1494" s="70" t="s">
        <v>20</v>
      </c>
      <c r="C1494" s="16" t="s">
        <v>2249</v>
      </c>
      <c r="D1494" s="16" t="s">
        <v>2267</v>
      </c>
      <c r="E1494" s="16" t="s">
        <v>2268</v>
      </c>
      <c r="F1494" s="2" t="s">
        <v>73</v>
      </c>
      <c r="G1494" s="2" t="s">
        <v>2269</v>
      </c>
      <c r="H1494" s="2" t="s">
        <v>2270</v>
      </c>
      <c r="I1494" s="2">
        <v>2018</v>
      </c>
      <c r="J1494" s="37">
        <v>100</v>
      </c>
      <c r="N1494" s="69">
        <f t="shared" si="25"/>
        <v>-100</v>
      </c>
      <c r="O1494" s="2"/>
      <c r="P1494" s="2"/>
      <c r="Q1494" s="2"/>
      <c r="R1494" s="2"/>
    </row>
    <row r="1495" spans="1:18" ht="46.8" hidden="1" x14ac:dyDescent="0.3">
      <c r="A1495" s="16" t="s">
        <v>2180</v>
      </c>
      <c r="B1495" s="70" t="s">
        <v>20</v>
      </c>
      <c r="C1495" s="16" t="s">
        <v>2249</v>
      </c>
      <c r="D1495" s="16" t="s">
        <v>2267</v>
      </c>
      <c r="E1495" s="16" t="s">
        <v>2268</v>
      </c>
      <c r="F1495" s="2" t="s">
        <v>73</v>
      </c>
      <c r="G1495" s="2" t="s">
        <v>2271</v>
      </c>
      <c r="H1495" s="83" t="s">
        <v>34</v>
      </c>
      <c r="I1495" s="2">
        <v>2018</v>
      </c>
      <c r="J1495" s="37">
        <v>10</v>
      </c>
      <c r="N1495" s="69">
        <f t="shared" si="25"/>
        <v>-100</v>
      </c>
      <c r="O1495" s="2"/>
      <c r="P1495" s="2"/>
      <c r="Q1495" s="2"/>
      <c r="R1495" s="2"/>
    </row>
    <row r="1496" spans="1:18" ht="46.8" hidden="1" x14ac:dyDescent="0.3">
      <c r="A1496" s="16" t="s">
        <v>2180</v>
      </c>
      <c r="B1496" s="70" t="s">
        <v>20</v>
      </c>
      <c r="C1496" s="16" t="s">
        <v>2249</v>
      </c>
      <c r="D1496" s="16" t="s">
        <v>2267</v>
      </c>
      <c r="E1496" s="16" t="s">
        <v>2268</v>
      </c>
      <c r="F1496" s="2" t="s">
        <v>168</v>
      </c>
      <c r="G1496" s="2" t="s">
        <v>169</v>
      </c>
      <c r="H1496" s="83" t="s">
        <v>170</v>
      </c>
      <c r="I1496" s="2">
        <v>2018</v>
      </c>
      <c r="J1496" s="37">
        <v>1026007</v>
      </c>
      <c r="K1496" s="41"/>
      <c r="N1496" s="69">
        <f t="shared" si="25"/>
        <v>-100</v>
      </c>
      <c r="O1496" s="2"/>
      <c r="P1496" s="2"/>
      <c r="Q1496" s="2"/>
      <c r="R1496" s="2"/>
    </row>
    <row r="1497" spans="1:18" ht="140.4" hidden="1" x14ac:dyDescent="0.3">
      <c r="A1497" s="16" t="s">
        <v>2180</v>
      </c>
      <c r="B1497" s="70" t="s">
        <v>20</v>
      </c>
      <c r="C1497" s="16" t="s">
        <v>2249</v>
      </c>
      <c r="D1497" s="16" t="s">
        <v>2272</v>
      </c>
      <c r="E1497" s="16" t="s">
        <v>2273</v>
      </c>
      <c r="F1497" s="2" t="s">
        <v>73</v>
      </c>
      <c r="G1497" s="2" t="s">
        <v>2274</v>
      </c>
      <c r="H1497" s="83" t="s">
        <v>34</v>
      </c>
      <c r="I1497" s="2">
        <v>2018</v>
      </c>
      <c r="J1497" s="37">
        <v>1</v>
      </c>
      <c r="N1497" s="69">
        <f t="shared" si="25"/>
        <v>-100</v>
      </c>
      <c r="O1497" s="2"/>
      <c r="P1497" s="2"/>
      <c r="Q1497" s="2"/>
      <c r="R1497" s="2"/>
    </row>
    <row r="1498" spans="1:18" ht="140.4" hidden="1" x14ac:dyDescent="0.3">
      <c r="A1498" s="16" t="s">
        <v>2180</v>
      </c>
      <c r="B1498" s="70" t="s">
        <v>20</v>
      </c>
      <c r="C1498" s="16" t="s">
        <v>2249</v>
      </c>
      <c r="D1498" s="16" t="s">
        <v>2272</v>
      </c>
      <c r="E1498" s="16" t="s">
        <v>2273</v>
      </c>
      <c r="F1498" s="2" t="s">
        <v>73</v>
      </c>
      <c r="G1498" s="2" t="s">
        <v>2275</v>
      </c>
      <c r="H1498" s="83" t="s">
        <v>34</v>
      </c>
      <c r="I1498" s="2">
        <v>2018</v>
      </c>
      <c r="J1498" s="37">
        <v>1</v>
      </c>
      <c r="N1498" s="69">
        <f t="shared" si="25"/>
        <v>-100</v>
      </c>
      <c r="O1498" s="2"/>
      <c r="P1498" s="2"/>
      <c r="Q1498" s="2"/>
      <c r="R1498" s="2"/>
    </row>
    <row r="1499" spans="1:18" ht="31.5" hidden="1" customHeight="1" x14ac:dyDescent="0.3">
      <c r="A1499" s="16" t="s">
        <v>2180</v>
      </c>
      <c r="B1499" s="70" t="s">
        <v>20</v>
      </c>
      <c r="C1499" s="16" t="s">
        <v>2249</v>
      </c>
      <c r="D1499" s="16" t="s">
        <v>2272</v>
      </c>
      <c r="E1499" s="16" t="s">
        <v>2273</v>
      </c>
      <c r="F1499" s="2" t="s">
        <v>168</v>
      </c>
      <c r="G1499" s="2" t="s">
        <v>169</v>
      </c>
      <c r="H1499" s="83" t="s">
        <v>170</v>
      </c>
      <c r="I1499" s="2">
        <v>2018</v>
      </c>
      <c r="J1499" s="37">
        <v>163894</v>
      </c>
      <c r="K1499" s="41"/>
      <c r="N1499" s="69">
        <f t="shared" si="25"/>
        <v>-100</v>
      </c>
      <c r="O1499" s="2"/>
      <c r="P1499" s="2"/>
      <c r="Q1499" s="2"/>
      <c r="R1499" s="2"/>
    </row>
    <row r="1500" spans="1:18" ht="46.8" hidden="1" x14ac:dyDescent="0.3">
      <c r="A1500" s="16" t="s">
        <v>2180</v>
      </c>
      <c r="B1500" s="70" t="s">
        <v>20</v>
      </c>
      <c r="C1500" s="16" t="s">
        <v>2249</v>
      </c>
      <c r="D1500" s="16" t="s">
        <v>2272</v>
      </c>
      <c r="E1500" s="16" t="s">
        <v>2276</v>
      </c>
      <c r="F1500" s="2" t="s">
        <v>73</v>
      </c>
      <c r="G1500" s="2" t="s">
        <v>2256</v>
      </c>
      <c r="H1500" s="83" t="s">
        <v>34</v>
      </c>
      <c r="I1500" s="2">
        <v>2018</v>
      </c>
      <c r="J1500" s="37">
        <v>2</v>
      </c>
      <c r="N1500" s="69">
        <f t="shared" si="25"/>
        <v>-100</v>
      </c>
      <c r="O1500" s="2"/>
      <c r="P1500" s="2"/>
      <c r="Q1500" s="2"/>
      <c r="R1500" s="2"/>
    </row>
    <row r="1501" spans="1:18" ht="46.8" hidden="1" x14ac:dyDescent="0.3">
      <c r="A1501" s="16" t="s">
        <v>2180</v>
      </c>
      <c r="B1501" s="70" t="s">
        <v>20</v>
      </c>
      <c r="C1501" s="16" t="s">
        <v>2249</v>
      </c>
      <c r="D1501" s="16" t="s">
        <v>2272</v>
      </c>
      <c r="E1501" s="16" t="s">
        <v>2276</v>
      </c>
      <c r="F1501" s="2" t="s">
        <v>168</v>
      </c>
      <c r="G1501" s="2" t="s">
        <v>169</v>
      </c>
      <c r="H1501" s="83" t="s">
        <v>170</v>
      </c>
      <c r="I1501" s="73">
        <v>2018</v>
      </c>
      <c r="J1501" s="37">
        <v>82800</v>
      </c>
      <c r="K1501" s="41"/>
      <c r="N1501" s="69">
        <f t="shared" ref="N1501:N1564" si="26">IFERROR(K1501/J1501*100-100,"Nav vērtības")</f>
        <v>-100</v>
      </c>
      <c r="O1501" s="2"/>
      <c r="P1501" s="2"/>
      <c r="Q1501" s="2"/>
      <c r="R1501" s="2"/>
    </row>
    <row r="1502" spans="1:18" ht="124.8" hidden="1" x14ac:dyDescent="0.3">
      <c r="A1502" s="16" t="s">
        <v>2180</v>
      </c>
      <c r="B1502" s="70" t="s">
        <v>20</v>
      </c>
      <c r="C1502" s="16" t="s">
        <v>2277</v>
      </c>
      <c r="D1502" s="16" t="s">
        <v>2260</v>
      </c>
      <c r="E1502" s="16" t="s">
        <v>2278</v>
      </c>
      <c r="F1502" s="2" t="s">
        <v>73</v>
      </c>
      <c r="G1502" s="2" t="s">
        <v>2279</v>
      </c>
      <c r="H1502" s="83" t="s">
        <v>34</v>
      </c>
      <c r="I1502" s="2">
        <v>2018</v>
      </c>
      <c r="J1502" s="37">
        <v>720</v>
      </c>
      <c r="N1502" s="69">
        <f t="shared" si="26"/>
        <v>-100</v>
      </c>
      <c r="O1502" s="2"/>
      <c r="P1502" s="2"/>
      <c r="Q1502" s="2"/>
      <c r="R1502" s="2"/>
    </row>
    <row r="1503" spans="1:18" ht="124.8" hidden="1" x14ac:dyDescent="0.3">
      <c r="A1503" s="16" t="s">
        <v>2180</v>
      </c>
      <c r="B1503" s="70" t="s">
        <v>20</v>
      </c>
      <c r="C1503" s="16" t="s">
        <v>2277</v>
      </c>
      <c r="D1503" s="16" t="s">
        <v>2260</v>
      </c>
      <c r="E1503" s="16" t="s">
        <v>2278</v>
      </c>
      <c r="F1503" s="2" t="s">
        <v>73</v>
      </c>
      <c r="G1503" s="2" t="s">
        <v>2280</v>
      </c>
      <c r="H1503" s="83" t="s">
        <v>34</v>
      </c>
      <c r="I1503" s="2">
        <v>2018</v>
      </c>
      <c r="J1503" s="37">
        <v>300</v>
      </c>
      <c r="N1503" s="69">
        <f t="shared" si="26"/>
        <v>-100</v>
      </c>
      <c r="O1503" s="2"/>
      <c r="P1503" s="2"/>
      <c r="Q1503" s="2"/>
      <c r="R1503" s="2"/>
    </row>
    <row r="1504" spans="1:18" ht="124.8" hidden="1" x14ac:dyDescent="0.3">
      <c r="A1504" s="16" t="s">
        <v>2180</v>
      </c>
      <c r="B1504" s="70" t="s">
        <v>20</v>
      </c>
      <c r="C1504" s="16" t="s">
        <v>2277</v>
      </c>
      <c r="D1504" s="16" t="s">
        <v>2260</v>
      </c>
      <c r="E1504" s="16" t="s">
        <v>2278</v>
      </c>
      <c r="F1504" s="2" t="s">
        <v>168</v>
      </c>
      <c r="G1504" s="2" t="s">
        <v>169</v>
      </c>
      <c r="H1504" s="83" t="s">
        <v>170</v>
      </c>
      <c r="I1504" s="2">
        <v>2018</v>
      </c>
      <c r="J1504" s="37">
        <v>763687</v>
      </c>
      <c r="K1504" s="41"/>
      <c r="N1504" s="69">
        <f t="shared" si="26"/>
        <v>-100</v>
      </c>
      <c r="O1504" s="2"/>
      <c r="P1504" s="2"/>
      <c r="Q1504" s="2"/>
      <c r="R1504" s="2"/>
    </row>
    <row r="1505" spans="1:18" ht="78" hidden="1" x14ac:dyDescent="0.3">
      <c r="A1505" s="16" t="s">
        <v>2180</v>
      </c>
      <c r="B1505" s="70" t="s">
        <v>20</v>
      </c>
      <c r="C1505" s="16" t="s">
        <v>2277</v>
      </c>
      <c r="D1505" s="16" t="s">
        <v>2281</v>
      </c>
      <c r="E1505" s="16" t="s">
        <v>2282</v>
      </c>
      <c r="F1505" s="2" t="s">
        <v>168</v>
      </c>
      <c r="G1505" s="2" t="s">
        <v>169</v>
      </c>
      <c r="H1505" s="83" t="s">
        <v>170</v>
      </c>
      <c r="I1505" s="2">
        <v>2018</v>
      </c>
      <c r="J1505" s="37">
        <v>49040</v>
      </c>
      <c r="K1505" s="41"/>
      <c r="N1505" s="69">
        <f t="shared" si="26"/>
        <v>-100</v>
      </c>
      <c r="O1505" s="2"/>
      <c r="P1505" s="2"/>
      <c r="Q1505" s="2"/>
      <c r="R1505" s="2"/>
    </row>
    <row r="1506" spans="1:18" ht="78" hidden="1" x14ac:dyDescent="0.3">
      <c r="A1506" s="16" t="s">
        <v>2180</v>
      </c>
      <c r="B1506" s="70" t="s">
        <v>20</v>
      </c>
      <c r="C1506" s="16" t="s">
        <v>2277</v>
      </c>
      <c r="D1506" s="16" t="s">
        <v>2272</v>
      </c>
      <c r="E1506" s="16" t="s">
        <v>2283</v>
      </c>
      <c r="F1506" s="2" t="s">
        <v>73</v>
      </c>
      <c r="G1506" s="2" t="s">
        <v>2284</v>
      </c>
      <c r="H1506" s="2" t="s">
        <v>2285</v>
      </c>
      <c r="I1506" s="2">
        <v>2018</v>
      </c>
      <c r="J1506" s="37">
        <v>2</v>
      </c>
      <c r="N1506" s="69">
        <f t="shared" si="26"/>
        <v>-100</v>
      </c>
      <c r="O1506" s="2"/>
      <c r="P1506" s="2"/>
      <c r="Q1506" s="2"/>
      <c r="R1506" s="2"/>
    </row>
    <row r="1507" spans="1:18" ht="78" hidden="1" x14ac:dyDescent="0.3">
      <c r="A1507" s="16" t="s">
        <v>2180</v>
      </c>
      <c r="B1507" s="70" t="s">
        <v>20</v>
      </c>
      <c r="C1507" s="16" t="s">
        <v>2277</v>
      </c>
      <c r="D1507" s="16" t="s">
        <v>2272</v>
      </c>
      <c r="E1507" s="16" t="s">
        <v>2283</v>
      </c>
      <c r="F1507" s="2" t="s">
        <v>168</v>
      </c>
      <c r="G1507" s="2" t="s">
        <v>169</v>
      </c>
      <c r="H1507" s="83" t="s">
        <v>170</v>
      </c>
      <c r="I1507" s="2">
        <v>2018</v>
      </c>
      <c r="J1507" s="37">
        <v>104500</v>
      </c>
      <c r="K1507" s="41"/>
      <c r="N1507" s="69">
        <f t="shared" si="26"/>
        <v>-100</v>
      </c>
      <c r="O1507" s="2"/>
      <c r="P1507" s="2"/>
      <c r="Q1507" s="2"/>
      <c r="R1507" s="2"/>
    </row>
    <row r="1508" spans="1:18" ht="62.4" hidden="1" x14ac:dyDescent="0.3">
      <c r="A1508" s="16" t="s">
        <v>2180</v>
      </c>
      <c r="B1508" s="70" t="s">
        <v>20</v>
      </c>
      <c r="C1508" s="16" t="s">
        <v>2286</v>
      </c>
      <c r="D1508" s="16" t="s">
        <v>2260</v>
      </c>
      <c r="E1508" s="16" t="s">
        <v>2287</v>
      </c>
      <c r="F1508" s="2" t="s">
        <v>73</v>
      </c>
      <c r="G1508" s="2" t="s">
        <v>2288</v>
      </c>
      <c r="H1508" s="83" t="s">
        <v>34</v>
      </c>
      <c r="I1508" s="2">
        <v>2018</v>
      </c>
      <c r="J1508" s="37">
        <v>2704</v>
      </c>
      <c r="N1508" s="69">
        <f t="shared" si="26"/>
        <v>-100</v>
      </c>
      <c r="O1508" s="2"/>
      <c r="P1508" s="2"/>
      <c r="Q1508" s="2"/>
      <c r="R1508" s="2"/>
    </row>
    <row r="1509" spans="1:18" ht="62.4" hidden="1" x14ac:dyDescent="0.3">
      <c r="A1509" s="16" t="s">
        <v>2180</v>
      </c>
      <c r="B1509" s="70" t="s">
        <v>20</v>
      </c>
      <c r="C1509" s="16" t="s">
        <v>2286</v>
      </c>
      <c r="D1509" s="16" t="s">
        <v>2260</v>
      </c>
      <c r="E1509" s="16" t="s">
        <v>2287</v>
      </c>
      <c r="F1509" s="2" t="s">
        <v>168</v>
      </c>
      <c r="G1509" s="2" t="s">
        <v>169</v>
      </c>
      <c r="H1509" s="83" t="s">
        <v>170</v>
      </c>
      <c r="I1509" s="2">
        <v>2018</v>
      </c>
      <c r="J1509" s="37">
        <v>990921</v>
      </c>
      <c r="K1509" s="41"/>
      <c r="N1509" s="69">
        <f t="shared" si="26"/>
        <v>-100</v>
      </c>
      <c r="O1509" s="2"/>
      <c r="P1509" s="2"/>
      <c r="Q1509" s="2"/>
      <c r="R1509" s="2"/>
    </row>
    <row r="1510" spans="1:18" ht="46.8" hidden="1" x14ac:dyDescent="0.3">
      <c r="A1510" s="16" t="s">
        <v>2180</v>
      </c>
      <c r="B1510" s="70" t="s">
        <v>20</v>
      </c>
      <c r="C1510" s="16" t="s">
        <v>2289</v>
      </c>
      <c r="D1510" s="16" t="s">
        <v>2281</v>
      </c>
      <c r="E1510" s="16" t="s">
        <v>2290</v>
      </c>
      <c r="F1510" s="2" t="s">
        <v>73</v>
      </c>
      <c r="G1510" s="8" t="s">
        <v>2291</v>
      </c>
      <c r="H1510" s="83" t="s">
        <v>34</v>
      </c>
      <c r="I1510" s="2">
        <v>2018</v>
      </c>
      <c r="J1510" s="37">
        <v>5</v>
      </c>
      <c r="N1510" s="69">
        <f t="shared" si="26"/>
        <v>-100</v>
      </c>
      <c r="O1510" s="2"/>
      <c r="P1510" s="2"/>
      <c r="Q1510" s="2"/>
      <c r="R1510" s="2"/>
    </row>
    <row r="1511" spans="1:18" ht="78.75" hidden="1" customHeight="1" x14ac:dyDescent="0.3">
      <c r="A1511" s="16" t="s">
        <v>2180</v>
      </c>
      <c r="B1511" s="70" t="s">
        <v>20</v>
      </c>
      <c r="C1511" s="16" t="s">
        <v>2289</v>
      </c>
      <c r="D1511" s="16" t="s">
        <v>2281</v>
      </c>
      <c r="E1511" s="16" t="s">
        <v>2290</v>
      </c>
      <c r="F1511" s="2" t="s">
        <v>168</v>
      </c>
      <c r="G1511" s="2" t="s">
        <v>169</v>
      </c>
      <c r="H1511" s="83" t="s">
        <v>170</v>
      </c>
      <c r="I1511" s="2">
        <v>2018</v>
      </c>
      <c r="J1511" s="37">
        <v>13000</v>
      </c>
      <c r="K1511" s="41"/>
      <c r="N1511" s="69">
        <f t="shared" si="26"/>
        <v>-100</v>
      </c>
      <c r="O1511" s="2"/>
      <c r="P1511" s="2"/>
      <c r="Q1511" s="2"/>
      <c r="R1511" s="2"/>
    </row>
    <row r="1512" spans="1:18" ht="93.6" hidden="1" x14ac:dyDescent="0.3">
      <c r="A1512" s="16" t="s">
        <v>2180</v>
      </c>
      <c r="B1512" s="70" t="s">
        <v>20</v>
      </c>
      <c r="C1512" s="16" t="s">
        <v>2292</v>
      </c>
      <c r="D1512" s="16" t="s">
        <v>2293</v>
      </c>
      <c r="E1512" s="16" t="s">
        <v>2294</v>
      </c>
      <c r="F1512" s="2" t="s">
        <v>168</v>
      </c>
      <c r="G1512" s="2" t="s">
        <v>169</v>
      </c>
      <c r="H1512" s="83" t="s">
        <v>170</v>
      </c>
      <c r="I1512" s="2">
        <v>2018</v>
      </c>
      <c r="J1512" s="37">
        <v>400000</v>
      </c>
      <c r="K1512" s="41"/>
      <c r="N1512" s="69">
        <f t="shared" si="26"/>
        <v>-100</v>
      </c>
      <c r="O1512" s="2"/>
      <c r="P1512" s="2"/>
      <c r="Q1512" s="2"/>
      <c r="R1512" s="2"/>
    </row>
    <row r="1513" spans="1:18" ht="109.2" hidden="1" x14ac:dyDescent="0.3">
      <c r="A1513" s="16" t="s">
        <v>2180</v>
      </c>
      <c r="B1513" s="70" t="s">
        <v>20</v>
      </c>
      <c r="C1513" s="16" t="s">
        <v>2295</v>
      </c>
      <c r="D1513" s="16" t="s">
        <v>2296</v>
      </c>
      <c r="E1513" s="16" t="s">
        <v>2297</v>
      </c>
      <c r="F1513" s="2" t="s">
        <v>168</v>
      </c>
      <c r="G1513" s="2" t="s">
        <v>169</v>
      </c>
      <c r="H1513" s="83" t="s">
        <v>170</v>
      </c>
      <c r="I1513" s="2">
        <v>2018</v>
      </c>
      <c r="J1513" s="37">
        <v>400000</v>
      </c>
      <c r="K1513" s="41"/>
      <c r="N1513" s="69">
        <f t="shared" si="26"/>
        <v>-100</v>
      </c>
      <c r="O1513" s="2"/>
      <c r="P1513" s="2"/>
      <c r="Q1513" s="2"/>
      <c r="R1513" s="2"/>
    </row>
    <row r="1514" spans="1:18" ht="156" hidden="1" x14ac:dyDescent="0.3">
      <c r="A1514" s="16" t="s">
        <v>2180</v>
      </c>
      <c r="B1514" s="70" t="s">
        <v>20</v>
      </c>
      <c r="C1514" s="16" t="s">
        <v>2298</v>
      </c>
      <c r="D1514" s="16" t="s">
        <v>2299</v>
      </c>
      <c r="E1514" s="16" t="s">
        <v>2300</v>
      </c>
      <c r="F1514" s="2" t="s">
        <v>73</v>
      </c>
      <c r="G1514" s="46" t="s">
        <v>2301</v>
      </c>
      <c r="H1514" s="83" t="s">
        <v>34</v>
      </c>
      <c r="I1514" s="2">
        <v>2018</v>
      </c>
      <c r="J1514" s="37">
        <v>454</v>
      </c>
      <c r="N1514" s="69">
        <f t="shared" si="26"/>
        <v>-100</v>
      </c>
      <c r="O1514" s="2"/>
      <c r="P1514" s="2"/>
      <c r="Q1514" s="2"/>
      <c r="R1514" s="2"/>
    </row>
    <row r="1515" spans="1:18" ht="156" hidden="1" x14ac:dyDescent="0.3">
      <c r="A1515" s="16" t="s">
        <v>2180</v>
      </c>
      <c r="B1515" s="70" t="s">
        <v>20</v>
      </c>
      <c r="C1515" s="16" t="s">
        <v>2298</v>
      </c>
      <c r="D1515" s="16" t="s">
        <v>2299</v>
      </c>
      <c r="E1515" s="16" t="s">
        <v>2300</v>
      </c>
      <c r="F1515" s="2" t="s">
        <v>73</v>
      </c>
      <c r="G1515" s="2" t="s">
        <v>2302</v>
      </c>
      <c r="H1515" s="83" t="s">
        <v>34</v>
      </c>
      <c r="I1515" s="2">
        <v>2018</v>
      </c>
      <c r="J1515" s="37">
        <v>372</v>
      </c>
      <c r="N1515" s="69">
        <f t="shared" si="26"/>
        <v>-100</v>
      </c>
      <c r="O1515" s="2"/>
      <c r="P1515" s="2"/>
      <c r="Q1515" s="2"/>
      <c r="R1515" s="2"/>
    </row>
    <row r="1516" spans="1:18" ht="156" hidden="1" x14ac:dyDescent="0.3">
      <c r="A1516" s="16" t="s">
        <v>2180</v>
      </c>
      <c r="B1516" s="70" t="s">
        <v>20</v>
      </c>
      <c r="C1516" s="16" t="s">
        <v>2298</v>
      </c>
      <c r="D1516" s="16" t="s">
        <v>2299</v>
      </c>
      <c r="E1516" s="16" t="s">
        <v>2300</v>
      </c>
      <c r="F1516" s="2" t="s">
        <v>168</v>
      </c>
      <c r="G1516" s="2" t="s">
        <v>169</v>
      </c>
      <c r="H1516" s="83" t="s">
        <v>170</v>
      </c>
      <c r="I1516" s="2">
        <v>2018</v>
      </c>
      <c r="J1516" s="37">
        <v>684000</v>
      </c>
      <c r="K1516" s="41"/>
      <c r="N1516" s="69">
        <f t="shared" si="26"/>
        <v>-100</v>
      </c>
      <c r="O1516" s="2"/>
      <c r="P1516" s="2"/>
      <c r="Q1516" s="2"/>
      <c r="R1516" s="2"/>
    </row>
    <row r="1517" spans="1:18" ht="156" hidden="1" x14ac:dyDescent="0.3">
      <c r="A1517" s="16" t="s">
        <v>2180</v>
      </c>
      <c r="B1517" s="70" t="s">
        <v>20</v>
      </c>
      <c r="C1517" s="16" t="s">
        <v>2298</v>
      </c>
      <c r="D1517" s="16" t="s">
        <v>2281</v>
      </c>
      <c r="E1517" s="16" t="s">
        <v>2303</v>
      </c>
      <c r="F1517" s="2" t="s">
        <v>73</v>
      </c>
      <c r="G1517" s="2" t="s">
        <v>2304</v>
      </c>
      <c r="H1517" s="83" t="s">
        <v>34</v>
      </c>
      <c r="I1517" s="2">
        <v>2018</v>
      </c>
      <c r="J1517" s="37">
        <v>3</v>
      </c>
      <c r="N1517" s="69">
        <f t="shared" si="26"/>
        <v>-100</v>
      </c>
      <c r="O1517" s="2"/>
      <c r="P1517" s="2"/>
      <c r="Q1517" s="2"/>
      <c r="R1517" s="2"/>
    </row>
    <row r="1518" spans="1:18" ht="156" hidden="1" x14ac:dyDescent="0.3">
      <c r="A1518" s="16" t="s">
        <v>2180</v>
      </c>
      <c r="B1518" s="70" t="s">
        <v>20</v>
      </c>
      <c r="C1518" s="16" t="s">
        <v>2298</v>
      </c>
      <c r="D1518" s="16" t="s">
        <v>2281</v>
      </c>
      <c r="E1518" s="98" t="s">
        <v>2303</v>
      </c>
      <c r="F1518" s="2" t="s">
        <v>73</v>
      </c>
      <c r="G1518" s="2" t="s">
        <v>2305</v>
      </c>
      <c r="H1518" s="83" t="s">
        <v>34</v>
      </c>
      <c r="I1518" s="2">
        <v>2018</v>
      </c>
      <c r="J1518" s="37">
        <v>1</v>
      </c>
      <c r="N1518" s="69">
        <f t="shared" si="26"/>
        <v>-100</v>
      </c>
      <c r="O1518" s="2"/>
      <c r="P1518" s="2"/>
      <c r="Q1518" s="2"/>
      <c r="R1518" s="2"/>
    </row>
    <row r="1519" spans="1:18" ht="156" hidden="1" x14ac:dyDescent="0.3">
      <c r="A1519" s="16" t="s">
        <v>2180</v>
      </c>
      <c r="B1519" s="70" t="s">
        <v>20</v>
      </c>
      <c r="C1519" s="16" t="s">
        <v>2298</v>
      </c>
      <c r="D1519" s="16" t="s">
        <v>2281</v>
      </c>
      <c r="E1519" s="98" t="s">
        <v>2306</v>
      </c>
      <c r="F1519" s="2" t="s">
        <v>168</v>
      </c>
      <c r="G1519" s="2" t="s">
        <v>169</v>
      </c>
      <c r="H1519" s="83" t="s">
        <v>170</v>
      </c>
      <c r="I1519" s="2">
        <v>2018</v>
      </c>
      <c r="J1519" s="37">
        <v>340000</v>
      </c>
      <c r="K1519" s="41"/>
      <c r="N1519" s="69">
        <f t="shared" si="26"/>
        <v>-100</v>
      </c>
      <c r="O1519" s="2"/>
      <c r="P1519" s="2"/>
      <c r="Q1519" s="2"/>
      <c r="R1519" s="2"/>
    </row>
    <row r="1520" spans="1:18" ht="156" hidden="1" x14ac:dyDescent="0.3">
      <c r="A1520" s="16" t="s">
        <v>2180</v>
      </c>
      <c r="B1520" s="70" t="s">
        <v>20</v>
      </c>
      <c r="C1520" s="16" t="s">
        <v>2298</v>
      </c>
      <c r="D1520" s="16" t="s">
        <v>2307</v>
      </c>
      <c r="E1520" s="98" t="s">
        <v>2308</v>
      </c>
      <c r="F1520" s="2" t="s">
        <v>73</v>
      </c>
      <c r="G1520" s="2" t="s">
        <v>2309</v>
      </c>
      <c r="H1520" s="83" t="s">
        <v>34</v>
      </c>
      <c r="I1520" s="2">
        <v>2018</v>
      </c>
      <c r="J1520" s="37">
        <v>2</v>
      </c>
      <c r="N1520" s="69">
        <f t="shared" si="26"/>
        <v>-100</v>
      </c>
      <c r="O1520" s="2"/>
      <c r="P1520" s="2"/>
      <c r="Q1520" s="2"/>
      <c r="R1520" s="2"/>
    </row>
    <row r="1521" spans="1:18" ht="156" hidden="1" x14ac:dyDescent="0.3">
      <c r="A1521" s="16" t="s">
        <v>2180</v>
      </c>
      <c r="B1521" s="70" t="s">
        <v>20</v>
      </c>
      <c r="C1521" s="16" t="s">
        <v>2298</v>
      </c>
      <c r="D1521" s="16" t="s">
        <v>2307</v>
      </c>
      <c r="E1521" s="98" t="s">
        <v>2308</v>
      </c>
      <c r="F1521" s="2" t="s">
        <v>73</v>
      </c>
      <c r="G1521" s="2" t="s">
        <v>2310</v>
      </c>
      <c r="H1521" s="83" t="s">
        <v>34</v>
      </c>
      <c r="I1521" s="2">
        <v>2018</v>
      </c>
      <c r="J1521" s="37">
        <v>42</v>
      </c>
      <c r="N1521" s="69">
        <f t="shared" si="26"/>
        <v>-100</v>
      </c>
      <c r="O1521" s="2"/>
      <c r="P1521" s="2"/>
      <c r="Q1521" s="2"/>
      <c r="R1521" s="2"/>
    </row>
    <row r="1522" spans="1:18" ht="156" hidden="1" x14ac:dyDescent="0.3">
      <c r="A1522" s="16" t="s">
        <v>2180</v>
      </c>
      <c r="B1522" s="70" t="s">
        <v>20</v>
      </c>
      <c r="C1522" s="16" t="s">
        <v>2298</v>
      </c>
      <c r="D1522" s="16" t="s">
        <v>2307</v>
      </c>
      <c r="E1522" s="98" t="s">
        <v>2308</v>
      </c>
      <c r="F1522" s="2" t="s">
        <v>168</v>
      </c>
      <c r="G1522" s="2" t="s">
        <v>169</v>
      </c>
      <c r="H1522" s="83" t="s">
        <v>170</v>
      </c>
      <c r="I1522" s="2">
        <v>2018</v>
      </c>
      <c r="J1522" s="37">
        <v>279000</v>
      </c>
      <c r="K1522" s="41"/>
      <c r="N1522" s="69">
        <f t="shared" si="26"/>
        <v>-100</v>
      </c>
      <c r="O1522" s="2"/>
      <c r="P1522" s="2"/>
      <c r="Q1522" s="2"/>
      <c r="R1522" s="2"/>
    </row>
    <row r="1523" spans="1:18" ht="156" hidden="1" x14ac:dyDescent="0.3">
      <c r="A1523" s="16" t="s">
        <v>2180</v>
      </c>
      <c r="B1523" s="70" t="s">
        <v>20</v>
      </c>
      <c r="C1523" s="16" t="s">
        <v>2298</v>
      </c>
      <c r="D1523" s="16" t="s">
        <v>2260</v>
      </c>
      <c r="E1523" s="98" t="s">
        <v>2311</v>
      </c>
      <c r="F1523" s="2" t="s">
        <v>73</v>
      </c>
      <c r="G1523" s="2" t="s">
        <v>2312</v>
      </c>
      <c r="H1523" s="83" t="s">
        <v>34</v>
      </c>
      <c r="I1523" s="2">
        <v>2018</v>
      </c>
      <c r="J1523" s="37">
        <v>47</v>
      </c>
      <c r="N1523" s="69">
        <f t="shared" si="26"/>
        <v>-100</v>
      </c>
      <c r="O1523" s="2"/>
      <c r="P1523" s="2"/>
      <c r="Q1523" s="2"/>
      <c r="R1523" s="2"/>
    </row>
    <row r="1524" spans="1:18" ht="156" hidden="1" x14ac:dyDescent="0.3">
      <c r="A1524" s="16" t="s">
        <v>2180</v>
      </c>
      <c r="B1524" s="70" t="s">
        <v>20</v>
      </c>
      <c r="C1524" s="16" t="s">
        <v>2298</v>
      </c>
      <c r="D1524" s="16" t="s">
        <v>2260</v>
      </c>
      <c r="E1524" s="98" t="s">
        <v>2311</v>
      </c>
      <c r="F1524" s="2" t="s">
        <v>73</v>
      </c>
      <c r="G1524" s="2" t="s">
        <v>2313</v>
      </c>
      <c r="H1524" s="83" t="s">
        <v>34</v>
      </c>
      <c r="I1524" s="2">
        <v>2018</v>
      </c>
      <c r="J1524" s="37">
        <v>1115</v>
      </c>
      <c r="N1524" s="69">
        <f t="shared" si="26"/>
        <v>-100</v>
      </c>
      <c r="O1524" s="2"/>
      <c r="P1524" s="2"/>
      <c r="Q1524" s="2"/>
      <c r="R1524" s="2"/>
    </row>
    <row r="1525" spans="1:18" ht="156" hidden="1" x14ac:dyDescent="0.3">
      <c r="A1525" s="16" t="s">
        <v>2180</v>
      </c>
      <c r="B1525" s="70" t="s">
        <v>20</v>
      </c>
      <c r="C1525" s="16" t="s">
        <v>2298</v>
      </c>
      <c r="D1525" s="16" t="s">
        <v>2260</v>
      </c>
      <c r="E1525" s="98" t="s">
        <v>2311</v>
      </c>
      <c r="F1525" s="2" t="s">
        <v>73</v>
      </c>
      <c r="G1525" s="2" t="s">
        <v>2314</v>
      </c>
      <c r="H1525" s="83" t="s">
        <v>34</v>
      </c>
      <c r="I1525" s="2">
        <v>2018</v>
      </c>
      <c r="J1525" s="37">
        <v>144</v>
      </c>
      <c r="N1525" s="69">
        <f t="shared" si="26"/>
        <v>-100</v>
      </c>
      <c r="O1525" s="2"/>
      <c r="P1525" s="2"/>
      <c r="Q1525" s="2"/>
      <c r="R1525" s="2"/>
    </row>
    <row r="1526" spans="1:18" ht="156" hidden="1" x14ac:dyDescent="0.3">
      <c r="A1526" s="16" t="s">
        <v>2180</v>
      </c>
      <c r="B1526" s="70" t="s">
        <v>20</v>
      </c>
      <c r="C1526" s="16" t="s">
        <v>2298</v>
      </c>
      <c r="D1526" s="16" t="s">
        <v>2260</v>
      </c>
      <c r="E1526" s="16" t="s">
        <v>2311</v>
      </c>
      <c r="F1526" s="2" t="s">
        <v>73</v>
      </c>
      <c r="G1526" s="2" t="s">
        <v>2315</v>
      </c>
      <c r="H1526" s="83" t="s">
        <v>34</v>
      </c>
      <c r="I1526" s="2">
        <v>2018</v>
      </c>
      <c r="J1526" s="37">
        <v>950</v>
      </c>
      <c r="N1526" s="69">
        <f t="shared" si="26"/>
        <v>-100</v>
      </c>
      <c r="O1526" s="2"/>
      <c r="P1526" s="2"/>
      <c r="Q1526" s="2"/>
      <c r="R1526" s="2"/>
    </row>
    <row r="1527" spans="1:18" ht="156" hidden="1" x14ac:dyDescent="0.3">
      <c r="A1527" s="16" t="s">
        <v>2180</v>
      </c>
      <c r="B1527" s="70" t="s">
        <v>20</v>
      </c>
      <c r="C1527" s="16" t="s">
        <v>2298</v>
      </c>
      <c r="D1527" s="16" t="s">
        <v>2260</v>
      </c>
      <c r="E1527" s="16" t="s">
        <v>2316</v>
      </c>
      <c r="F1527" s="2" t="s">
        <v>168</v>
      </c>
      <c r="G1527" s="2" t="s">
        <v>169</v>
      </c>
      <c r="H1527" s="83" t="s">
        <v>170</v>
      </c>
      <c r="I1527" s="2">
        <v>2018</v>
      </c>
      <c r="J1527" s="37">
        <v>360000</v>
      </c>
      <c r="K1527" s="41"/>
      <c r="N1527" s="69">
        <f t="shared" si="26"/>
        <v>-100</v>
      </c>
      <c r="O1527" s="2"/>
      <c r="P1527" s="2"/>
      <c r="Q1527" s="2"/>
      <c r="R1527" s="2"/>
    </row>
    <row r="1528" spans="1:18" ht="156" hidden="1" x14ac:dyDescent="0.3">
      <c r="A1528" s="16" t="s">
        <v>2180</v>
      </c>
      <c r="B1528" s="70" t="s">
        <v>20</v>
      </c>
      <c r="C1528" s="16" t="s">
        <v>2298</v>
      </c>
      <c r="D1528" s="16" t="s">
        <v>2260</v>
      </c>
      <c r="E1528" s="16" t="s">
        <v>2317</v>
      </c>
      <c r="F1528" s="2" t="s">
        <v>168</v>
      </c>
      <c r="G1528" s="2" t="s">
        <v>169</v>
      </c>
      <c r="H1528" s="83" t="s">
        <v>170</v>
      </c>
      <c r="I1528" s="2">
        <v>2018</v>
      </c>
      <c r="J1528" s="37">
        <v>524000</v>
      </c>
      <c r="K1528" s="41"/>
      <c r="N1528" s="69">
        <f t="shared" si="26"/>
        <v>-100</v>
      </c>
      <c r="O1528" s="2"/>
      <c r="P1528" s="2"/>
      <c r="Q1528" s="2"/>
      <c r="R1528" s="2"/>
    </row>
    <row r="1529" spans="1:18" s="1" customFormat="1" ht="156" hidden="1" x14ac:dyDescent="0.3">
      <c r="A1529" s="16" t="s">
        <v>2180</v>
      </c>
      <c r="B1529" s="70" t="s">
        <v>20</v>
      </c>
      <c r="C1529" s="16" t="s">
        <v>2298</v>
      </c>
      <c r="D1529" s="16" t="s">
        <v>2267</v>
      </c>
      <c r="E1529" s="16" t="s">
        <v>2318</v>
      </c>
      <c r="F1529" s="2" t="s">
        <v>168</v>
      </c>
      <c r="G1529" s="2" t="s">
        <v>169</v>
      </c>
      <c r="H1529" s="83" t="s">
        <v>170</v>
      </c>
      <c r="I1529" s="2">
        <v>2018</v>
      </c>
      <c r="J1529" s="37">
        <v>130000</v>
      </c>
      <c r="K1529" s="41"/>
      <c r="L1529" s="2"/>
      <c r="M1529" s="2"/>
      <c r="N1529" s="69">
        <f t="shared" si="26"/>
        <v>-100</v>
      </c>
      <c r="O1529" s="2"/>
      <c r="P1529" s="2"/>
      <c r="Q1529" s="2"/>
      <c r="R1529" s="2"/>
    </row>
    <row r="1530" spans="1:18" s="1" customFormat="1" ht="156" hidden="1" x14ac:dyDescent="0.3">
      <c r="A1530" s="16" t="s">
        <v>2180</v>
      </c>
      <c r="B1530" s="70" t="s">
        <v>20</v>
      </c>
      <c r="C1530" s="16" t="s">
        <v>2298</v>
      </c>
      <c r="D1530" s="16" t="s">
        <v>2267</v>
      </c>
      <c r="E1530" s="16" t="s">
        <v>2319</v>
      </c>
      <c r="F1530" s="2" t="s">
        <v>73</v>
      </c>
      <c r="G1530" s="2" t="s">
        <v>2320</v>
      </c>
      <c r="H1530" s="83" t="s">
        <v>34</v>
      </c>
      <c r="I1530" s="2">
        <v>2018</v>
      </c>
      <c r="J1530" s="37">
        <v>1</v>
      </c>
      <c r="K1530" s="37"/>
      <c r="L1530" s="2"/>
      <c r="M1530" s="2"/>
      <c r="N1530" s="69">
        <f t="shared" si="26"/>
        <v>-100</v>
      </c>
      <c r="O1530" s="2"/>
      <c r="P1530" s="2"/>
      <c r="Q1530" s="2"/>
      <c r="R1530" s="2"/>
    </row>
    <row r="1531" spans="1:18" s="1" customFormat="1" ht="156" hidden="1" x14ac:dyDescent="0.3">
      <c r="A1531" s="16" t="s">
        <v>2180</v>
      </c>
      <c r="B1531" s="70" t="s">
        <v>20</v>
      </c>
      <c r="C1531" s="16" t="s">
        <v>2298</v>
      </c>
      <c r="D1531" s="16" t="s">
        <v>2267</v>
      </c>
      <c r="E1531" s="16" t="s">
        <v>2319</v>
      </c>
      <c r="F1531" s="2" t="s">
        <v>73</v>
      </c>
      <c r="G1531" s="2" t="s">
        <v>2321</v>
      </c>
      <c r="H1531" s="83" t="s">
        <v>34</v>
      </c>
      <c r="I1531" s="2">
        <v>2018</v>
      </c>
      <c r="J1531" s="37">
        <v>400</v>
      </c>
      <c r="K1531" s="37"/>
      <c r="L1531" s="2"/>
      <c r="M1531" s="2"/>
      <c r="N1531" s="69">
        <f t="shared" si="26"/>
        <v>-100</v>
      </c>
      <c r="O1531" s="2"/>
      <c r="P1531" s="2"/>
      <c r="Q1531" s="2"/>
      <c r="R1531" s="2"/>
    </row>
    <row r="1532" spans="1:18" s="1" customFormat="1" ht="156" hidden="1" x14ac:dyDescent="0.3">
      <c r="A1532" s="16" t="s">
        <v>2180</v>
      </c>
      <c r="B1532" s="70" t="s">
        <v>20</v>
      </c>
      <c r="C1532" s="16" t="s">
        <v>2298</v>
      </c>
      <c r="D1532" s="16" t="s">
        <v>2267</v>
      </c>
      <c r="E1532" s="16" t="s">
        <v>2319</v>
      </c>
      <c r="F1532" s="2" t="s">
        <v>73</v>
      </c>
      <c r="G1532" s="2" t="s">
        <v>2322</v>
      </c>
      <c r="H1532" s="83" t="s">
        <v>34</v>
      </c>
      <c r="I1532" s="2">
        <v>2018</v>
      </c>
      <c r="J1532" s="37">
        <v>1</v>
      </c>
      <c r="K1532" s="37"/>
      <c r="L1532" s="2"/>
      <c r="M1532" s="2"/>
      <c r="N1532" s="69">
        <f t="shared" si="26"/>
        <v>-100</v>
      </c>
      <c r="O1532" s="2"/>
      <c r="P1532" s="2"/>
      <c r="Q1532" s="2"/>
      <c r="R1532" s="2"/>
    </row>
    <row r="1533" spans="1:18" s="1" customFormat="1" ht="156" hidden="1" x14ac:dyDescent="0.3">
      <c r="A1533" s="16" t="s">
        <v>2180</v>
      </c>
      <c r="B1533" s="70" t="s">
        <v>20</v>
      </c>
      <c r="C1533" s="16" t="s">
        <v>2298</v>
      </c>
      <c r="D1533" s="16" t="s">
        <v>2267</v>
      </c>
      <c r="E1533" s="16" t="s">
        <v>2323</v>
      </c>
      <c r="F1533" s="2" t="s">
        <v>168</v>
      </c>
      <c r="G1533" s="2" t="s">
        <v>169</v>
      </c>
      <c r="H1533" s="83" t="s">
        <v>170</v>
      </c>
      <c r="I1533" s="2">
        <v>2018</v>
      </c>
      <c r="J1533" s="37">
        <v>85000</v>
      </c>
      <c r="K1533" s="41"/>
      <c r="L1533" s="2"/>
      <c r="M1533" s="2"/>
      <c r="N1533" s="69">
        <f t="shared" si="26"/>
        <v>-100</v>
      </c>
      <c r="O1533" s="2"/>
      <c r="P1533" s="2"/>
      <c r="Q1533" s="2"/>
      <c r="R1533" s="2"/>
    </row>
    <row r="1534" spans="1:18" s="1" customFormat="1" ht="156" hidden="1" x14ac:dyDescent="0.3">
      <c r="A1534" s="16" t="s">
        <v>2180</v>
      </c>
      <c r="B1534" s="70" t="s">
        <v>20</v>
      </c>
      <c r="C1534" s="16" t="s">
        <v>2298</v>
      </c>
      <c r="D1534" s="16" t="s">
        <v>2267</v>
      </c>
      <c r="E1534" s="16" t="s">
        <v>2324</v>
      </c>
      <c r="F1534" s="2" t="s">
        <v>73</v>
      </c>
      <c r="G1534" s="2" t="s">
        <v>2325</v>
      </c>
      <c r="H1534" s="83" t="s">
        <v>34</v>
      </c>
      <c r="I1534" s="2">
        <v>2018</v>
      </c>
      <c r="J1534" s="37">
        <v>1</v>
      </c>
      <c r="K1534" s="37"/>
      <c r="L1534" s="2"/>
      <c r="M1534" s="2"/>
      <c r="N1534" s="69">
        <f t="shared" si="26"/>
        <v>-100</v>
      </c>
      <c r="O1534" s="2"/>
      <c r="P1534" s="2"/>
      <c r="Q1534" s="2"/>
      <c r="R1534" s="2"/>
    </row>
    <row r="1535" spans="1:18" s="1" customFormat="1" ht="156" hidden="1" x14ac:dyDescent="0.3">
      <c r="A1535" s="16" t="s">
        <v>2180</v>
      </c>
      <c r="B1535" s="70" t="s">
        <v>20</v>
      </c>
      <c r="C1535" s="16" t="s">
        <v>2298</v>
      </c>
      <c r="D1535" s="16" t="s">
        <v>2272</v>
      </c>
      <c r="E1535" s="16" t="s">
        <v>2326</v>
      </c>
      <c r="F1535" s="2" t="s">
        <v>73</v>
      </c>
      <c r="G1535" s="2" t="s">
        <v>2327</v>
      </c>
      <c r="H1535" s="83" t="s">
        <v>34</v>
      </c>
      <c r="I1535" s="2">
        <v>2018</v>
      </c>
      <c r="J1535" s="37">
        <v>2</v>
      </c>
      <c r="K1535" s="37"/>
      <c r="L1535" s="2"/>
      <c r="M1535" s="2"/>
      <c r="N1535" s="69">
        <f t="shared" si="26"/>
        <v>-100</v>
      </c>
      <c r="O1535" s="2"/>
      <c r="P1535" s="2"/>
      <c r="Q1535" s="2"/>
      <c r="R1535" s="2"/>
    </row>
    <row r="1536" spans="1:18" s="1" customFormat="1" ht="156" hidden="1" x14ac:dyDescent="0.3">
      <c r="A1536" s="16" t="s">
        <v>2180</v>
      </c>
      <c r="B1536" s="70" t="s">
        <v>20</v>
      </c>
      <c r="C1536" s="16" t="s">
        <v>2298</v>
      </c>
      <c r="D1536" s="16" t="s">
        <v>2272</v>
      </c>
      <c r="E1536" s="16" t="s">
        <v>2328</v>
      </c>
      <c r="F1536" s="2" t="s">
        <v>168</v>
      </c>
      <c r="G1536" s="2" t="s">
        <v>169</v>
      </c>
      <c r="H1536" s="83" t="s">
        <v>170</v>
      </c>
      <c r="I1536" s="2">
        <v>2018</v>
      </c>
      <c r="J1536" s="37">
        <v>200000</v>
      </c>
      <c r="K1536" s="41"/>
      <c r="L1536" s="2"/>
      <c r="M1536" s="2"/>
      <c r="N1536" s="69">
        <f t="shared" si="26"/>
        <v>-100</v>
      </c>
      <c r="O1536" s="2"/>
      <c r="P1536" s="2"/>
      <c r="Q1536" s="2"/>
      <c r="R1536" s="2"/>
    </row>
    <row r="1537" spans="1:18" s="1" customFormat="1" ht="46.8" hidden="1" x14ac:dyDescent="0.3">
      <c r="A1537" s="16" t="s">
        <v>2180</v>
      </c>
      <c r="B1537" s="70" t="s">
        <v>20</v>
      </c>
      <c r="C1537" s="16" t="s">
        <v>2329</v>
      </c>
      <c r="D1537" s="16" t="s">
        <v>2263</v>
      </c>
      <c r="E1537" s="16" t="s">
        <v>2330</v>
      </c>
      <c r="F1537" s="2" t="s">
        <v>73</v>
      </c>
      <c r="G1537" s="2" t="s">
        <v>2331</v>
      </c>
      <c r="H1537" s="2" t="s">
        <v>2190</v>
      </c>
      <c r="I1537" s="2">
        <v>2018</v>
      </c>
      <c r="J1537" s="37">
        <v>89470</v>
      </c>
      <c r="K1537" s="37"/>
      <c r="L1537" s="2"/>
      <c r="M1537" s="2"/>
      <c r="N1537" s="69">
        <f t="shared" si="26"/>
        <v>-100</v>
      </c>
      <c r="O1537" s="2"/>
      <c r="P1537" s="2"/>
      <c r="Q1537" s="2"/>
      <c r="R1537" s="2"/>
    </row>
    <row r="1538" spans="1:18" s="1" customFormat="1" ht="62.4" hidden="1" x14ac:dyDescent="0.3">
      <c r="A1538" s="16" t="s">
        <v>2180</v>
      </c>
      <c r="B1538" s="70" t="s">
        <v>20</v>
      </c>
      <c r="C1538" s="16" t="s">
        <v>2329</v>
      </c>
      <c r="D1538" s="16" t="s">
        <v>2263</v>
      </c>
      <c r="E1538" s="16" t="s">
        <v>2330</v>
      </c>
      <c r="F1538" s="2" t="s">
        <v>73</v>
      </c>
      <c r="G1538" s="2" t="s">
        <v>2332</v>
      </c>
      <c r="H1538" s="2" t="s">
        <v>2190</v>
      </c>
      <c r="I1538" s="2">
        <v>2018</v>
      </c>
      <c r="J1538" s="37">
        <v>21509</v>
      </c>
      <c r="K1538" s="37"/>
      <c r="L1538" s="2"/>
      <c r="M1538" s="2"/>
      <c r="N1538" s="69">
        <f t="shared" si="26"/>
        <v>-100</v>
      </c>
      <c r="O1538" s="2"/>
      <c r="P1538" s="2"/>
      <c r="Q1538" s="2"/>
      <c r="R1538" s="2"/>
    </row>
    <row r="1539" spans="1:18" s="1" customFormat="1" ht="109.2" hidden="1" x14ac:dyDescent="0.3">
      <c r="A1539" s="16" t="s">
        <v>2180</v>
      </c>
      <c r="B1539" s="70" t="s">
        <v>20</v>
      </c>
      <c r="C1539" s="16" t="s">
        <v>2329</v>
      </c>
      <c r="D1539" s="16" t="s">
        <v>2263</v>
      </c>
      <c r="E1539" s="16" t="s">
        <v>2333</v>
      </c>
      <c r="F1539" s="2" t="s">
        <v>168</v>
      </c>
      <c r="G1539" s="2" t="s">
        <v>169</v>
      </c>
      <c r="H1539" s="83" t="s">
        <v>170</v>
      </c>
      <c r="I1539" s="2">
        <v>2018</v>
      </c>
      <c r="J1539" s="37">
        <v>22342232</v>
      </c>
      <c r="K1539" s="41"/>
      <c r="L1539" s="2"/>
      <c r="M1539" s="2"/>
      <c r="N1539" s="69">
        <f t="shared" si="26"/>
        <v>-100</v>
      </c>
      <c r="O1539" s="2"/>
      <c r="P1539" s="2"/>
      <c r="Q1539" s="2"/>
      <c r="R1539" s="2"/>
    </row>
    <row r="1540" spans="1:18" s="1" customFormat="1" ht="171.6" hidden="1" x14ac:dyDescent="0.3">
      <c r="A1540" s="16" t="s">
        <v>2180</v>
      </c>
      <c r="B1540" s="70" t="s">
        <v>20</v>
      </c>
      <c r="C1540" s="16" t="s">
        <v>2329</v>
      </c>
      <c r="D1540" s="16" t="s">
        <v>2263</v>
      </c>
      <c r="E1540" s="16" t="s">
        <v>2334</v>
      </c>
      <c r="F1540" s="2" t="s">
        <v>168</v>
      </c>
      <c r="G1540" s="2" t="s">
        <v>169</v>
      </c>
      <c r="H1540" s="83" t="s">
        <v>170</v>
      </c>
      <c r="I1540" s="2">
        <v>2018</v>
      </c>
      <c r="J1540" s="37">
        <v>5897768</v>
      </c>
      <c r="K1540" s="41"/>
      <c r="L1540" s="2"/>
      <c r="M1540" s="2"/>
      <c r="N1540" s="69">
        <f t="shared" si="26"/>
        <v>-100</v>
      </c>
      <c r="O1540" s="2"/>
      <c r="P1540" s="2"/>
      <c r="Q1540" s="2"/>
      <c r="R1540" s="2"/>
    </row>
    <row r="1541" spans="1:18" s="1" customFormat="1" ht="46.8" hidden="1" x14ac:dyDescent="0.3">
      <c r="A1541" s="16" t="s">
        <v>2180</v>
      </c>
      <c r="B1541" s="70" t="s">
        <v>20</v>
      </c>
      <c r="C1541" s="16" t="s">
        <v>2335</v>
      </c>
      <c r="D1541" s="16" t="s">
        <v>2336</v>
      </c>
      <c r="E1541" s="16" t="s">
        <v>2337</v>
      </c>
      <c r="F1541" s="2" t="s">
        <v>73</v>
      </c>
      <c r="G1541" s="2" t="s">
        <v>2338</v>
      </c>
      <c r="H1541" s="83" t="s">
        <v>34</v>
      </c>
      <c r="I1541" s="2">
        <v>2018</v>
      </c>
      <c r="J1541" s="37">
        <v>6</v>
      </c>
      <c r="K1541" s="37"/>
      <c r="L1541" s="2"/>
      <c r="M1541" s="2"/>
      <c r="N1541" s="69">
        <f t="shared" si="26"/>
        <v>-100</v>
      </c>
      <c r="O1541" s="2"/>
      <c r="P1541" s="2"/>
      <c r="Q1541" s="2"/>
      <c r="R1541" s="2"/>
    </row>
    <row r="1542" spans="1:18" s="1" customFormat="1" ht="46.8" hidden="1" x14ac:dyDescent="0.3">
      <c r="A1542" s="16" t="s">
        <v>2180</v>
      </c>
      <c r="B1542" s="70" t="s">
        <v>20</v>
      </c>
      <c r="C1542" s="16" t="s">
        <v>2335</v>
      </c>
      <c r="D1542" s="16" t="s">
        <v>2336</v>
      </c>
      <c r="E1542" s="16" t="s">
        <v>2339</v>
      </c>
      <c r="F1542" s="2" t="s">
        <v>73</v>
      </c>
      <c r="G1542" s="2" t="s">
        <v>2340</v>
      </c>
      <c r="H1542" s="83" t="s">
        <v>34</v>
      </c>
      <c r="I1542" s="2">
        <v>2018</v>
      </c>
      <c r="J1542" s="37">
        <v>5</v>
      </c>
      <c r="K1542" s="37"/>
      <c r="L1542" s="2"/>
      <c r="M1542" s="2"/>
      <c r="N1542" s="69">
        <f t="shared" si="26"/>
        <v>-100</v>
      </c>
      <c r="O1542" s="2"/>
      <c r="P1542" s="2"/>
      <c r="Q1542" s="2"/>
      <c r="R1542" s="2"/>
    </row>
    <row r="1543" spans="1:18" s="1" customFormat="1" ht="46.8" hidden="1" x14ac:dyDescent="0.3">
      <c r="A1543" s="16" t="s">
        <v>2180</v>
      </c>
      <c r="B1543" s="70" t="s">
        <v>20</v>
      </c>
      <c r="C1543" s="16" t="s">
        <v>2335</v>
      </c>
      <c r="D1543" s="16" t="s">
        <v>2336</v>
      </c>
      <c r="E1543" s="16" t="s">
        <v>2341</v>
      </c>
      <c r="F1543" s="2" t="s">
        <v>168</v>
      </c>
      <c r="G1543" s="2" t="s">
        <v>169</v>
      </c>
      <c r="H1543" s="83" t="s">
        <v>170</v>
      </c>
      <c r="I1543" s="2">
        <v>2018</v>
      </c>
      <c r="J1543" s="37">
        <v>325000</v>
      </c>
      <c r="K1543" s="41"/>
      <c r="L1543" s="2"/>
      <c r="M1543" s="2"/>
      <c r="N1543" s="69">
        <f t="shared" si="26"/>
        <v>-100</v>
      </c>
      <c r="O1543" s="2"/>
      <c r="P1543" s="2"/>
      <c r="Q1543" s="2"/>
      <c r="R1543" s="2"/>
    </row>
    <row r="1544" spans="1:18" s="1" customFormat="1" ht="93.6" hidden="1" x14ac:dyDescent="0.3">
      <c r="A1544" s="16" t="s">
        <v>2180</v>
      </c>
      <c r="B1544" s="70" t="s">
        <v>20</v>
      </c>
      <c r="C1544" s="16" t="s">
        <v>2342</v>
      </c>
      <c r="D1544" s="16" t="s">
        <v>2260</v>
      </c>
      <c r="E1544" s="16" t="s">
        <v>2343</v>
      </c>
      <c r="F1544" s="2" t="s">
        <v>73</v>
      </c>
      <c r="G1544" s="2" t="s">
        <v>2344</v>
      </c>
      <c r="H1544" s="83" t="s">
        <v>34</v>
      </c>
      <c r="I1544" s="2">
        <v>2018</v>
      </c>
      <c r="J1544" s="37">
        <v>519</v>
      </c>
      <c r="K1544" s="37"/>
      <c r="L1544" s="2"/>
      <c r="M1544" s="2"/>
      <c r="N1544" s="69">
        <f t="shared" si="26"/>
        <v>-100</v>
      </c>
      <c r="O1544" s="2"/>
      <c r="P1544" s="2"/>
      <c r="Q1544" s="2"/>
      <c r="R1544" s="2"/>
    </row>
    <row r="1545" spans="1:18" s="1" customFormat="1" ht="93.6" hidden="1" x14ac:dyDescent="0.3">
      <c r="A1545" s="16" t="s">
        <v>2180</v>
      </c>
      <c r="B1545" s="70" t="s">
        <v>20</v>
      </c>
      <c r="C1545" s="16" t="s">
        <v>2342</v>
      </c>
      <c r="D1545" s="16" t="s">
        <v>2260</v>
      </c>
      <c r="E1545" s="16" t="s">
        <v>2343</v>
      </c>
      <c r="F1545" s="2" t="s">
        <v>168</v>
      </c>
      <c r="G1545" s="2" t="s">
        <v>169</v>
      </c>
      <c r="H1545" s="83" t="s">
        <v>170</v>
      </c>
      <c r="I1545" s="2">
        <v>2018</v>
      </c>
      <c r="J1545" s="37">
        <v>898000</v>
      </c>
      <c r="K1545" s="41"/>
      <c r="L1545" s="2"/>
      <c r="M1545" s="2"/>
      <c r="N1545" s="69">
        <f t="shared" si="26"/>
        <v>-100</v>
      </c>
      <c r="O1545" s="2"/>
      <c r="P1545" s="2"/>
      <c r="Q1545" s="2"/>
      <c r="R1545" s="2"/>
    </row>
    <row r="1546" spans="1:18" s="1" customFormat="1" ht="109.2" hidden="1" x14ac:dyDescent="0.3">
      <c r="A1546" s="16" t="s">
        <v>2180</v>
      </c>
      <c r="B1546" s="16" t="s">
        <v>20</v>
      </c>
      <c r="C1546" s="16" t="s">
        <v>20</v>
      </c>
      <c r="D1546" s="16" t="s">
        <v>2250</v>
      </c>
      <c r="E1546" s="2" t="s">
        <v>2345</v>
      </c>
      <c r="F1546" s="2" t="s">
        <v>89</v>
      </c>
      <c r="G1546" s="2" t="s">
        <v>2346</v>
      </c>
      <c r="H1546" s="83" t="s">
        <v>34</v>
      </c>
      <c r="I1546" s="2">
        <v>2018</v>
      </c>
      <c r="J1546" s="45">
        <v>33</v>
      </c>
      <c r="K1546" s="37"/>
      <c r="L1546" s="2"/>
      <c r="M1546" s="2"/>
      <c r="N1546" s="69">
        <f t="shared" si="26"/>
        <v>-100</v>
      </c>
      <c r="O1546" s="2"/>
      <c r="P1546" s="2"/>
      <c r="Q1546" s="2"/>
      <c r="R1546" s="2"/>
    </row>
    <row r="1547" spans="1:18" s="1" customFormat="1" ht="109.2" hidden="1" x14ac:dyDescent="0.3">
      <c r="A1547" s="16" t="s">
        <v>2180</v>
      </c>
      <c r="B1547" s="16" t="s">
        <v>20</v>
      </c>
      <c r="C1547" s="16" t="s">
        <v>20</v>
      </c>
      <c r="D1547" s="16" t="s">
        <v>2250</v>
      </c>
      <c r="E1547" s="2" t="s">
        <v>2345</v>
      </c>
      <c r="F1547" s="2" t="s">
        <v>89</v>
      </c>
      <c r="G1547" s="2" t="s">
        <v>2347</v>
      </c>
      <c r="H1547" s="83" t="s">
        <v>34</v>
      </c>
      <c r="I1547" s="2">
        <v>2018</v>
      </c>
      <c r="J1547" s="45">
        <v>7000</v>
      </c>
      <c r="K1547" s="37"/>
      <c r="L1547" s="2"/>
      <c r="M1547" s="2"/>
      <c r="N1547" s="69">
        <f t="shared" si="26"/>
        <v>-100</v>
      </c>
      <c r="O1547" s="2"/>
      <c r="P1547" s="2"/>
      <c r="Q1547" s="2"/>
      <c r="R1547" s="2"/>
    </row>
    <row r="1548" spans="1:18" s="1" customFormat="1" ht="109.2" hidden="1" x14ac:dyDescent="0.3">
      <c r="A1548" s="16" t="s">
        <v>2180</v>
      </c>
      <c r="B1548" s="16" t="s">
        <v>20</v>
      </c>
      <c r="C1548" s="16" t="s">
        <v>20</v>
      </c>
      <c r="D1548" s="16" t="s">
        <v>2250</v>
      </c>
      <c r="E1548" s="2" t="s">
        <v>2345</v>
      </c>
      <c r="F1548" s="2" t="s">
        <v>89</v>
      </c>
      <c r="G1548" s="2" t="s">
        <v>2348</v>
      </c>
      <c r="H1548" s="83" t="s">
        <v>34</v>
      </c>
      <c r="I1548" s="2">
        <v>2018</v>
      </c>
      <c r="J1548" s="45">
        <v>800</v>
      </c>
      <c r="K1548" s="37"/>
      <c r="L1548" s="2"/>
      <c r="M1548" s="2"/>
      <c r="N1548" s="69">
        <f t="shared" si="26"/>
        <v>-100</v>
      </c>
      <c r="O1548" s="2"/>
      <c r="P1548" s="2"/>
      <c r="Q1548" s="2"/>
      <c r="R1548" s="2"/>
    </row>
    <row r="1549" spans="1:18" s="1" customFormat="1" ht="109.2" hidden="1" x14ac:dyDescent="0.3">
      <c r="A1549" s="16" t="s">
        <v>2180</v>
      </c>
      <c r="B1549" s="16" t="s">
        <v>20</v>
      </c>
      <c r="C1549" s="16" t="s">
        <v>20</v>
      </c>
      <c r="D1549" s="16" t="s">
        <v>2250</v>
      </c>
      <c r="E1549" s="2" t="s">
        <v>2345</v>
      </c>
      <c r="F1549" s="2" t="s">
        <v>89</v>
      </c>
      <c r="G1549" s="2" t="s">
        <v>2349</v>
      </c>
      <c r="H1549" s="83" t="s">
        <v>34</v>
      </c>
      <c r="I1549" s="2">
        <v>2018</v>
      </c>
      <c r="J1549" s="45">
        <v>3295</v>
      </c>
      <c r="K1549" s="37"/>
      <c r="L1549" s="2"/>
      <c r="M1549" s="2"/>
      <c r="N1549" s="69">
        <f t="shared" si="26"/>
        <v>-100</v>
      </c>
      <c r="O1549" s="2"/>
      <c r="P1549" s="2"/>
      <c r="Q1549" s="2"/>
      <c r="R1549" s="2"/>
    </row>
    <row r="1550" spans="1:18" s="1" customFormat="1" ht="109.2" hidden="1" x14ac:dyDescent="0.3">
      <c r="A1550" s="16" t="s">
        <v>2180</v>
      </c>
      <c r="B1550" s="16" t="s">
        <v>20</v>
      </c>
      <c r="C1550" s="16" t="s">
        <v>20</v>
      </c>
      <c r="D1550" s="16" t="s">
        <v>2250</v>
      </c>
      <c r="E1550" s="2" t="s">
        <v>2345</v>
      </c>
      <c r="F1550" s="2" t="s">
        <v>89</v>
      </c>
      <c r="G1550" s="2" t="s">
        <v>2350</v>
      </c>
      <c r="H1550" s="83" t="s">
        <v>34</v>
      </c>
      <c r="I1550" s="2">
        <v>2018</v>
      </c>
      <c r="J1550" s="45">
        <v>7943</v>
      </c>
      <c r="K1550" s="37"/>
      <c r="L1550" s="2"/>
      <c r="M1550" s="2"/>
      <c r="N1550" s="69">
        <f t="shared" si="26"/>
        <v>-100</v>
      </c>
      <c r="O1550" s="2"/>
      <c r="P1550" s="2"/>
      <c r="Q1550" s="2"/>
      <c r="R1550" s="2"/>
    </row>
    <row r="1551" spans="1:18" s="1" customFormat="1" ht="109.2" hidden="1" x14ac:dyDescent="0.3">
      <c r="A1551" s="16" t="s">
        <v>2180</v>
      </c>
      <c r="B1551" s="16" t="s">
        <v>20</v>
      </c>
      <c r="C1551" s="16" t="s">
        <v>20</v>
      </c>
      <c r="D1551" s="16" t="s">
        <v>2250</v>
      </c>
      <c r="E1551" s="2" t="s">
        <v>2345</v>
      </c>
      <c r="F1551" s="2" t="s">
        <v>89</v>
      </c>
      <c r="G1551" s="2" t="s">
        <v>2351</v>
      </c>
      <c r="H1551" s="83" t="s">
        <v>34</v>
      </c>
      <c r="I1551" s="2">
        <v>2018</v>
      </c>
      <c r="J1551" s="45">
        <v>110</v>
      </c>
      <c r="K1551" s="37"/>
      <c r="L1551" s="2"/>
      <c r="M1551" s="2"/>
      <c r="N1551" s="69">
        <f t="shared" si="26"/>
        <v>-100</v>
      </c>
      <c r="O1551" s="2"/>
      <c r="P1551" s="2"/>
      <c r="Q1551" s="2"/>
      <c r="R1551" s="2"/>
    </row>
    <row r="1552" spans="1:18" s="1" customFormat="1" ht="109.2" hidden="1" x14ac:dyDescent="0.3">
      <c r="A1552" s="16" t="s">
        <v>2180</v>
      </c>
      <c r="B1552" s="16" t="s">
        <v>20</v>
      </c>
      <c r="C1552" s="16" t="s">
        <v>20</v>
      </c>
      <c r="D1552" s="16" t="s">
        <v>2250</v>
      </c>
      <c r="E1552" s="2" t="s">
        <v>2345</v>
      </c>
      <c r="F1552" s="2" t="s">
        <v>89</v>
      </c>
      <c r="G1552" s="2" t="s">
        <v>2352</v>
      </c>
      <c r="H1552" s="83" t="s">
        <v>34</v>
      </c>
      <c r="I1552" s="2">
        <v>2018</v>
      </c>
      <c r="J1552" s="45">
        <v>12659</v>
      </c>
      <c r="K1552" s="37"/>
      <c r="L1552" s="2"/>
      <c r="M1552" s="2"/>
      <c r="N1552" s="69">
        <f t="shared" si="26"/>
        <v>-100</v>
      </c>
      <c r="O1552" s="2"/>
      <c r="P1552" s="2"/>
      <c r="Q1552" s="2"/>
      <c r="R1552" s="2"/>
    </row>
    <row r="1553" spans="1:18" s="1" customFormat="1" ht="62.4" hidden="1" x14ac:dyDescent="0.3">
      <c r="A1553" s="20" t="s">
        <v>2180</v>
      </c>
      <c r="B1553" s="20" t="s">
        <v>20</v>
      </c>
      <c r="C1553" s="20" t="s">
        <v>20</v>
      </c>
      <c r="D1553" s="20" t="s">
        <v>2353</v>
      </c>
      <c r="E1553" s="2" t="s">
        <v>2354</v>
      </c>
      <c r="F1553" s="2" t="s">
        <v>89</v>
      </c>
      <c r="G1553" s="2" t="s">
        <v>2355</v>
      </c>
      <c r="H1553" s="2" t="s">
        <v>2190</v>
      </c>
      <c r="I1553" s="2">
        <v>2018</v>
      </c>
      <c r="J1553" s="47">
        <v>448255</v>
      </c>
      <c r="K1553" s="37"/>
      <c r="L1553" s="2"/>
      <c r="M1553" s="2"/>
      <c r="N1553" s="69">
        <f t="shared" si="26"/>
        <v>-100</v>
      </c>
      <c r="O1553" s="2"/>
      <c r="P1553" s="2"/>
      <c r="Q1553" s="2"/>
      <c r="R1553" s="2"/>
    </row>
    <row r="1554" spans="1:18" s="1" customFormat="1" ht="62.4" hidden="1" x14ac:dyDescent="0.3">
      <c r="A1554" s="20" t="s">
        <v>2180</v>
      </c>
      <c r="B1554" s="20" t="s">
        <v>20</v>
      </c>
      <c r="C1554" s="20" t="s">
        <v>20</v>
      </c>
      <c r="D1554" s="20" t="s">
        <v>2353</v>
      </c>
      <c r="E1554" s="2" t="s">
        <v>2356</v>
      </c>
      <c r="F1554" s="2" t="s">
        <v>89</v>
      </c>
      <c r="G1554" s="2" t="s">
        <v>2357</v>
      </c>
      <c r="H1554" s="2" t="s">
        <v>2358</v>
      </c>
      <c r="I1554" s="2">
        <v>2018</v>
      </c>
      <c r="J1554" s="47">
        <v>15386</v>
      </c>
      <c r="K1554" s="37"/>
      <c r="L1554" s="2"/>
      <c r="M1554" s="2"/>
      <c r="N1554" s="69">
        <f t="shared" si="26"/>
        <v>-100</v>
      </c>
      <c r="O1554" s="2"/>
      <c r="P1554" s="2"/>
      <c r="Q1554" s="2"/>
      <c r="R1554" s="2"/>
    </row>
    <row r="1555" spans="1:18" s="1" customFormat="1" ht="62.4" hidden="1" x14ac:dyDescent="0.3">
      <c r="A1555" s="20" t="s">
        <v>2180</v>
      </c>
      <c r="B1555" s="20" t="s">
        <v>20</v>
      </c>
      <c r="C1555" s="20" t="s">
        <v>20</v>
      </c>
      <c r="D1555" s="20" t="s">
        <v>2353</v>
      </c>
      <c r="E1555" s="2" t="s">
        <v>2356</v>
      </c>
      <c r="F1555" s="2" t="s">
        <v>89</v>
      </c>
      <c r="G1555" s="2" t="s">
        <v>2359</v>
      </c>
      <c r="H1555" s="2" t="s">
        <v>2358</v>
      </c>
      <c r="I1555" s="2">
        <v>2018</v>
      </c>
      <c r="J1555" s="47">
        <v>2000</v>
      </c>
      <c r="K1555" s="37"/>
      <c r="L1555" s="2"/>
      <c r="M1555" s="2"/>
      <c r="N1555" s="69">
        <f t="shared" si="26"/>
        <v>-100</v>
      </c>
      <c r="O1555" s="2"/>
      <c r="P1555" s="2"/>
      <c r="Q1555" s="2"/>
      <c r="R1555" s="2"/>
    </row>
    <row r="1556" spans="1:18" s="1" customFormat="1" ht="62.4" hidden="1" x14ac:dyDescent="0.3">
      <c r="A1556" s="20" t="s">
        <v>2180</v>
      </c>
      <c r="B1556" s="20" t="s">
        <v>20</v>
      </c>
      <c r="C1556" s="20" t="s">
        <v>20</v>
      </c>
      <c r="D1556" s="20" t="s">
        <v>2353</v>
      </c>
      <c r="E1556" s="2" t="s">
        <v>2356</v>
      </c>
      <c r="F1556" s="2" t="s">
        <v>89</v>
      </c>
      <c r="G1556" s="2" t="s">
        <v>2360</v>
      </c>
      <c r="H1556" s="2" t="s">
        <v>2190</v>
      </c>
      <c r="I1556" s="2">
        <v>2018</v>
      </c>
      <c r="J1556" s="47">
        <v>500</v>
      </c>
      <c r="K1556" s="37"/>
      <c r="L1556" s="2"/>
      <c r="M1556" s="2"/>
      <c r="N1556" s="69">
        <f t="shared" si="26"/>
        <v>-100</v>
      </c>
      <c r="O1556" s="2"/>
      <c r="P1556" s="2"/>
      <c r="Q1556" s="2"/>
      <c r="R1556" s="2"/>
    </row>
    <row r="1557" spans="1:18" ht="62.4" hidden="1" x14ac:dyDescent="0.3">
      <c r="A1557" s="20" t="s">
        <v>2180</v>
      </c>
      <c r="B1557" s="20" t="s">
        <v>20</v>
      </c>
      <c r="C1557" s="20" t="s">
        <v>20</v>
      </c>
      <c r="D1557" s="20" t="s">
        <v>2353</v>
      </c>
      <c r="E1557" s="2" t="s">
        <v>2356</v>
      </c>
      <c r="F1557" s="2" t="s">
        <v>89</v>
      </c>
      <c r="G1557" s="2" t="s">
        <v>2361</v>
      </c>
      <c r="H1557" s="2" t="s">
        <v>2358</v>
      </c>
      <c r="I1557" s="2">
        <v>2018</v>
      </c>
      <c r="J1557" s="47">
        <v>2483</v>
      </c>
      <c r="N1557" s="69">
        <f t="shared" si="26"/>
        <v>-100</v>
      </c>
      <c r="O1557" s="2"/>
      <c r="P1557" s="2"/>
      <c r="Q1557" s="2"/>
      <c r="R1557" s="2"/>
    </row>
    <row r="1558" spans="1:18" ht="62.4" hidden="1" x14ac:dyDescent="0.3">
      <c r="A1558" s="20" t="s">
        <v>2180</v>
      </c>
      <c r="B1558" s="20" t="s">
        <v>20</v>
      </c>
      <c r="C1558" s="20" t="s">
        <v>20</v>
      </c>
      <c r="D1558" s="20" t="s">
        <v>2353</v>
      </c>
      <c r="E1558" s="2" t="s">
        <v>2356</v>
      </c>
      <c r="F1558" s="2" t="s">
        <v>89</v>
      </c>
      <c r="G1558" s="2" t="s">
        <v>2362</v>
      </c>
      <c r="H1558" s="2" t="s">
        <v>2358</v>
      </c>
      <c r="I1558" s="2">
        <v>2018</v>
      </c>
      <c r="J1558" s="47">
        <v>110</v>
      </c>
      <c r="N1558" s="69">
        <f t="shared" si="26"/>
        <v>-100</v>
      </c>
      <c r="O1558" s="2"/>
      <c r="P1558" s="2"/>
      <c r="Q1558" s="2"/>
      <c r="R1558" s="2"/>
    </row>
    <row r="1559" spans="1:18" ht="62.4" hidden="1" x14ac:dyDescent="0.3">
      <c r="A1559" s="20" t="s">
        <v>2180</v>
      </c>
      <c r="B1559" s="20" t="s">
        <v>20</v>
      </c>
      <c r="C1559" s="20" t="s">
        <v>20</v>
      </c>
      <c r="D1559" s="20" t="s">
        <v>2353</v>
      </c>
      <c r="E1559" s="2" t="s">
        <v>2356</v>
      </c>
      <c r="F1559" s="2" t="s">
        <v>89</v>
      </c>
      <c r="G1559" s="2" t="s">
        <v>2363</v>
      </c>
      <c r="H1559" s="2" t="s">
        <v>2358</v>
      </c>
      <c r="I1559" s="2">
        <v>2018</v>
      </c>
      <c r="J1559" s="47">
        <v>43</v>
      </c>
      <c r="N1559" s="69">
        <f t="shared" si="26"/>
        <v>-100</v>
      </c>
      <c r="O1559" s="2"/>
      <c r="P1559" s="2"/>
      <c r="Q1559" s="2"/>
      <c r="R1559" s="2"/>
    </row>
    <row r="1560" spans="1:18" ht="62.4" hidden="1" x14ac:dyDescent="0.3">
      <c r="A1560" s="20" t="s">
        <v>2180</v>
      </c>
      <c r="B1560" s="20" t="s">
        <v>20</v>
      </c>
      <c r="C1560" s="20" t="s">
        <v>20</v>
      </c>
      <c r="D1560" s="20" t="s">
        <v>2353</v>
      </c>
      <c r="E1560" s="2" t="s">
        <v>2356</v>
      </c>
      <c r="F1560" s="2" t="s">
        <v>89</v>
      </c>
      <c r="G1560" s="2" t="s">
        <v>2364</v>
      </c>
      <c r="H1560" s="2" t="s">
        <v>2358</v>
      </c>
      <c r="I1560" s="2">
        <v>2018</v>
      </c>
      <c r="J1560" s="47">
        <v>29</v>
      </c>
      <c r="N1560" s="69">
        <f t="shared" si="26"/>
        <v>-100</v>
      </c>
      <c r="O1560" s="2"/>
      <c r="P1560" s="2"/>
      <c r="Q1560" s="2"/>
      <c r="R1560" s="2"/>
    </row>
    <row r="1561" spans="1:18" ht="62.4" hidden="1" x14ac:dyDescent="0.3">
      <c r="A1561" s="20" t="s">
        <v>2180</v>
      </c>
      <c r="B1561" s="20" t="s">
        <v>20</v>
      </c>
      <c r="C1561" s="20" t="s">
        <v>20</v>
      </c>
      <c r="D1561" s="20" t="s">
        <v>2365</v>
      </c>
      <c r="E1561" s="2" t="s">
        <v>2366</v>
      </c>
      <c r="F1561" s="2" t="s">
        <v>89</v>
      </c>
      <c r="G1561" s="2" t="s">
        <v>2367</v>
      </c>
      <c r="H1561" s="2" t="s">
        <v>2190</v>
      </c>
      <c r="I1561" s="2">
        <v>2018</v>
      </c>
      <c r="J1561" s="47">
        <v>36148</v>
      </c>
      <c r="N1561" s="69">
        <f t="shared" si="26"/>
        <v>-100</v>
      </c>
      <c r="O1561" s="2"/>
      <c r="P1561" s="2"/>
      <c r="Q1561" s="2"/>
      <c r="R1561" s="2"/>
    </row>
    <row r="1562" spans="1:18" ht="62.4" hidden="1" x14ac:dyDescent="0.3">
      <c r="A1562" s="20" t="s">
        <v>2180</v>
      </c>
      <c r="B1562" s="20" t="s">
        <v>20</v>
      </c>
      <c r="C1562" s="20" t="s">
        <v>20</v>
      </c>
      <c r="D1562" s="2" t="s">
        <v>2368</v>
      </c>
      <c r="E1562" s="2" t="s">
        <v>2366</v>
      </c>
      <c r="F1562" s="2" t="s">
        <v>89</v>
      </c>
      <c r="G1562" s="2" t="s">
        <v>2369</v>
      </c>
      <c r="H1562" s="2" t="s">
        <v>2190</v>
      </c>
      <c r="I1562" s="2">
        <v>2018</v>
      </c>
      <c r="J1562" s="47">
        <v>12</v>
      </c>
      <c r="N1562" s="69">
        <f t="shared" si="26"/>
        <v>-100</v>
      </c>
      <c r="O1562" s="2"/>
      <c r="P1562" s="2"/>
      <c r="Q1562" s="2"/>
      <c r="R1562" s="2"/>
    </row>
    <row r="1563" spans="1:18" ht="62.4" hidden="1" x14ac:dyDescent="0.3">
      <c r="A1563" s="20" t="s">
        <v>2180</v>
      </c>
      <c r="B1563" s="20" t="s">
        <v>20</v>
      </c>
      <c r="C1563" s="20" t="s">
        <v>20</v>
      </c>
      <c r="D1563" s="2" t="s">
        <v>2368</v>
      </c>
      <c r="E1563" s="2" t="s">
        <v>2370</v>
      </c>
      <c r="F1563" s="2" t="s">
        <v>89</v>
      </c>
      <c r="G1563" s="2" t="s">
        <v>2371</v>
      </c>
      <c r="H1563" s="2" t="s">
        <v>2358</v>
      </c>
      <c r="I1563" s="2">
        <v>2018</v>
      </c>
      <c r="J1563" s="45">
        <v>14709</v>
      </c>
      <c r="N1563" s="69">
        <f t="shared" si="26"/>
        <v>-100</v>
      </c>
      <c r="O1563" s="2"/>
      <c r="P1563" s="2"/>
      <c r="Q1563" s="2"/>
      <c r="R1563" s="2"/>
    </row>
    <row r="1564" spans="1:18" ht="78" hidden="1" x14ac:dyDescent="0.3">
      <c r="A1564" s="20" t="s">
        <v>2180</v>
      </c>
      <c r="B1564" s="20" t="s">
        <v>20</v>
      </c>
      <c r="C1564" s="20" t="s">
        <v>20</v>
      </c>
      <c r="D1564" s="20" t="s">
        <v>2372</v>
      </c>
      <c r="E1564" s="2" t="s">
        <v>2373</v>
      </c>
      <c r="F1564" s="2" t="s">
        <v>89</v>
      </c>
      <c r="G1564" s="2" t="s">
        <v>2374</v>
      </c>
      <c r="H1564" s="2" t="s">
        <v>2190</v>
      </c>
      <c r="I1564" s="2">
        <v>2018</v>
      </c>
      <c r="J1564" s="47">
        <v>376</v>
      </c>
      <c r="N1564" s="69">
        <f t="shared" si="26"/>
        <v>-100</v>
      </c>
      <c r="O1564" s="2"/>
      <c r="P1564" s="2"/>
      <c r="Q1564" s="2"/>
      <c r="R1564" s="2"/>
    </row>
    <row r="1565" spans="1:18" ht="78" hidden="1" x14ac:dyDescent="0.3">
      <c r="A1565" s="20" t="s">
        <v>2180</v>
      </c>
      <c r="B1565" s="20" t="s">
        <v>20</v>
      </c>
      <c r="C1565" s="20" t="s">
        <v>20</v>
      </c>
      <c r="D1565" s="20" t="s">
        <v>2372</v>
      </c>
      <c r="E1565" s="2" t="s">
        <v>2373</v>
      </c>
      <c r="F1565" s="2" t="s">
        <v>89</v>
      </c>
      <c r="G1565" s="2" t="s">
        <v>2375</v>
      </c>
      <c r="H1565" s="2" t="s">
        <v>2190</v>
      </c>
      <c r="I1565" s="2">
        <v>2018</v>
      </c>
      <c r="J1565" s="47">
        <v>9405</v>
      </c>
      <c r="N1565" s="69">
        <f t="shared" ref="N1565:N1590" si="27">IFERROR(K1565/J1565*100-100,"Nav vērtības")</f>
        <v>-100</v>
      </c>
      <c r="O1565" s="2"/>
      <c r="P1565" s="2"/>
      <c r="Q1565" s="2"/>
      <c r="R1565" s="2"/>
    </row>
    <row r="1566" spans="1:18" ht="78" hidden="1" x14ac:dyDescent="0.3">
      <c r="A1566" s="20" t="s">
        <v>2180</v>
      </c>
      <c r="B1566" s="20" t="s">
        <v>20</v>
      </c>
      <c r="C1566" s="20" t="s">
        <v>20</v>
      </c>
      <c r="D1566" s="20" t="s">
        <v>2372</v>
      </c>
      <c r="E1566" s="2" t="s">
        <v>2373</v>
      </c>
      <c r="F1566" s="2" t="s">
        <v>89</v>
      </c>
      <c r="G1566" s="2" t="s">
        <v>2376</v>
      </c>
      <c r="H1566" s="2" t="s">
        <v>2190</v>
      </c>
      <c r="I1566" s="2">
        <v>2018</v>
      </c>
      <c r="J1566" s="47">
        <v>73</v>
      </c>
      <c r="N1566" s="69">
        <f t="shared" si="27"/>
        <v>-100</v>
      </c>
      <c r="O1566" s="2"/>
      <c r="P1566" s="2"/>
      <c r="Q1566" s="2"/>
      <c r="R1566" s="2"/>
    </row>
    <row r="1567" spans="1:18" ht="78" hidden="1" x14ac:dyDescent="0.3">
      <c r="A1567" s="20" t="s">
        <v>2180</v>
      </c>
      <c r="B1567" s="20" t="s">
        <v>20</v>
      </c>
      <c r="C1567" s="20" t="s">
        <v>20</v>
      </c>
      <c r="D1567" s="20" t="s">
        <v>2372</v>
      </c>
      <c r="E1567" s="46" t="s">
        <v>2373</v>
      </c>
      <c r="F1567" s="2" t="s">
        <v>89</v>
      </c>
      <c r="G1567" s="48" t="s">
        <v>2377</v>
      </c>
      <c r="H1567" s="2" t="s">
        <v>2190</v>
      </c>
      <c r="I1567" s="2">
        <v>2018</v>
      </c>
      <c r="J1567" s="47">
        <v>4</v>
      </c>
      <c r="N1567" s="69">
        <f t="shared" si="27"/>
        <v>-100</v>
      </c>
      <c r="O1567" s="2"/>
      <c r="P1567" s="2"/>
      <c r="Q1567" s="2"/>
      <c r="R1567" s="2"/>
    </row>
    <row r="1568" spans="1:18" ht="78" hidden="1" x14ac:dyDescent="0.3">
      <c r="A1568" s="20" t="s">
        <v>2180</v>
      </c>
      <c r="B1568" s="20" t="s">
        <v>20</v>
      </c>
      <c r="C1568" s="20" t="s">
        <v>20</v>
      </c>
      <c r="D1568" s="20" t="s">
        <v>2372</v>
      </c>
      <c r="E1568" s="46" t="s">
        <v>2373</v>
      </c>
      <c r="F1568" s="2" t="s">
        <v>89</v>
      </c>
      <c r="G1568" s="48" t="s">
        <v>2378</v>
      </c>
      <c r="H1568" s="2" t="s">
        <v>2190</v>
      </c>
      <c r="I1568" s="2">
        <v>2018</v>
      </c>
      <c r="J1568" s="47">
        <v>420</v>
      </c>
      <c r="N1568" s="69">
        <f t="shared" si="27"/>
        <v>-100</v>
      </c>
      <c r="O1568" s="2"/>
      <c r="P1568" s="2"/>
      <c r="Q1568" s="2"/>
      <c r="R1568" s="2"/>
    </row>
    <row r="1569" spans="1:18" ht="62.4" hidden="1" x14ac:dyDescent="0.3">
      <c r="A1569" s="20" t="s">
        <v>2180</v>
      </c>
      <c r="B1569" s="20" t="s">
        <v>20</v>
      </c>
      <c r="C1569" s="20" t="s">
        <v>20</v>
      </c>
      <c r="D1569" s="20" t="s">
        <v>2372</v>
      </c>
      <c r="E1569" s="2" t="s">
        <v>2379</v>
      </c>
      <c r="F1569" s="2" t="s">
        <v>89</v>
      </c>
      <c r="G1569" s="2" t="s">
        <v>2380</v>
      </c>
      <c r="H1569" s="2" t="s">
        <v>34</v>
      </c>
      <c r="I1569" s="2">
        <v>2018</v>
      </c>
      <c r="J1569" s="47">
        <v>35</v>
      </c>
      <c r="N1569" s="69">
        <f t="shared" si="27"/>
        <v>-100</v>
      </c>
      <c r="O1569" s="2"/>
      <c r="P1569" s="2"/>
      <c r="Q1569" s="2"/>
      <c r="R1569" s="2"/>
    </row>
    <row r="1570" spans="1:18" ht="62.4" hidden="1" x14ac:dyDescent="0.3">
      <c r="A1570" s="20" t="s">
        <v>2180</v>
      </c>
      <c r="B1570" s="20" t="s">
        <v>20</v>
      </c>
      <c r="C1570" s="20" t="s">
        <v>20</v>
      </c>
      <c r="D1570" s="20" t="s">
        <v>2372</v>
      </c>
      <c r="E1570" s="2" t="s">
        <v>2379</v>
      </c>
      <c r="F1570" s="2" t="s">
        <v>89</v>
      </c>
      <c r="G1570" s="20" t="s">
        <v>2381</v>
      </c>
      <c r="H1570" s="2" t="s">
        <v>34</v>
      </c>
      <c r="I1570" s="2">
        <v>2018</v>
      </c>
      <c r="J1570" s="47">
        <v>10</v>
      </c>
      <c r="N1570" s="69">
        <f t="shared" si="27"/>
        <v>-100</v>
      </c>
      <c r="O1570" s="2"/>
      <c r="P1570" s="2"/>
      <c r="Q1570" s="2"/>
      <c r="R1570" s="2"/>
    </row>
    <row r="1571" spans="1:18" ht="62.4" hidden="1" x14ac:dyDescent="0.3">
      <c r="A1571" s="20" t="s">
        <v>2180</v>
      </c>
      <c r="B1571" s="20" t="s">
        <v>20</v>
      </c>
      <c r="C1571" s="20" t="s">
        <v>20</v>
      </c>
      <c r="D1571" s="20" t="s">
        <v>2372</v>
      </c>
      <c r="E1571" s="2" t="s">
        <v>2379</v>
      </c>
      <c r="F1571" s="2" t="s">
        <v>89</v>
      </c>
      <c r="G1571" s="20" t="s">
        <v>2382</v>
      </c>
      <c r="H1571" s="2" t="s">
        <v>34</v>
      </c>
      <c r="I1571" s="2">
        <v>2018</v>
      </c>
      <c r="J1571" s="47">
        <v>1</v>
      </c>
      <c r="N1571" s="69">
        <f t="shared" si="27"/>
        <v>-100</v>
      </c>
      <c r="O1571" s="2"/>
      <c r="P1571" s="2"/>
      <c r="Q1571" s="2"/>
      <c r="R1571" s="2"/>
    </row>
    <row r="1572" spans="1:18" ht="62.4" hidden="1" x14ac:dyDescent="0.3">
      <c r="A1572" s="20" t="s">
        <v>2180</v>
      </c>
      <c r="B1572" s="20" t="s">
        <v>20</v>
      </c>
      <c r="C1572" s="20" t="s">
        <v>20</v>
      </c>
      <c r="D1572" s="20" t="s">
        <v>2372</v>
      </c>
      <c r="E1572" s="2" t="s">
        <v>2379</v>
      </c>
      <c r="F1572" s="2" t="s">
        <v>89</v>
      </c>
      <c r="G1572" s="20" t="s">
        <v>2383</v>
      </c>
      <c r="H1572" s="2" t="s">
        <v>34</v>
      </c>
      <c r="I1572" s="2">
        <v>2018</v>
      </c>
      <c r="J1572" s="47">
        <v>15</v>
      </c>
      <c r="N1572" s="69">
        <f t="shared" si="27"/>
        <v>-100</v>
      </c>
      <c r="O1572" s="2"/>
      <c r="P1572" s="2"/>
      <c r="Q1572" s="2"/>
      <c r="R1572" s="2"/>
    </row>
    <row r="1573" spans="1:18" ht="62.4" hidden="1" x14ac:dyDescent="0.3">
      <c r="A1573" s="20" t="s">
        <v>2180</v>
      </c>
      <c r="B1573" s="20" t="s">
        <v>20</v>
      </c>
      <c r="C1573" s="20" t="s">
        <v>20</v>
      </c>
      <c r="D1573" s="20" t="s">
        <v>2372</v>
      </c>
      <c r="E1573" s="2" t="s">
        <v>2379</v>
      </c>
      <c r="F1573" s="2" t="s">
        <v>89</v>
      </c>
      <c r="G1573" s="20" t="s">
        <v>2384</v>
      </c>
      <c r="H1573" s="2" t="s">
        <v>34</v>
      </c>
      <c r="I1573" s="2">
        <v>2018</v>
      </c>
      <c r="J1573" s="37">
        <v>10</v>
      </c>
      <c r="N1573" s="69">
        <f t="shared" si="27"/>
        <v>-100</v>
      </c>
      <c r="O1573" s="2"/>
      <c r="P1573" s="2"/>
      <c r="Q1573" s="2"/>
      <c r="R1573" s="2"/>
    </row>
    <row r="1574" spans="1:18" ht="62.4" hidden="1" x14ac:dyDescent="0.3">
      <c r="A1574" s="20" t="s">
        <v>2180</v>
      </c>
      <c r="B1574" s="20" t="s">
        <v>20</v>
      </c>
      <c r="C1574" s="20" t="s">
        <v>20</v>
      </c>
      <c r="D1574" s="20" t="s">
        <v>2372</v>
      </c>
      <c r="E1574" s="2" t="s">
        <v>2379</v>
      </c>
      <c r="F1574" s="2" t="s">
        <v>89</v>
      </c>
      <c r="G1574" s="20" t="s">
        <v>2385</v>
      </c>
      <c r="H1574" s="2" t="s">
        <v>34</v>
      </c>
      <c r="I1574" s="2">
        <v>2018</v>
      </c>
      <c r="J1574" s="37">
        <v>1</v>
      </c>
      <c r="N1574" s="69">
        <f t="shared" si="27"/>
        <v>-100</v>
      </c>
      <c r="O1574" s="2"/>
      <c r="P1574" s="2"/>
      <c r="Q1574" s="2"/>
      <c r="R1574" s="2"/>
    </row>
    <row r="1575" spans="1:18" ht="62.4" hidden="1" x14ac:dyDescent="0.3">
      <c r="A1575" s="20" t="s">
        <v>2180</v>
      </c>
      <c r="B1575" s="20" t="s">
        <v>20</v>
      </c>
      <c r="C1575" s="20" t="s">
        <v>20</v>
      </c>
      <c r="D1575" s="20" t="s">
        <v>2386</v>
      </c>
      <c r="E1575" s="2" t="s">
        <v>2387</v>
      </c>
      <c r="F1575" s="2" t="s">
        <v>89</v>
      </c>
      <c r="G1575" s="2" t="s">
        <v>2374</v>
      </c>
      <c r="H1575" s="2" t="s">
        <v>2190</v>
      </c>
      <c r="I1575" s="2">
        <v>2018</v>
      </c>
      <c r="J1575" s="47">
        <v>17155</v>
      </c>
      <c r="N1575" s="69">
        <f t="shared" si="27"/>
        <v>-100</v>
      </c>
      <c r="O1575" s="2"/>
      <c r="P1575" s="2"/>
      <c r="Q1575" s="2"/>
      <c r="R1575" s="2"/>
    </row>
    <row r="1576" spans="1:18" ht="62.4" hidden="1" x14ac:dyDescent="0.3">
      <c r="A1576" s="20" t="s">
        <v>2180</v>
      </c>
      <c r="B1576" s="20" t="s">
        <v>20</v>
      </c>
      <c r="C1576" s="20" t="s">
        <v>20</v>
      </c>
      <c r="D1576" s="20" t="s">
        <v>2386</v>
      </c>
      <c r="E1576" s="2" t="s">
        <v>2387</v>
      </c>
      <c r="F1576" s="2" t="s">
        <v>89</v>
      </c>
      <c r="G1576" s="2" t="s">
        <v>2388</v>
      </c>
      <c r="H1576" s="2" t="s">
        <v>2389</v>
      </c>
      <c r="I1576" s="2">
        <v>2018</v>
      </c>
      <c r="J1576" s="47">
        <v>73609</v>
      </c>
      <c r="N1576" s="69">
        <f t="shared" si="27"/>
        <v>-100</v>
      </c>
      <c r="O1576" s="2"/>
      <c r="P1576" s="2"/>
      <c r="Q1576" s="2"/>
      <c r="R1576" s="2"/>
    </row>
    <row r="1577" spans="1:18" ht="62.4" hidden="1" x14ac:dyDescent="0.3">
      <c r="A1577" s="20" t="s">
        <v>2180</v>
      </c>
      <c r="B1577" s="20" t="s">
        <v>20</v>
      </c>
      <c r="C1577" s="20" t="s">
        <v>20</v>
      </c>
      <c r="D1577" s="20" t="s">
        <v>2386</v>
      </c>
      <c r="E1577" s="2" t="s">
        <v>2387</v>
      </c>
      <c r="F1577" s="2" t="s">
        <v>89</v>
      </c>
      <c r="G1577" s="2" t="s">
        <v>2390</v>
      </c>
      <c r="H1577" s="2" t="s">
        <v>2190</v>
      </c>
      <c r="I1577" s="2">
        <v>2018</v>
      </c>
      <c r="J1577" s="47">
        <v>1660</v>
      </c>
      <c r="N1577" s="69">
        <f t="shared" si="27"/>
        <v>-100</v>
      </c>
      <c r="O1577" s="2"/>
      <c r="P1577" s="2"/>
      <c r="Q1577" s="2"/>
      <c r="R1577" s="2"/>
    </row>
    <row r="1578" spans="1:18" ht="62.4" hidden="1" x14ac:dyDescent="0.3">
      <c r="A1578" s="20" t="s">
        <v>2180</v>
      </c>
      <c r="B1578" s="20" t="s">
        <v>20</v>
      </c>
      <c r="C1578" s="20" t="s">
        <v>20</v>
      </c>
      <c r="D1578" s="20" t="s">
        <v>2386</v>
      </c>
      <c r="E1578" s="2" t="s">
        <v>2387</v>
      </c>
      <c r="F1578" s="2" t="s">
        <v>89</v>
      </c>
      <c r="G1578" s="2" t="s">
        <v>2391</v>
      </c>
      <c r="H1578" s="2" t="s">
        <v>2190</v>
      </c>
      <c r="I1578" s="2">
        <v>2018</v>
      </c>
      <c r="J1578" s="47">
        <v>1643</v>
      </c>
      <c r="N1578" s="69">
        <f t="shared" si="27"/>
        <v>-100</v>
      </c>
      <c r="O1578" s="2"/>
      <c r="P1578" s="2"/>
      <c r="Q1578" s="2"/>
      <c r="R1578" s="2"/>
    </row>
    <row r="1579" spans="1:18" ht="62.4" hidden="1" x14ac:dyDescent="0.3">
      <c r="A1579" s="20" t="s">
        <v>2180</v>
      </c>
      <c r="B1579" s="20" t="s">
        <v>20</v>
      </c>
      <c r="C1579" s="20" t="s">
        <v>20</v>
      </c>
      <c r="D1579" s="20" t="s">
        <v>2386</v>
      </c>
      <c r="E1579" s="2" t="s">
        <v>2387</v>
      </c>
      <c r="F1579" s="2" t="s">
        <v>89</v>
      </c>
      <c r="G1579" s="2" t="s">
        <v>2392</v>
      </c>
      <c r="H1579" s="2" t="s">
        <v>2190</v>
      </c>
      <c r="I1579" s="2">
        <v>2018</v>
      </c>
      <c r="J1579" s="45">
        <v>1061</v>
      </c>
      <c r="N1579" s="69">
        <f t="shared" si="27"/>
        <v>-100</v>
      </c>
      <c r="O1579" s="2"/>
      <c r="P1579" s="2"/>
      <c r="Q1579" s="2"/>
      <c r="R1579" s="2"/>
    </row>
    <row r="1580" spans="1:18" ht="62.4" hidden="1" x14ac:dyDescent="0.3">
      <c r="A1580" s="20" t="s">
        <v>2180</v>
      </c>
      <c r="B1580" s="20" t="s">
        <v>20</v>
      </c>
      <c r="C1580" s="20" t="s">
        <v>20</v>
      </c>
      <c r="D1580" s="20" t="s">
        <v>2386</v>
      </c>
      <c r="E1580" s="2" t="s">
        <v>2387</v>
      </c>
      <c r="F1580" s="2" t="s">
        <v>89</v>
      </c>
      <c r="G1580" s="2" t="s">
        <v>2393</v>
      </c>
      <c r="H1580" s="2" t="s">
        <v>2190</v>
      </c>
      <c r="I1580" s="2">
        <v>2018</v>
      </c>
      <c r="J1580" s="45">
        <v>23952</v>
      </c>
      <c r="N1580" s="69">
        <f t="shared" si="27"/>
        <v>-100</v>
      </c>
      <c r="O1580" s="2"/>
      <c r="P1580" s="2"/>
      <c r="Q1580" s="2"/>
      <c r="R1580" s="2"/>
    </row>
    <row r="1581" spans="1:18" ht="62.4" hidden="1" x14ac:dyDescent="0.3">
      <c r="A1581" s="20" t="s">
        <v>2180</v>
      </c>
      <c r="B1581" s="20" t="s">
        <v>20</v>
      </c>
      <c r="C1581" s="20" t="s">
        <v>20</v>
      </c>
      <c r="D1581" s="20" t="s">
        <v>2386</v>
      </c>
      <c r="E1581" s="2" t="s">
        <v>2387</v>
      </c>
      <c r="F1581" s="2" t="s">
        <v>89</v>
      </c>
      <c r="G1581" s="2" t="s">
        <v>2394</v>
      </c>
      <c r="H1581" s="2" t="s">
        <v>2190</v>
      </c>
      <c r="I1581" s="2">
        <v>2018</v>
      </c>
      <c r="J1581" s="45">
        <v>1215</v>
      </c>
      <c r="N1581" s="69">
        <f t="shared" si="27"/>
        <v>-100</v>
      </c>
      <c r="O1581" s="2"/>
      <c r="P1581" s="2"/>
      <c r="Q1581" s="2"/>
      <c r="R1581" s="2"/>
    </row>
    <row r="1582" spans="1:18" ht="62.4" hidden="1" x14ac:dyDescent="0.3">
      <c r="A1582" s="20" t="s">
        <v>2180</v>
      </c>
      <c r="B1582" s="20" t="s">
        <v>20</v>
      </c>
      <c r="C1582" s="20" t="s">
        <v>20</v>
      </c>
      <c r="D1582" s="20" t="s">
        <v>2386</v>
      </c>
      <c r="E1582" s="2" t="s">
        <v>2387</v>
      </c>
      <c r="F1582" s="2" t="s">
        <v>89</v>
      </c>
      <c r="G1582" s="2" t="s">
        <v>2395</v>
      </c>
      <c r="H1582" s="2" t="s">
        <v>2190</v>
      </c>
      <c r="I1582" s="2">
        <v>2018</v>
      </c>
      <c r="J1582" s="45">
        <v>235</v>
      </c>
      <c r="N1582" s="69">
        <f t="shared" si="27"/>
        <v>-100</v>
      </c>
      <c r="O1582" s="2"/>
      <c r="P1582" s="2"/>
      <c r="Q1582" s="2"/>
      <c r="R1582" s="2"/>
    </row>
    <row r="1583" spans="1:18" ht="62.4" hidden="1" x14ac:dyDescent="0.3">
      <c r="A1583" s="20" t="s">
        <v>2180</v>
      </c>
      <c r="B1583" s="20" t="s">
        <v>20</v>
      </c>
      <c r="C1583" s="20" t="s">
        <v>20</v>
      </c>
      <c r="D1583" s="20" t="s">
        <v>2386</v>
      </c>
      <c r="E1583" s="2" t="s">
        <v>2387</v>
      </c>
      <c r="F1583" s="2" t="s">
        <v>89</v>
      </c>
      <c r="G1583" s="2" t="s">
        <v>2396</v>
      </c>
      <c r="H1583" s="2" t="s">
        <v>2190</v>
      </c>
      <c r="I1583" s="2">
        <v>2018</v>
      </c>
      <c r="J1583" s="45">
        <v>30</v>
      </c>
      <c r="N1583" s="69">
        <f t="shared" si="27"/>
        <v>-100</v>
      </c>
      <c r="O1583" s="2"/>
      <c r="P1583" s="2"/>
      <c r="Q1583" s="2"/>
      <c r="R1583" s="2"/>
    </row>
    <row r="1584" spans="1:18" ht="62.4" hidden="1" x14ac:dyDescent="0.3">
      <c r="A1584" s="20" t="s">
        <v>2180</v>
      </c>
      <c r="B1584" s="20" t="s">
        <v>20</v>
      </c>
      <c r="C1584" s="20" t="s">
        <v>20</v>
      </c>
      <c r="D1584" s="20" t="s">
        <v>2386</v>
      </c>
      <c r="E1584" s="2" t="s">
        <v>2387</v>
      </c>
      <c r="F1584" s="2" t="s">
        <v>89</v>
      </c>
      <c r="G1584" s="2" t="s">
        <v>2397</v>
      </c>
      <c r="H1584" s="2" t="s">
        <v>2190</v>
      </c>
      <c r="I1584" s="2">
        <v>2018</v>
      </c>
      <c r="J1584" s="45">
        <v>1339</v>
      </c>
      <c r="N1584" s="69">
        <f t="shared" si="27"/>
        <v>-100</v>
      </c>
      <c r="O1584" s="2"/>
      <c r="P1584" s="2"/>
      <c r="Q1584" s="2"/>
      <c r="R1584" s="2"/>
    </row>
    <row r="1585" spans="1:18" ht="46.8" hidden="1" x14ac:dyDescent="0.3">
      <c r="A1585" s="20" t="s">
        <v>2180</v>
      </c>
      <c r="B1585" s="20" t="s">
        <v>20</v>
      </c>
      <c r="C1585" s="20" t="s">
        <v>20</v>
      </c>
      <c r="D1585" s="20" t="s">
        <v>2254</v>
      </c>
      <c r="E1585" s="2" t="s">
        <v>2398</v>
      </c>
      <c r="F1585" s="2" t="s">
        <v>89</v>
      </c>
      <c r="G1585" s="2" t="s">
        <v>2399</v>
      </c>
      <c r="H1585" s="2" t="s">
        <v>1246</v>
      </c>
      <c r="I1585" s="2">
        <v>2018</v>
      </c>
      <c r="J1585" s="45">
        <v>34</v>
      </c>
      <c r="N1585" s="69">
        <f t="shared" si="27"/>
        <v>-100</v>
      </c>
      <c r="O1585" s="2"/>
      <c r="P1585" s="2"/>
      <c r="Q1585" s="2"/>
      <c r="R1585" s="2"/>
    </row>
    <row r="1586" spans="1:18" ht="62.4" hidden="1" x14ac:dyDescent="0.3">
      <c r="A1586" s="20" t="s">
        <v>2180</v>
      </c>
      <c r="B1586" s="20" t="s">
        <v>20</v>
      </c>
      <c r="C1586" s="20" t="s">
        <v>20</v>
      </c>
      <c r="D1586" s="20" t="s">
        <v>2254</v>
      </c>
      <c r="E1586" s="2" t="s">
        <v>2398</v>
      </c>
      <c r="F1586" s="2" t="s">
        <v>89</v>
      </c>
      <c r="G1586" s="2" t="s">
        <v>2400</v>
      </c>
      <c r="H1586" s="2" t="s">
        <v>34</v>
      </c>
      <c r="I1586" s="2">
        <v>2018</v>
      </c>
      <c r="J1586" s="37">
        <v>38</v>
      </c>
      <c r="N1586" s="69">
        <f t="shared" si="27"/>
        <v>-100</v>
      </c>
      <c r="O1586" s="2"/>
      <c r="P1586" s="2"/>
      <c r="Q1586" s="2"/>
      <c r="R1586" s="2"/>
    </row>
    <row r="1587" spans="1:18" ht="46.8" hidden="1" x14ac:dyDescent="0.3">
      <c r="A1587" s="20" t="s">
        <v>2180</v>
      </c>
      <c r="B1587" s="20" t="s">
        <v>20</v>
      </c>
      <c r="C1587" s="20" t="s">
        <v>20</v>
      </c>
      <c r="D1587" s="20" t="s">
        <v>2254</v>
      </c>
      <c r="E1587" s="2" t="s">
        <v>2398</v>
      </c>
      <c r="F1587" s="2" t="s">
        <v>89</v>
      </c>
      <c r="G1587" s="2" t="s">
        <v>2401</v>
      </c>
      <c r="H1587" s="2" t="s">
        <v>34</v>
      </c>
      <c r="I1587" s="2">
        <v>2018</v>
      </c>
      <c r="J1587" s="45">
        <v>14</v>
      </c>
      <c r="N1587" s="69">
        <f t="shared" si="27"/>
        <v>-100</v>
      </c>
      <c r="O1587" s="2"/>
      <c r="P1587" s="2"/>
      <c r="Q1587" s="2"/>
      <c r="R1587" s="2"/>
    </row>
    <row r="1588" spans="1:18" ht="46.8" hidden="1" x14ac:dyDescent="0.3">
      <c r="A1588" s="20" t="s">
        <v>2180</v>
      </c>
      <c r="B1588" s="20" t="s">
        <v>20</v>
      </c>
      <c r="C1588" s="20" t="s">
        <v>20</v>
      </c>
      <c r="D1588" s="20" t="s">
        <v>2254</v>
      </c>
      <c r="E1588" s="2" t="s">
        <v>2398</v>
      </c>
      <c r="F1588" s="2" t="s">
        <v>89</v>
      </c>
      <c r="G1588" s="2" t="s">
        <v>2402</v>
      </c>
      <c r="H1588" s="2" t="s">
        <v>1246</v>
      </c>
      <c r="I1588" s="2">
        <v>2018</v>
      </c>
      <c r="J1588" s="45">
        <v>5000</v>
      </c>
      <c r="N1588" s="69">
        <f t="shared" si="27"/>
        <v>-100</v>
      </c>
      <c r="O1588" s="2"/>
      <c r="P1588" s="2"/>
      <c r="Q1588" s="2"/>
      <c r="R1588" s="2"/>
    </row>
    <row r="1589" spans="1:18" ht="78" hidden="1" x14ac:dyDescent="0.3">
      <c r="A1589" s="20" t="s">
        <v>2180</v>
      </c>
      <c r="B1589" s="20" t="s">
        <v>20</v>
      </c>
      <c r="C1589" s="20" t="s">
        <v>20</v>
      </c>
      <c r="D1589" s="20" t="s">
        <v>2254</v>
      </c>
      <c r="E1589" s="2" t="s">
        <v>2403</v>
      </c>
      <c r="F1589" s="2" t="s">
        <v>89</v>
      </c>
      <c r="G1589" s="2" t="s">
        <v>2404</v>
      </c>
      <c r="H1589" s="2" t="s">
        <v>34</v>
      </c>
      <c r="I1589" s="2">
        <v>2018</v>
      </c>
      <c r="J1589" s="37">
        <v>160</v>
      </c>
      <c r="N1589" s="69">
        <f t="shared" si="27"/>
        <v>-100</v>
      </c>
      <c r="O1589" s="2"/>
      <c r="P1589" s="2"/>
      <c r="Q1589" s="2"/>
      <c r="R1589" s="2"/>
    </row>
    <row r="1590" spans="1:18" ht="93.6" hidden="1" x14ac:dyDescent="0.3">
      <c r="A1590" s="20" t="s">
        <v>2180</v>
      </c>
      <c r="B1590" s="20" t="s">
        <v>20</v>
      </c>
      <c r="C1590" s="20" t="s">
        <v>20</v>
      </c>
      <c r="D1590" s="20" t="s">
        <v>2254</v>
      </c>
      <c r="E1590" s="2" t="s">
        <v>2405</v>
      </c>
      <c r="F1590" s="2" t="s">
        <v>89</v>
      </c>
      <c r="G1590" s="2" t="s">
        <v>2406</v>
      </c>
      <c r="H1590" s="2" t="s">
        <v>34</v>
      </c>
      <c r="I1590" s="2">
        <v>2018</v>
      </c>
      <c r="J1590" s="37">
        <v>22</v>
      </c>
      <c r="N1590" s="69">
        <f t="shared" si="27"/>
        <v>-100</v>
      </c>
      <c r="O1590" s="2"/>
      <c r="P1590" s="2"/>
      <c r="Q1590" s="2"/>
      <c r="R1590" s="2"/>
    </row>
    <row r="1591" spans="1:18" ht="46.8" hidden="1" x14ac:dyDescent="0.3">
      <c r="A1591" s="20" t="s">
        <v>2180</v>
      </c>
      <c r="B1591" s="20" t="s">
        <v>20</v>
      </c>
      <c r="C1591" s="20" t="s">
        <v>20</v>
      </c>
      <c r="D1591" s="20" t="s">
        <v>2254</v>
      </c>
      <c r="E1591" s="20" t="s">
        <v>2255</v>
      </c>
      <c r="F1591" s="2" t="s">
        <v>89</v>
      </c>
      <c r="G1591" s="20" t="s">
        <v>2256</v>
      </c>
      <c r="H1591" s="2" t="s">
        <v>34</v>
      </c>
      <c r="I1591" s="2">
        <v>2018</v>
      </c>
      <c r="J1591" s="37">
        <v>2</v>
      </c>
      <c r="O1591" s="2"/>
      <c r="P1591" s="2"/>
      <c r="Q1591" s="2"/>
      <c r="R1591" s="2"/>
    </row>
    <row r="1592" spans="1:18" ht="46.8" hidden="1" x14ac:dyDescent="0.3">
      <c r="A1592" s="16" t="s">
        <v>2180</v>
      </c>
      <c r="B1592" s="16" t="s">
        <v>20</v>
      </c>
      <c r="C1592" s="16" t="s">
        <v>20</v>
      </c>
      <c r="D1592" s="16" t="s">
        <v>2407</v>
      </c>
      <c r="E1592" s="2" t="s">
        <v>2408</v>
      </c>
      <c r="F1592" s="2" t="s">
        <v>89</v>
      </c>
      <c r="G1592" s="2" t="s">
        <v>2409</v>
      </c>
      <c r="H1592" s="83" t="s">
        <v>34</v>
      </c>
      <c r="I1592" s="2">
        <v>2018</v>
      </c>
      <c r="J1592" s="45">
        <v>25</v>
      </c>
      <c r="N1592" s="69">
        <f t="shared" ref="N1592:N1655" si="28">IFERROR(K1592/J1592*100-100,"Nav vērtības")</f>
        <v>-100</v>
      </c>
      <c r="O1592" s="2"/>
      <c r="P1592" s="2"/>
      <c r="Q1592" s="2"/>
      <c r="R1592" s="2"/>
    </row>
    <row r="1593" spans="1:18" ht="78" hidden="1" x14ac:dyDescent="0.3">
      <c r="A1593" s="16" t="s">
        <v>2180</v>
      </c>
      <c r="B1593" s="16" t="s">
        <v>20</v>
      </c>
      <c r="C1593" s="16" t="s">
        <v>20</v>
      </c>
      <c r="D1593" s="16" t="s">
        <v>2407</v>
      </c>
      <c r="E1593" s="2" t="s">
        <v>2408</v>
      </c>
      <c r="F1593" s="2" t="s">
        <v>89</v>
      </c>
      <c r="G1593" s="2" t="s">
        <v>2410</v>
      </c>
      <c r="H1593" s="83" t="s">
        <v>34</v>
      </c>
      <c r="I1593" s="2">
        <v>2018</v>
      </c>
      <c r="J1593" s="45">
        <v>41</v>
      </c>
      <c r="N1593" s="69">
        <f t="shared" si="28"/>
        <v>-100</v>
      </c>
      <c r="O1593" s="2"/>
      <c r="P1593" s="2"/>
      <c r="Q1593" s="2"/>
      <c r="R1593" s="2"/>
    </row>
    <row r="1594" spans="1:18" ht="46.8" hidden="1" x14ac:dyDescent="0.3">
      <c r="A1594" s="16" t="s">
        <v>2180</v>
      </c>
      <c r="B1594" s="16" t="s">
        <v>20</v>
      </c>
      <c r="C1594" s="16" t="s">
        <v>20</v>
      </c>
      <c r="D1594" s="16" t="s">
        <v>2407</v>
      </c>
      <c r="E1594" s="2" t="s">
        <v>2408</v>
      </c>
      <c r="F1594" s="2" t="s">
        <v>89</v>
      </c>
      <c r="G1594" s="2" t="s">
        <v>2411</v>
      </c>
      <c r="H1594" s="83" t="s">
        <v>34</v>
      </c>
      <c r="I1594" s="2">
        <v>2018</v>
      </c>
      <c r="J1594" s="45">
        <v>1100</v>
      </c>
      <c r="N1594" s="69">
        <f t="shared" si="28"/>
        <v>-100</v>
      </c>
      <c r="O1594" s="2"/>
      <c r="P1594" s="2"/>
      <c r="Q1594" s="2"/>
      <c r="R1594" s="2"/>
    </row>
    <row r="1595" spans="1:18" ht="46.8" hidden="1" x14ac:dyDescent="0.3">
      <c r="A1595" s="16" t="s">
        <v>2180</v>
      </c>
      <c r="B1595" s="16" t="s">
        <v>20</v>
      </c>
      <c r="C1595" s="16" t="s">
        <v>20</v>
      </c>
      <c r="D1595" s="16" t="s">
        <v>2407</v>
      </c>
      <c r="E1595" s="2" t="s">
        <v>2408</v>
      </c>
      <c r="F1595" s="2" t="s">
        <v>89</v>
      </c>
      <c r="G1595" s="2" t="s">
        <v>2412</v>
      </c>
      <c r="H1595" s="83" t="s">
        <v>34</v>
      </c>
      <c r="I1595" s="2">
        <v>2018</v>
      </c>
      <c r="J1595" s="45">
        <v>960</v>
      </c>
      <c r="N1595" s="69">
        <f t="shared" si="28"/>
        <v>-100</v>
      </c>
      <c r="O1595" s="2"/>
      <c r="P1595" s="2"/>
      <c r="Q1595" s="2"/>
      <c r="R1595" s="2"/>
    </row>
    <row r="1596" spans="1:18" ht="78" hidden="1" x14ac:dyDescent="0.3">
      <c r="A1596" s="16" t="s">
        <v>2180</v>
      </c>
      <c r="B1596" s="16" t="s">
        <v>20</v>
      </c>
      <c r="C1596" s="16" t="s">
        <v>20</v>
      </c>
      <c r="D1596" s="16" t="s">
        <v>2407</v>
      </c>
      <c r="E1596" s="2" t="s">
        <v>2408</v>
      </c>
      <c r="F1596" s="2" t="s">
        <v>89</v>
      </c>
      <c r="G1596" s="2" t="s">
        <v>2413</v>
      </c>
      <c r="H1596" s="83" t="s">
        <v>34</v>
      </c>
      <c r="I1596" s="2">
        <v>2018</v>
      </c>
      <c r="J1596" s="45">
        <v>4722</v>
      </c>
      <c r="N1596" s="69">
        <f t="shared" si="28"/>
        <v>-100</v>
      </c>
      <c r="O1596" s="2"/>
      <c r="P1596" s="2"/>
      <c r="Q1596" s="2"/>
      <c r="R1596" s="2"/>
    </row>
    <row r="1597" spans="1:18" ht="62.4" hidden="1" x14ac:dyDescent="0.3">
      <c r="A1597" s="16" t="s">
        <v>2180</v>
      </c>
      <c r="B1597" s="16" t="s">
        <v>20</v>
      </c>
      <c r="C1597" s="16" t="s">
        <v>20</v>
      </c>
      <c r="D1597" s="16" t="s">
        <v>2407</v>
      </c>
      <c r="E1597" s="2" t="s">
        <v>2408</v>
      </c>
      <c r="F1597" s="2" t="s">
        <v>89</v>
      </c>
      <c r="G1597" s="2" t="s">
        <v>2414</v>
      </c>
      <c r="H1597" s="83" t="s">
        <v>34</v>
      </c>
      <c r="I1597" s="2">
        <v>2018</v>
      </c>
      <c r="J1597" s="45">
        <v>4250</v>
      </c>
      <c r="N1597" s="69">
        <f t="shared" si="28"/>
        <v>-100</v>
      </c>
      <c r="O1597" s="2"/>
      <c r="P1597" s="2"/>
      <c r="Q1597" s="2"/>
      <c r="R1597" s="2"/>
    </row>
    <row r="1598" spans="1:18" ht="62.4" hidden="1" x14ac:dyDescent="0.3">
      <c r="A1598" s="16" t="s">
        <v>2180</v>
      </c>
      <c r="B1598" s="16" t="s">
        <v>20</v>
      </c>
      <c r="C1598" s="16" t="s">
        <v>20</v>
      </c>
      <c r="D1598" s="16" t="s">
        <v>2407</v>
      </c>
      <c r="E1598" s="2" t="s">
        <v>2415</v>
      </c>
      <c r="F1598" s="2" t="s">
        <v>89</v>
      </c>
      <c r="G1598" s="2" t="s">
        <v>2416</v>
      </c>
      <c r="H1598" s="83" t="s">
        <v>34</v>
      </c>
      <c r="I1598" s="2">
        <v>2018</v>
      </c>
      <c r="J1598" s="37">
        <v>1</v>
      </c>
      <c r="N1598" s="69">
        <f t="shared" si="28"/>
        <v>-100</v>
      </c>
      <c r="O1598" s="2"/>
      <c r="P1598" s="2"/>
      <c r="Q1598" s="2"/>
      <c r="R1598" s="2"/>
    </row>
    <row r="1599" spans="1:18" ht="78" hidden="1" x14ac:dyDescent="0.3">
      <c r="A1599" s="16" t="s">
        <v>2180</v>
      </c>
      <c r="B1599" s="16" t="s">
        <v>20</v>
      </c>
      <c r="C1599" s="16" t="s">
        <v>20</v>
      </c>
      <c r="D1599" s="16" t="s">
        <v>2407</v>
      </c>
      <c r="E1599" s="2" t="s">
        <v>2417</v>
      </c>
      <c r="F1599" s="2" t="s">
        <v>89</v>
      </c>
      <c r="G1599" s="2" t="s">
        <v>2418</v>
      </c>
      <c r="H1599" s="83" t="s">
        <v>34</v>
      </c>
      <c r="I1599" s="2">
        <v>2018</v>
      </c>
      <c r="J1599" s="45">
        <v>150</v>
      </c>
      <c r="N1599" s="69">
        <f t="shared" si="28"/>
        <v>-100</v>
      </c>
      <c r="O1599" s="2"/>
      <c r="P1599" s="2"/>
      <c r="Q1599" s="2"/>
      <c r="R1599" s="2"/>
    </row>
    <row r="1600" spans="1:18" ht="62.4" hidden="1" x14ac:dyDescent="0.3">
      <c r="A1600" s="16" t="s">
        <v>2180</v>
      </c>
      <c r="B1600" s="16" t="s">
        <v>20</v>
      </c>
      <c r="C1600" s="16" t="s">
        <v>20</v>
      </c>
      <c r="D1600" s="16" t="s">
        <v>2407</v>
      </c>
      <c r="E1600" s="2" t="s">
        <v>2419</v>
      </c>
      <c r="F1600" s="2" t="s">
        <v>89</v>
      </c>
      <c r="G1600" s="2" t="s">
        <v>2420</v>
      </c>
      <c r="H1600" s="83" t="s">
        <v>34</v>
      </c>
      <c r="I1600" s="2">
        <v>2018</v>
      </c>
      <c r="J1600" s="66">
        <v>460</v>
      </c>
      <c r="N1600" s="69">
        <f t="shared" si="28"/>
        <v>-100</v>
      </c>
      <c r="O1600" s="2"/>
      <c r="P1600" s="2"/>
      <c r="Q1600" s="2"/>
      <c r="R1600" s="2"/>
    </row>
    <row r="1601" spans="1:18" ht="62.4" hidden="1" x14ac:dyDescent="0.3">
      <c r="A1601" s="16" t="s">
        <v>2180</v>
      </c>
      <c r="B1601" s="16" t="s">
        <v>20</v>
      </c>
      <c r="C1601" s="16" t="s">
        <v>20</v>
      </c>
      <c r="D1601" s="16" t="s">
        <v>2407</v>
      </c>
      <c r="E1601" s="2" t="s">
        <v>2419</v>
      </c>
      <c r="F1601" s="2" t="s">
        <v>89</v>
      </c>
      <c r="G1601" s="2" t="s">
        <v>2421</v>
      </c>
      <c r="H1601" s="83" t="s">
        <v>34</v>
      </c>
      <c r="I1601" s="2">
        <v>2018</v>
      </c>
      <c r="J1601" s="66">
        <v>418</v>
      </c>
      <c r="N1601" s="69">
        <f t="shared" si="28"/>
        <v>-100</v>
      </c>
      <c r="O1601" s="2"/>
      <c r="P1601" s="2"/>
      <c r="Q1601" s="2"/>
      <c r="R1601" s="2"/>
    </row>
    <row r="1602" spans="1:18" ht="46.8" hidden="1" x14ac:dyDescent="0.3">
      <c r="A1602" s="16" t="s">
        <v>2180</v>
      </c>
      <c r="B1602" s="16" t="s">
        <v>20</v>
      </c>
      <c r="C1602" s="16" t="s">
        <v>20</v>
      </c>
      <c r="D1602" s="16" t="s">
        <v>2407</v>
      </c>
      <c r="E1602" s="2" t="s">
        <v>2261</v>
      </c>
      <c r="F1602" s="2" t="s">
        <v>89</v>
      </c>
      <c r="G1602" s="2" t="s">
        <v>2262</v>
      </c>
      <c r="H1602" s="83" t="s">
        <v>34</v>
      </c>
      <c r="I1602" s="2">
        <v>2018</v>
      </c>
      <c r="J1602" s="37">
        <v>1375</v>
      </c>
      <c r="N1602" s="69">
        <f t="shared" si="28"/>
        <v>-100</v>
      </c>
      <c r="O1602" s="2"/>
      <c r="P1602" s="2"/>
      <c r="Q1602" s="2"/>
      <c r="R1602" s="2"/>
    </row>
    <row r="1603" spans="1:18" ht="46.8" hidden="1" x14ac:dyDescent="0.3">
      <c r="A1603" s="16" t="s">
        <v>2180</v>
      </c>
      <c r="B1603" s="16" t="s">
        <v>20</v>
      </c>
      <c r="C1603" s="16" t="s">
        <v>20</v>
      </c>
      <c r="D1603" s="16" t="s">
        <v>2407</v>
      </c>
      <c r="E1603" s="2" t="s">
        <v>2343</v>
      </c>
      <c r="F1603" s="2" t="s">
        <v>89</v>
      </c>
      <c r="G1603" s="2" t="s">
        <v>2422</v>
      </c>
      <c r="H1603" s="83" t="s">
        <v>34</v>
      </c>
      <c r="I1603" s="2">
        <v>2018</v>
      </c>
      <c r="J1603" s="37">
        <v>519</v>
      </c>
      <c r="N1603" s="69">
        <f t="shared" si="28"/>
        <v>-100</v>
      </c>
      <c r="O1603" s="2"/>
      <c r="P1603" s="2"/>
      <c r="Q1603" s="2"/>
      <c r="R1603" s="2"/>
    </row>
    <row r="1604" spans="1:18" ht="109.2" hidden="1" x14ac:dyDescent="0.3">
      <c r="A1604" s="16" t="s">
        <v>2180</v>
      </c>
      <c r="B1604" s="16" t="s">
        <v>20</v>
      </c>
      <c r="C1604" s="16" t="s">
        <v>20</v>
      </c>
      <c r="D1604" s="16" t="s">
        <v>2299</v>
      </c>
      <c r="E1604" s="2" t="s">
        <v>2423</v>
      </c>
      <c r="F1604" s="2" t="s">
        <v>89</v>
      </c>
      <c r="G1604" s="2" t="s">
        <v>2424</v>
      </c>
      <c r="H1604" s="83" t="s">
        <v>34</v>
      </c>
      <c r="I1604" s="2">
        <v>2018</v>
      </c>
      <c r="J1604" s="45">
        <v>4350</v>
      </c>
      <c r="N1604" s="69">
        <f t="shared" si="28"/>
        <v>-100</v>
      </c>
      <c r="O1604" s="2"/>
      <c r="P1604" s="2"/>
      <c r="Q1604" s="2"/>
      <c r="R1604" s="2"/>
    </row>
    <row r="1605" spans="1:18" ht="93.6" hidden="1" x14ac:dyDescent="0.3">
      <c r="A1605" s="16" t="s">
        <v>2180</v>
      </c>
      <c r="B1605" s="16" t="s">
        <v>20</v>
      </c>
      <c r="C1605" s="16" t="s">
        <v>20</v>
      </c>
      <c r="D1605" s="16" t="s">
        <v>2299</v>
      </c>
      <c r="E1605" s="2" t="s">
        <v>2423</v>
      </c>
      <c r="F1605" s="2" t="s">
        <v>89</v>
      </c>
      <c r="G1605" s="2" t="s">
        <v>2425</v>
      </c>
      <c r="H1605" s="83" t="s">
        <v>34</v>
      </c>
      <c r="I1605" s="2">
        <v>2018</v>
      </c>
      <c r="J1605" s="45">
        <v>350</v>
      </c>
      <c r="N1605" s="69">
        <f t="shared" si="28"/>
        <v>-100</v>
      </c>
      <c r="O1605" s="2"/>
      <c r="P1605" s="2"/>
      <c r="Q1605" s="2"/>
      <c r="R1605" s="2"/>
    </row>
    <row r="1606" spans="1:18" ht="171.6" hidden="1" x14ac:dyDescent="0.3">
      <c r="A1606" s="16" t="s">
        <v>2180</v>
      </c>
      <c r="B1606" s="16" t="s">
        <v>20</v>
      </c>
      <c r="C1606" s="16" t="s">
        <v>20</v>
      </c>
      <c r="D1606" s="16" t="s">
        <v>2299</v>
      </c>
      <c r="E1606" s="2" t="s">
        <v>2423</v>
      </c>
      <c r="F1606" s="2" t="s">
        <v>89</v>
      </c>
      <c r="G1606" s="37" t="s">
        <v>2426</v>
      </c>
      <c r="H1606" s="83" t="s">
        <v>34</v>
      </c>
      <c r="I1606" s="2">
        <v>2018</v>
      </c>
      <c r="J1606" s="47">
        <v>81.8</v>
      </c>
      <c r="N1606" s="69">
        <f t="shared" si="28"/>
        <v>-100</v>
      </c>
      <c r="O1606" s="2"/>
      <c r="P1606" s="2"/>
      <c r="Q1606" s="2"/>
      <c r="R1606" s="2"/>
    </row>
    <row r="1607" spans="1:18" ht="78" hidden="1" x14ac:dyDescent="0.3">
      <c r="A1607" s="16" t="s">
        <v>2180</v>
      </c>
      <c r="B1607" s="16" t="s">
        <v>20</v>
      </c>
      <c r="C1607" s="16" t="s">
        <v>20</v>
      </c>
      <c r="D1607" s="16" t="s">
        <v>2299</v>
      </c>
      <c r="E1607" s="2" t="s">
        <v>2423</v>
      </c>
      <c r="F1607" s="2" t="s">
        <v>89</v>
      </c>
      <c r="G1607" s="37" t="s">
        <v>2427</v>
      </c>
      <c r="H1607" s="83" t="s">
        <v>34</v>
      </c>
      <c r="I1607" s="2">
        <v>2018</v>
      </c>
      <c r="J1607" s="47">
        <v>2.8</v>
      </c>
      <c r="N1607" s="69">
        <f t="shared" si="28"/>
        <v>-100</v>
      </c>
      <c r="O1607" s="2"/>
      <c r="P1607" s="2"/>
      <c r="Q1607" s="2"/>
      <c r="R1607" s="2"/>
    </row>
    <row r="1608" spans="1:18" ht="93.6" hidden="1" x14ac:dyDescent="0.3">
      <c r="A1608" s="16" t="s">
        <v>2180</v>
      </c>
      <c r="B1608" s="16" t="s">
        <v>20</v>
      </c>
      <c r="C1608" s="16" t="s">
        <v>20</v>
      </c>
      <c r="D1608" s="16" t="s">
        <v>2299</v>
      </c>
      <c r="E1608" s="2" t="s">
        <v>2428</v>
      </c>
      <c r="F1608" s="2" t="s">
        <v>89</v>
      </c>
      <c r="G1608" s="2" t="s">
        <v>2215</v>
      </c>
      <c r="H1608" s="83" t="s">
        <v>34</v>
      </c>
      <c r="I1608" s="2">
        <v>2018</v>
      </c>
      <c r="J1608" s="37">
        <v>2</v>
      </c>
      <c r="N1608" s="69">
        <f t="shared" si="28"/>
        <v>-100</v>
      </c>
      <c r="O1608" s="2"/>
      <c r="P1608" s="2"/>
      <c r="Q1608" s="2"/>
      <c r="R1608" s="2"/>
    </row>
    <row r="1609" spans="1:18" ht="46.8" hidden="1" x14ac:dyDescent="0.3">
      <c r="A1609" s="16" t="s">
        <v>2180</v>
      </c>
      <c r="B1609" s="16" t="s">
        <v>20</v>
      </c>
      <c r="C1609" s="16" t="s">
        <v>20</v>
      </c>
      <c r="D1609" s="16" t="s">
        <v>2299</v>
      </c>
      <c r="E1609" s="2" t="s">
        <v>2428</v>
      </c>
      <c r="F1609" s="2" t="s">
        <v>89</v>
      </c>
      <c r="G1609" s="2" t="s">
        <v>2429</v>
      </c>
      <c r="H1609" s="83" t="s">
        <v>34</v>
      </c>
      <c r="I1609" s="2">
        <v>2018</v>
      </c>
      <c r="J1609" s="37">
        <v>4250</v>
      </c>
      <c r="N1609" s="69">
        <f t="shared" si="28"/>
        <v>-100</v>
      </c>
      <c r="O1609" s="2"/>
      <c r="P1609" s="2"/>
      <c r="Q1609" s="2"/>
      <c r="R1609" s="2"/>
    </row>
    <row r="1610" spans="1:18" ht="156" hidden="1" x14ac:dyDescent="0.3">
      <c r="A1610" s="20" t="s">
        <v>2180</v>
      </c>
      <c r="B1610" s="20" t="s">
        <v>20</v>
      </c>
      <c r="C1610" s="20" t="s">
        <v>20</v>
      </c>
      <c r="D1610" s="20" t="s">
        <v>2299</v>
      </c>
      <c r="E1610" s="2" t="s">
        <v>2300</v>
      </c>
      <c r="F1610" s="2" t="s">
        <v>89</v>
      </c>
      <c r="G1610" s="2" t="s">
        <v>2301</v>
      </c>
      <c r="H1610" s="2" t="s">
        <v>34</v>
      </c>
      <c r="I1610" s="2">
        <v>2018</v>
      </c>
      <c r="J1610" s="37">
        <v>454</v>
      </c>
      <c r="N1610" s="69">
        <f t="shared" si="28"/>
        <v>-100</v>
      </c>
      <c r="O1610" s="2"/>
      <c r="P1610" s="2"/>
      <c r="Q1610" s="2"/>
      <c r="R1610" s="2"/>
    </row>
    <row r="1611" spans="1:18" ht="156" hidden="1" x14ac:dyDescent="0.3">
      <c r="A1611" s="20" t="s">
        <v>2180</v>
      </c>
      <c r="B1611" s="20" t="s">
        <v>20</v>
      </c>
      <c r="C1611" s="20" t="s">
        <v>20</v>
      </c>
      <c r="D1611" s="20" t="s">
        <v>2299</v>
      </c>
      <c r="E1611" s="2" t="s">
        <v>2300</v>
      </c>
      <c r="F1611" s="2" t="s">
        <v>89</v>
      </c>
      <c r="G1611" s="2" t="s">
        <v>2302</v>
      </c>
      <c r="H1611" s="2" t="s">
        <v>34</v>
      </c>
      <c r="I1611" s="2">
        <v>2018</v>
      </c>
      <c r="J1611" s="37">
        <v>372</v>
      </c>
      <c r="N1611" s="69">
        <f t="shared" si="28"/>
        <v>-100</v>
      </c>
      <c r="O1611" s="2"/>
      <c r="P1611" s="2"/>
      <c r="Q1611" s="2"/>
      <c r="R1611" s="2"/>
    </row>
    <row r="1612" spans="1:18" ht="93.6" hidden="1" x14ac:dyDescent="0.3">
      <c r="A1612" s="16" t="s">
        <v>2180</v>
      </c>
      <c r="B1612" s="16" t="s">
        <v>20</v>
      </c>
      <c r="C1612" s="16" t="s">
        <v>20</v>
      </c>
      <c r="D1612" s="16" t="s">
        <v>2430</v>
      </c>
      <c r="E1612" s="2" t="s">
        <v>2431</v>
      </c>
      <c r="F1612" s="2" t="s">
        <v>89</v>
      </c>
      <c r="G1612" s="2" t="s">
        <v>2432</v>
      </c>
      <c r="H1612" s="83" t="s">
        <v>34</v>
      </c>
      <c r="I1612" s="2">
        <v>2018</v>
      </c>
      <c r="J1612" s="37">
        <v>1800</v>
      </c>
      <c r="N1612" s="69">
        <f t="shared" si="28"/>
        <v>-100</v>
      </c>
      <c r="O1612" s="2"/>
      <c r="P1612" s="2"/>
      <c r="Q1612" s="2"/>
      <c r="R1612" s="2"/>
    </row>
    <row r="1613" spans="1:18" ht="93.6" hidden="1" x14ac:dyDescent="0.3">
      <c r="A1613" s="16" t="s">
        <v>2180</v>
      </c>
      <c r="B1613" s="16" t="s">
        <v>20</v>
      </c>
      <c r="C1613" s="16" t="s">
        <v>20</v>
      </c>
      <c r="D1613" s="16" t="s">
        <v>2430</v>
      </c>
      <c r="E1613" s="2" t="s">
        <v>2433</v>
      </c>
      <c r="F1613" s="2" t="s">
        <v>89</v>
      </c>
      <c r="G1613" s="2" t="s">
        <v>2434</v>
      </c>
      <c r="H1613" s="83" t="s">
        <v>34</v>
      </c>
      <c r="I1613" s="2">
        <v>2018</v>
      </c>
      <c r="J1613" s="37">
        <v>400</v>
      </c>
      <c r="N1613" s="69">
        <f t="shared" si="28"/>
        <v>-100</v>
      </c>
      <c r="O1613" s="2"/>
      <c r="P1613" s="2"/>
      <c r="Q1613" s="2"/>
      <c r="R1613" s="2"/>
    </row>
    <row r="1614" spans="1:18" ht="93.6" hidden="1" x14ac:dyDescent="0.3">
      <c r="A1614" s="16" t="s">
        <v>2180</v>
      </c>
      <c r="B1614" s="16" t="s">
        <v>20</v>
      </c>
      <c r="C1614" s="16" t="s">
        <v>20</v>
      </c>
      <c r="D1614" s="16" t="s">
        <v>2430</v>
      </c>
      <c r="E1614" s="2" t="s">
        <v>2433</v>
      </c>
      <c r="F1614" s="2" t="s">
        <v>89</v>
      </c>
      <c r="G1614" s="2" t="s">
        <v>2435</v>
      </c>
      <c r="H1614" s="83" t="s">
        <v>34</v>
      </c>
      <c r="I1614" s="2">
        <v>2018</v>
      </c>
      <c r="J1614" s="45">
        <v>300</v>
      </c>
      <c r="N1614" s="69">
        <f t="shared" si="28"/>
        <v>-100</v>
      </c>
      <c r="O1614" s="2"/>
      <c r="P1614" s="2"/>
      <c r="Q1614" s="2"/>
      <c r="R1614" s="2"/>
    </row>
    <row r="1615" spans="1:18" ht="93.6" hidden="1" x14ac:dyDescent="0.3">
      <c r="A1615" s="16" t="s">
        <v>2180</v>
      </c>
      <c r="B1615" s="16" t="s">
        <v>20</v>
      </c>
      <c r="C1615" s="16" t="s">
        <v>20</v>
      </c>
      <c r="D1615" s="16" t="s">
        <v>2430</v>
      </c>
      <c r="E1615" s="2" t="s">
        <v>2433</v>
      </c>
      <c r="F1615" s="2" t="s">
        <v>89</v>
      </c>
      <c r="G1615" s="2" t="s">
        <v>2436</v>
      </c>
      <c r="H1615" s="83" t="s">
        <v>34</v>
      </c>
      <c r="I1615" s="2">
        <v>2018</v>
      </c>
      <c r="J1615" s="37">
        <v>15</v>
      </c>
      <c r="N1615" s="69">
        <f t="shared" si="28"/>
        <v>-100</v>
      </c>
      <c r="O1615" s="2"/>
      <c r="P1615" s="2"/>
      <c r="Q1615" s="2"/>
      <c r="R1615" s="2"/>
    </row>
    <row r="1616" spans="1:18" ht="93.6" hidden="1" x14ac:dyDescent="0.3">
      <c r="A1616" s="16" t="s">
        <v>2180</v>
      </c>
      <c r="B1616" s="16" t="s">
        <v>20</v>
      </c>
      <c r="C1616" s="16" t="s">
        <v>20</v>
      </c>
      <c r="D1616" s="16" t="s">
        <v>2430</v>
      </c>
      <c r="E1616" s="2" t="s">
        <v>2433</v>
      </c>
      <c r="F1616" s="2" t="s">
        <v>89</v>
      </c>
      <c r="G1616" s="2" t="s">
        <v>2437</v>
      </c>
      <c r="H1616" s="2" t="s">
        <v>26</v>
      </c>
      <c r="I1616" s="2">
        <v>2018</v>
      </c>
      <c r="J1616" s="37" t="s">
        <v>2438</v>
      </c>
      <c r="N1616" s="69">
        <f t="shared" si="28"/>
        <v>-100</v>
      </c>
      <c r="O1616" s="2"/>
      <c r="P1616" s="2"/>
      <c r="Q1616" s="2"/>
      <c r="R1616" s="2"/>
    </row>
    <row r="1617" spans="1:18" ht="93.6" hidden="1" x14ac:dyDescent="0.3">
      <c r="A1617" s="16" t="s">
        <v>2180</v>
      </c>
      <c r="B1617" s="16" t="s">
        <v>20</v>
      </c>
      <c r="C1617" s="16" t="s">
        <v>20</v>
      </c>
      <c r="D1617" s="16" t="s">
        <v>2430</v>
      </c>
      <c r="E1617" s="2" t="s">
        <v>2439</v>
      </c>
      <c r="F1617" s="2" t="s">
        <v>89</v>
      </c>
      <c r="G1617" s="2" t="s">
        <v>2440</v>
      </c>
      <c r="H1617" s="83" t="s">
        <v>34</v>
      </c>
      <c r="I1617" s="2">
        <v>2018</v>
      </c>
      <c r="J1617" s="37">
        <v>30</v>
      </c>
      <c r="N1617" s="69">
        <f t="shared" si="28"/>
        <v>-100</v>
      </c>
      <c r="O1617" s="2"/>
      <c r="P1617" s="2"/>
      <c r="Q1617" s="2"/>
      <c r="R1617" s="2"/>
    </row>
    <row r="1618" spans="1:18" ht="93.6" hidden="1" x14ac:dyDescent="0.3">
      <c r="A1618" s="16" t="s">
        <v>2180</v>
      </c>
      <c r="B1618" s="16" t="s">
        <v>20</v>
      </c>
      <c r="C1618" s="16" t="s">
        <v>20</v>
      </c>
      <c r="D1618" s="16" t="s">
        <v>2430</v>
      </c>
      <c r="E1618" s="2" t="s">
        <v>2441</v>
      </c>
      <c r="F1618" s="2" t="s">
        <v>89</v>
      </c>
      <c r="G1618" s="37" t="s">
        <v>2442</v>
      </c>
      <c r="H1618" s="2" t="s">
        <v>26</v>
      </c>
      <c r="I1618" s="2">
        <v>2018</v>
      </c>
      <c r="J1618" s="37">
        <v>34</v>
      </c>
      <c r="N1618" s="69">
        <f t="shared" si="28"/>
        <v>-100</v>
      </c>
      <c r="O1618" s="2"/>
      <c r="P1618" s="2"/>
      <c r="Q1618" s="2"/>
      <c r="R1618" s="2"/>
    </row>
    <row r="1619" spans="1:18" ht="93.6" hidden="1" x14ac:dyDescent="0.3">
      <c r="A1619" s="16" t="s">
        <v>2180</v>
      </c>
      <c r="B1619" s="16" t="s">
        <v>20</v>
      </c>
      <c r="C1619" s="16" t="s">
        <v>20</v>
      </c>
      <c r="D1619" s="16" t="s">
        <v>2430</v>
      </c>
      <c r="E1619" s="2" t="s">
        <v>2441</v>
      </c>
      <c r="F1619" s="2" t="s">
        <v>89</v>
      </c>
      <c r="G1619" s="2" t="s">
        <v>2443</v>
      </c>
      <c r="H1619" s="83" t="s">
        <v>34</v>
      </c>
      <c r="I1619" s="2">
        <v>2018</v>
      </c>
      <c r="J1619" s="47">
        <v>220</v>
      </c>
      <c r="N1619" s="69">
        <f t="shared" si="28"/>
        <v>-100</v>
      </c>
      <c r="O1619" s="2"/>
      <c r="P1619" s="2"/>
      <c r="Q1619" s="2"/>
      <c r="R1619" s="2"/>
    </row>
    <row r="1620" spans="1:18" ht="187.2" hidden="1" x14ac:dyDescent="0.3">
      <c r="A1620" s="16" t="s">
        <v>2180</v>
      </c>
      <c r="B1620" s="16" t="s">
        <v>20</v>
      </c>
      <c r="C1620" s="16" t="s">
        <v>20</v>
      </c>
      <c r="D1620" s="16" t="s">
        <v>2430</v>
      </c>
      <c r="E1620" s="2" t="s">
        <v>2441</v>
      </c>
      <c r="F1620" s="2" t="s">
        <v>89</v>
      </c>
      <c r="G1620" s="2" t="s">
        <v>2444</v>
      </c>
      <c r="H1620" s="83" t="s">
        <v>34</v>
      </c>
      <c r="I1620" s="2">
        <v>2018</v>
      </c>
      <c r="J1620" s="37">
        <v>4260</v>
      </c>
      <c r="N1620" s="69">
        <f t="shared" si="28"/>
        <v>-100</v>
      </c>
      <c r="O1620" s="2"/>
      <c r="P1620" s="2"/>
      <c r="Q1620" s="2"/>
      <c r="R1620" s="2"/>
    </row>
    <row r="1621" spans="1:18" ht="93.6" hidden="1" x14ac:dyDescent="0.3">
      <c r="A1621" s="16" t="s">
        <v>2180</v>
      </c>
      <c r="B1621" s="16" t="s">
        <v>20</v>
      </c>
      <c r="C1621" s="16" t="s">
        <v>20</v>
      </c>
      <c r="D1621" s="16" t="s">
        <v>2430</v>
      </c>
      <c r="E1621" s="2" t="s">
        <v>2445</v>
      </c>
      <c r="F1621" s="2" t="s">
        <v>89</v>
      </c>
      <c r="G1621" s="37" t="s">
        <v>2446</v>
      </c>
      <c r="H1621" s="2" t="s">
        <v>26</v>
      </c>
      <c r="I1621" s="2">
        <v>2018</v>
      </c>
      <c r="J1621" s="44">
        <v>95</v>
      </c>
      <c r="N1621" s="69">
        <f t="shared" si="28"/>
        <v>-100</v>
      </c>
      <c r="O1621" s="2"/>
      <c r="P1621" s="2"/>
      <c r="Q1621" s="2"/>
      <c r="R1621" s="2"/>
    </row>
    <row r="1622" spans="1:18" ht="93.6" hidden="1" x14ac:dyDescent="0.3">
      <c r="A1622" s="20" t="s">
        <v>2180</v>
      </c>
      <c r="B1622" s="20" t="s">
        <v>20</v>
      </c>
      <c r="C1622" s="20" t="s">
        <v>20</v>
      </c>
      <c r="D1622" s="20" t="s">
        <v>2430</v>
      </c>
      <c r="E1622" s="2" t="s">
        <v>2447</v>
      </c>
      <c r="F1622" s="2" t="s">
        <v>89</v>
      </c>
      <c r="G1622" s="37" t="s">
        <v>2448</v>
      </c>
      <c r="H1622" s="2" t="s">
        <v>26</v>
      </c>
      <c r="I1622" s="2">
        <v>2018</v>
      </c>
      <c r="J1622" s="44">
        <v>80</v>
      </c>
      <c r="N1622" s="69">
        <f t="shared" si="28"/>
        <v>-100</v>
      </c>
      <c r="O1622" s="2"/>
      <c r="P1622" s="2"/>
      <c r="Q1622" s="2"/>
      <c r="R1622" s="2"/>
    </row>
    <row r="1623" spans="1:18" ht="93.6" hidden="1" x14ac:dyDescent="0.3">
      <c r="A1623" s="16" t="s">
        <v>2180</v>
      </c>
      <c r="B1623" s="16" t="s">
        <v>20</v>
      </c>
      <c r="C1623" s="16" t="s">
        <v>20</v>
      </c>
      <c r="D1623" s="16" t="s">
        <v>2430</v>
      </c>
      <c r="E1623" s="2" t="s">
        <v>2445</v>
      </c>
      <c r="F1623" s="2" t="s">
        <v>89</v>
      </c>
      <c r="G1623" s="37" t="s">
        <v>2449</v>
      </c>
      <c r="H1623" s="2" t="s">
        <v>26</v>
      </c>
      <c r="I1623" s="2">
        <v>2018</v>
      </c>
      <c r="J1623" s="37">
        <v>80</v>
      </c>
      <c r="N1623" s="69">
        <f t="shared" si="28"/>
        <v>-100</v>
      </c>
      <c r="O1623" s="2"/>
      <c r="P1623" s="2"/>
      <c r="Q1623" s="2"/>
      <c r="R1623" s="2"/>
    </row>
    <row r="1624" spans="1:18" ht="93.6" hidden="1" x14ac:dyDescent="0.3">
      <c r="A1624" s="16" t="s">
        <v>2180</v>
      </c>
      <c r="B1624" s="16" t="s">
        <v>20</v>
      </c>
      <c r="C1624" s="16" t="s">
        <v>20</v>
      </c>
      <c r="D1624" s="16" t="s">
        <v>2430</v>
      </c>
      <c r="E1624" s="2" t="s">
        <v>2445</v>
      </c>
      <c r="F1624" s="2" t="s">
        <v>89</v>
      </c>
      <c r="G1624" s="37" t="s">
        <v>2450</v>
      </c>
      <c r="H1624" s="2" t="s">
        <v>26</v>
      </c>
      <c r="I1624" s="2">
        <v>2018</v>
      </c>
      <c r="J1624" s="37">
        <v>20</v>
      </c>
      <c r="N1624" s="69">
        <f t="shared" si="28"/>
        <v>-100</v>
      </c>
      <c r="O1624" s="2"/>
      <c r="P1624" s="2"/>
      <c r="Q1624" s="2"/>
      <c r="R1624" s="2"/>
    </row>
    <row r="1625" spans="1:18" ht="78" hidden="1" x14ac:dyDescent="0.3">
      <c r="A1625" s="16" t="s">
        <v>2180</v>
      </c>
      <c r="B1625" s="16" t="s">
        <v>20</v>
      </c>
      <c r="C1625" s="16" t="s">
        <v>20</v>
      </c>
      <c r="D1625" s="16" t="s">
        <v>2293</v>
      </c>
      <c r="E1625" s="2" t="s">
        <v>2451</v>
      </c>
      <c r="F1625" s="2" t="s">
        <v>89</v>
      </c>
      <c r="G1625" s="2" t="s">
        <v>2452</v>
      </c>
      <c r="H1625" s="83" t="s">
        <v>34</v>
      </c>
      <c r="I1625" s="2">
        <v>2018</v>
      </c>
      <c r="J1625" s="45">
        <v>800</v>
      </c>
      <c r="N1625" s="69">
        <f t="shared" si="28"/>
        <v>-100</v>
      </c>
      <c r="O1625" s="2"/>
      <c r="P1625" s="2"/>
      <c r="Q1625" s="2"/>
      <c r="R1625" s="2"/>
    </row>
    <row r="1626" spans="1:18" ht="78" hidden="1" x14ac:dyDescent="0.3">
      <c r="A1626" s="16" t="s">
        <v>2180</v>
      </c>
      <c r="B1626" s="16" t="s">
        <v>20</v>
      </c>
      <c r="C1626" s="16" t="s">
        <v>20</v>
      </c>
      <c r="D1626" s="16" t="s">
        <v>2293</v>
      </c>
      <c r="E1626" s="2" t="s">
        <v>2451</v>
      </c>
      <c r="F1626" s="2" t="s">
        <v>89</v>
      </c>
      <c r="G1626" s="2" t="s">
        <v>2453</v>
      </c>
      <c r="H1626" s="83" t="s">
        <v>34</v>
      </c>
      <c r="I1626" s="2">
        <v>2018</v>
      </c>
      <c r="J1626" s="45">
        <v>320</v>
      </c>
      <c r="N1626" s="69">
        <f t="shared" si="28"/>
        <v>-100</v>
      </c>
      <c r="O1626" s="2"/>
      <c r="P1626" s="2"/>
      <c r="Q1626" s="2"/>
      <c r="R1626" s="2"/>
    </row>
    <row r="1627" spans="1:18" ht="62.4" hidden="1" x14ac:dyDescent="0.3">
      <c r="A1627" s="16" t="s">
        <v>2180</v>
      </c>
      <c r="B1627" s="16" t="s">
        <v>20</v>
      </c>
      <c r="C1627" s="16" t="s">
        <v>20</v>
      </c>
      <c r="D1627" s="16" t="s">
        <v>2293</v>
      </c>
      <c r="E1627" s="2" t="s">
        <v>2451</v>
      </c>
      <c r="F1627" s="2" t="s">
        <v>89</v>
      </c>
      <c r="G1627" s="2" t="s">
        <v>2454</v>
      </c>
      <c r="H1627" s="83" t="s">
        <v>34</v>
      </c>
      <c r="I1627" s="2">
        <v>2018</v>
      </c>
      <c r="J1627" s="45">
        <v>60000</v>
      </c>
      <c r="N1627" s="69">
        <f t="shared" si="28"/>
        <v>-100</v>
      </c>
      <c r="O1627" s="2"/>
      <c r="P1627" s="2"/>
      <c r="Q1627" s="2"/>
      <c r="R1627" s="2"/>
    </row>
    <row r="1628" spans="1:18" ht="62.4" hidden="1" x14ac:dyDescent="0.3">
      <c r="A1628" s="16" t="s">
        <v>2180</v>
      </c>
      <c r="B1628" s="16" t="s">
        <v>20</v>
      </c>
      <c r="C1628" s="16" t="s">
        <v>20</v>
      </c>
      <c r="D1628" s="16" t="s">
        <v>2293</v>
      </c>
      <c r="E1628" s="2" t="s">
        <v>2451</v>
      </c>
      <c r="F1628" s="2" t="s">
        <v>89</v>
      </c>
      <c r="G1628" s="2" t="s">
        <v>2455</v>
      </c>
      <c r="H1628" s="83" t="s">
        <v>34</v>
      </c>
      <c r="I1628" s="2">
        <v>2018</v>
      </c>
      <c r="J1628" s="45">
        <v>71000</v>
      </c>
      <c r="N1628" s="69">
        <f t="shared" si="28"/>
        <v>-100</v>
      </c>
      <c r="O1628" s="2"/>
      <c r="P1628" s="2"/>
      <c r="Q1628" s="2"/>
      <c r="R1628" s="2"/>
    </row>
    <row r="1629" spans="1:18" ht="62.4" hidden="1" x14ac:dyDescent="0.3">
      <c r="A1629" s="16" t="s">
        <v>2180</v>
      </c>
      <c r="B1629" s="16" t="s">
        <v>20</v>
      </c>
      <c r="C1629" s="16" t="s">
        <v>20</v>
      </c>
      <c r="D1629" s="16" t="s">
        <v>2293</v>
      </c>
      <c r="E1629" s="2" t="s">
        <v>2451</v>
      </c>
      <c r="F1629" s="2" t="s">
        <v>89</v>
      </c>
      <c r="G1629" s="2" t="s">
        <v>2456</v>
      </c>
      <c r="H1629" s="83" t="s">
        <v>34</v>
      </c>
      <c r="I1629" s="2">
        <v>2018</v>
      </c>
      <c r="J1629" s="45">
        <v>93000</v>
      </c>
      <c r="N1629" s="69">
        <f t="shared" si="28"/>
        <v>-100</v>
      </c>
      <c r="O1629" s="2"/>
      <c r="P1629" s="2"/>
      <c r="Q1629" s="2"/>
      <c r="R1629" s="2"/>
    </row>
    <row r="1630" spans="1:18" ht="62.4" hidden="1" x14ac:dyDescent="0.3">
      <c r="A1630" s="16" t="s">
        <v>2180</v>
      </c>
      <c r="B1630" s="16" t="s">
        <v>20</v>
      </c>
      <c r="C1630" s="16" t="s">
        <v>20</v>
      </c>
      <c r="D1630" s="16" t="s">
        <v>2293</v>
      </c>
      <c r="E1630" s="2" t="s">
        <v>2451</v>
      </c>
      <c r="F1630" s="2" t="s">
        <v>89</v>
      </c>
      <c r="G1630" s="2" t="s">
        <v>2457</v>
      </c>
      <c r="H1630" s="83" t="s">
        <v>34</v>
      </c>
      <c r="I1630" s="2">
        <v>2018</v>
      </c>
      <c r="J1630" s="37">
        <v>150</v>
      </c>
      <c r="N1630" s="69">
        <f t="shared" si="28"/>
        <v>-100</v>
      </c>
      <c r="O1630" s="2"/>
      <c r="P1630" s="2"/>
      <c r="Q1630" s="2"/>
      <c r="R1630" s="2"/>
    </row>
    <row r="1631" spans="1:18" ht="62.4" hidden="1" x14ac:dyDescent="0.3">
      <c r="A1631" s="16" t="s">
        <v>2180</v>
      </c>
      <c r="B1631" s="16" t="s">
        <v>20</v>
      </c>
      <c r="C1631" s="16" t="s">
        <v>20</v>
      </c>
      <c r="D1631" s="16" t="s">
        <v>2293</v>
      </c>
      <c r="E1631" s="2" t="s">
        <v>2451</v>
      </c>
      <c r="F1631" s="2" t="s">
        <v>89</v>
      </c>
      <c r="G1631" s="2" t="s">
        <v>2458</v>
      </c>
      <c r="H1631" s="83" t="s">
        <v>34</v>
      </c>
      <c r="I1631" s="2">
        <v>2018</v>
      </c>
      <c r="J1631" s="45">
        <v>17500</v>
      </c>
      <c r="N1631" s="69">
        <f t="shared" si="28"/>
        <v>-100</v>
      </c>
      <c r="O1631" s="2"/>
      <c r="P1631" s="2"/>
      <c r="Q1631" s="2"/>
      <c r="R1631" s="2"/>
    </row>
    <row r="1632" spans="1:18" ht="62.4" hidden="1" x14ac:dyDescent="0.3">
      <c r="A1632" s="16" t="s">
        <v>2180</v>
      </c>
      <c r="B1632" s="16" t="s">
        <v>20</v>
      </c>
      <c r="C1632" s="16" t="s">
        <v>20</v>
      </c>
      <c r="D1632" s="16" t="s">
        <v>2293</v>
      </c>
      <c r="E1632" s="2" t="s">
        <v>2451</v>
      </c>
      <c r="F1632" s="2" t="s">
        <v>89</v>
      </c>
      <c r="G1632" s="2" t="s">
        <v>2459</v>
      </c>
      <c r="H1632" s="83" t="s">
        <v>34</v>
      </c>
      <c r="I1632" s="2">
        <v>2018</v>
      </c>
      <c r="J1632" s="45">
        <v>38000</v>
      </c>
      <c r="N1632" s="69">
        <f t="shared" si="28"/>
        <v>-100</v>
      </c>
      <c r="O1632" s="2"/>
      <c r="P1632" s="2"/>
      <c r="Q1632" s="2"/>
      <c r="R1632" s="2"/>
    </row>
    <row r="1633" spans="1:18" ht="62.4" hidden="1" x14ac:dyDescent="0.3">
      <c r="A1633" s="16" t="s">
        <v>2180</v>
      </c>
      <c r="B1633" s="16" t="s">
        <v>20</v>
      </c>
      <c r="C1633" s="16" t="s">
        <v>20</v>
      </c>
      <c r="D1633" s="16" t="s">
        <v>2293</v>
      </c>
      <c r="E1633" s="2" t="s">
        <v>2451</v>
      </c>
      <c r="F1633" s="2" t="s">
        <v>89</v>
      </c>
      <c r="G1633" s="2" t="s">
        <v>2460</v>
      </c>
      <c r="H1633" s="83" t="s">
        <v>34</v>
      </c>
      <c r="I1633" s="2">
        <v>2018</v>
      </c>
      <c r="J1633" s="45">
        <v>35000</v>
      </c>
      <c r="N1633" s="69">
        <f t="shared" si="28"/>
        <v>-100</v>
      </c>
      <c r="O1633" s="2"/>
      <c r="P1633" s="2"/>
      <c r="Q1633" s="2"/>
      <c r="R1633" s="2"/>
    </row>
    <row r="1634" spans="1:18" ht="78" hidden="1" x14ac:dyDescent="0.3">
      <c r="A1634" s="16" t="s">
        <v>2180</v>
      </c>
      <c r="B1634" s="16" t="s">
        <v>20</v>
      </c>
      <c r="C1634" s="16" t="s">
        <v>20</v>
      </c>
      <c r="D1634" s="16" t="s">
        <v>2293</v>
      </c>
      <c r="E1634" s="2" t="s">
        <v>2461</v>
      </c>
      <c r="F1634" s="2" t="s">
        <v>89</v>
      </c>
      <c r="G1634" s="2" t="s">
        <v>2462</v>
      </c>
      <c r="H1634" s="83" t="s">
        <v>34</v>
      </c>
      <c r="I1634" s="2">
        <v>2018</v>
      </c>
      <c r="J1634" s="47" t="s">
        <v>2463</v>
      </c>
      <c r="N1634" s="69" t="str">
        <f t="shared" si="28"/>
        <v>Nav vērtības</v>
      </c>
      <c r="O1634" s="2"/>
      <c r="P1634" s="2"/>
      <c r="Q1634" s="2"/>
      <c r="R1634" s="2"/>
    </row>
    <row r="1635" spans="1:18" ht="78" hidden="1" x14ac:dyDescent="0.3">
      <c r="A1635" s="16" t="s">
        <v>2180</v>
      </c>
      <c r="B1635" s="16" t="s">
        <v>20</v>
      </c>
      <c r="C1635" s="16" t="s">
        <v>20</v>
      </c>
      <c r="D1635" s="16" t="s">
        <v>2293</v>
      </c>
      <c r="E1635" s="2" t="s">
        <v>2461</v>
      </c>
      <c r="F1635" s="2" t="s">
        <v>89</v>
      </c>
      <c r="G1635" s="2" t="s">
        <v>2464</v>
      </c>
      <c r="H1635" s="83" t="s">
        <v>34</v>
      </c>
      <c r="I1635" s="2">
        <v>2018</v>
      </c>
      <c r="J1635" s="37">
        <v>2</v>
      </c>
      <c r="N1635" s="69">
        <f t="shared" si="28"/>
        <v>-100</v>
      </c>
      <c r="O1635" s="2"/>
      <c r="P1635" s="2"/>
      <c r="Q1635" s="2"/>
      <c r="R1635" s="2"/>
    </row>
    <row r="1636" spans="1:18" ht="46.8" hidden="1" x14ac:dyDescent="0.3">
      <c r="A1636" s="20" t="s">
        <v>2180</v>
      </c>
      <c r="B1636" s="20" t="s">
        <v>20</v>
      </c>
      <c r="C1636" s="20" t="s">
        <v>20</v>
      </c>
      <c r="D1636" s="20" t="s">
        <v>2336</v>
      </c>
      <c r="E1636" s="2" t="s">
        <v>2337</v>
      </c>
      <c r="F1636" s="2" t="s">
        <v>89</v>
      </c>
      <c r="G1636" s="2" t="s">
        <v>2338</v>
      </c>
      <c r="H1636" s="2" t="s">
        <v>34</v>
      </c>
      <c r="I1636" s="2">
        <v>2018</v>
      </c>
      <c r="J1636" s="37">
        <v>6</v>
      </c>
      <c r="N1636" s="69">
        <f t="shared" si="28"/>
        <v>-100</v>
      </c>
      <c r="O1636" s="2"/>
      <c r="P1636" s="2"/>
      <c r="Q1636" s="2"/>
      <c r="R1636" s="2"/>
    </row>
    <row r="1637" spans="1:18" ht="46.8" hidden="1" x14ac:dyDescent="0.3">
      <c r="A1637" s="20" t="s">
        <v>2180</v>
      </c>
      <c r="B1637" s="20" t="s">
        <v>20</v>
      </c>
      <c r="C1637" s="20" t="s">
        <v>20</v>
      </c>
      <c r="D1637" s="20" t="s">
        <v>2336</v>
      </c>
      <c r="E1637" s="2" t="s">
        <v>2339</v>
      </c>
      <c r="F1637" s="2" t="s">
        <v>89</v>
      </c>
      <c r="G1637" s="2" t="s">
        <v>2465</v>
      </c>
      <c r="H1637" s="2" t="s">
        <v>34</v>
      </c>
      <c r="I1637" s="2">
        <v>2018</v>
      </c>
      <c r="J1637" s="37">
        <v>5</v>
      </c>
      <c r="N1637" s="69">
        <f t="shared" si="28"/>
        <v>-100</v>
      </c>
      <c r="O1637" s="2"/>
      <c r="P1637" s="2"/>
      <c r="Q1637" s="2"/>
      <c r="R1637" s="2"/>
    </row>
    <row r="1638" spans="1:18" ht="46.8" hidden="1" x14ac:dyDescent="0.3">
      <c r="A1638" s="16" t="s">
        <v>2180</v>
      </c>
      <c r="B1638" s="16" t="s">
        <v>20</v>
      </c>
      <c r="C1638" s="16" t="s">
        <v>20</v>
      </c>
      <c r="D1638" s="16" t="s">
        <v>2466</v>
      </c>
      <c r="E1638" s="2" t="s">
        <v>2467</v>
      </c>
      <c r="F1638" s="2" t="s">
        <v>89</v>
      </c>
      <c r="G1638" s="2" t="s">
        <v>2468</v>
      </c>
      <c r="H1638" s="83" t="s">
        <v>34</v>
      </c>
      <c r="I1638" s="2">
        <v>2018</v>
      </c>
      <c r="J1638" s="45">
        <v>72830</v>
      </c>
      <c r="N1638" s="69">
        <f t="shared" si="28"/>
        <v>-100</v>
      </c>
      <c r="O1638" s="2"/>
      <c r="P1638" s="2"/>
      <c r="Q1638" s="2"/>
      <c r="R1638" s="2"/>
    </row>
    <row r="1639" spans="1:18" ht="62.4" hidden="1" x14ac:dyDescent="0.3">
      <c r="A1639" s="16" t="s">
        <v>2180</v>
      </c>
      <c r="B1639" s="16" t="s">
        <v>20</v>
      </c>
      <c r="C1639" s="16" t="s">
        <v>20</v>
      </c>
      <c r="D1639" s="16" t="s">
        <v>2466</v>
      </c>
      <c r="E1639" s="2" t="s">
        <v>2467</v>
      </c>
      <c r="F1639" s="2" t="s">
        <v>89</v>
      </c>
      <c r="G1639" s="2" t="s">
        <v>2469</v>
      </c>
      <c r="H1639" s="83" t="s">
        <v>34</v>
      </c>
      <c r="I1639" s="2">
        <v>2018</v>
      </c>
      <c r="J1639" s="45">
        <v>121</v>
      </c>
      <c r="N1639" s="69">
        <f t="shared" si="28"/>
        <v>-100</v>
      </c>
      <c r="O1639" s="2"/>
      <c r="P1639" s="2"/>
      <c r="Q1639" s="2"/>
      <c r="R1639" s="2"/>
    </row>
    <row r="1640" spans="1:18" ht="109.2" hidden="1" x14ac:dyDescent="0.3">
      <c r="A1640" s="16" t="s">
        <v>2180</v>
      </c>
      <c r="B1640" s="16" t="s">
        <v>20</v>
      </c>
      <c r="C1640" s="16" t="s">
        <v>20</v>
      </c>
      <c r="D1640" s="16" t="s">
        <v>2466</v>
      </c>
      <c r="E1640" s="2" t="s">
        <v>2467</v>
      </c>
      <c r="F1640" s="2" t="s">
        <v>89</v>
      </c>
      <c r="G1640" s="2" t="s">
        <v>2470</v>
      </c>
      <c r="H1640" s="2" t="s">
        <v>26</v>
      </c>
      <c r="I1640" s="2">
        <v>2018</v>
      </c>
      <c r="J1640" s="47">
        <v>51.3</v>
      </c>
      <c r="N1640" s="69">
        <f t="shared" si="28"/>
        <v>-100</v>
      </c>
      <c r="O1640" s="2"/>
      <c r="P1640" s="2"/>
      <c r="Q1640" s="2"/>
      <c r="R1640" s="2"/>
    </row>
    <row r="1641" spans="1:18" ht="46.8" hidden="1" x14ac:dyDescent="0.3">
      <c r="A1641" s="16" t="s">
        <v>2180</v>
      </c>
      <c r="B1641" s="16" t="s">
        <v>20</v>
      </c>
      <c r="C1641" s="16" t="s">
        <v>20</v>
      </c>
      <c r="D1641" s="16" t="s">
        <v>2466</v>
      </c>
      <c r="E1641" s="2" t="s">
        <v>2467</v>
      </c>
      <c r="F1641" s="2" t="s">
        <v>89</v>
      </c>
      <c r="G1641" s="37" t="s">
        <v>2471</v>
      </c>
      <c r="H1641" s="83" t="s">
        <v>34</v>
      </c>
      <c r="I1641" s="2">
        <v>2018</v>
      </c>
      <c r="J1641" s="37">
        <v>62500</v>
      </c>
      <c r="N1641" s="69">
        <f t="shared" si="28"/>
        <v>-100</v>
      </c>
      <c r="O1641" s="2"/>
      <c r="P1641" s="2"/>
      <c r="Q1641" s="2"/>
      <c r="R1641" s="2"/>
    </row>
    <row r="1642" spans="1:18" ht="46.8" hidden="1" x14ac:dyDescent="0.3">
      <c r="A1642" s="16" t="s">
        <v>2180</v>
      </c>
      <c r="B1642" s="16" t="s">
        <v>20</v>
      </c>
      <c r="C1642" s="16" t="s">
        <v>20</v>
      </c>
      <c r="D1642" s="16" t="s">
        <v>2472</v>
      </c>
      <c r="E1642" s="2" t="s">
        <v>2473</v>
      </c>
      <c r="F1642" s="2" t="s">
        <v>89</v>
      </c>
      <c r="G1642" s="2" t="s">
        <v>2474</v>
      </c>
      <c r="H1642" s="83" t="s">
        <v>34</v>
      </c>
      <c r="I1642" s="2">
        <v>2018</v>
      </c>
      <c r="J1642" s="45">
        <v>327129</v>
      </c>
      <c r="N1642" s="69">
        <f t="shared" si="28"/>
        <v>-100</v>
      </c>
      <c r="O1642" s="2"/>
      <c r="P1642" s="2"/>
      <c r="Q1642" s="2"/>
      <c r="R1642" s="2"/>
    </row>
    <row r="1643" spans="1:18" ht="46.8" hidden="1" x14ac:dyDescent="0.3">
      <c r="A1643" s="16" t="s">
        <v>2180</v>
      </c>
      <c r="B1643" s="16" t="s">
        <v>20</v>
      </c>
      <c r="C1643" s="16" t="s">
        <v>20</v>
      </c>
      <c r="D1643" s="16" t="s">
        <v>2472</v>
      </c>
      <c r="E1643" s="2" t="s">
        <v>2473</v>
      </c>
      <c r="F1643" s="2" t="s">
        <v>89</v>
      </c>
      <c r="G1643" s="2" t="s">
        <v>2475</v>
      </c>
      <c r="H1643" s="83" t="s">
        <v>34</v>
      </c>
      <c r="I1643" s="2">
        <v>2018</v>
      </c>
      <c r="J1643" s="45">
        <v>7812</v>
      </c>
      <c r="N1643" s="69">
        <f t="shared" si="28"/>
        <v>-100</v>
      </c>
      <c r="O1643" s="2"/>
      <c r="P1643" s="2"/>
      <c r="Q1643" s="2"/>
      <c r="R1643" s="2"/>
    </row>
    <row r="1644" spans="1:18" ht="93.6" hidden="1" x14ac:dyDescent="0.3">
      <c r="A1644" s="16" t="s">
        <v>2180</v>
      </c>
      <c r="B1644" s="16" t="s">
        <v>20</v>
      </c>
      <c r="C1644" s="16" t="s">
        <v>20</v>
      </c>
      <c r="D1644" s="16" t="s">
        <v>2472</v>
      </c>
      <c r="E1644" s="2" t="s">
        <v>2473</v>
      </c>
      <c r="F1644" s="2" t="s">
        <v>89</v>
      </c>
      <c r="G1644" s="2" t="s">
        <v>2476</v>
      </c>
      <c r="H1644" s="83" t="s">
        <v>34</v>
      </c>
      <c r="I1644" s="2">
        <v>2018</v>
      </c>
      <c r="J1644" s="45">
        <v>42399</v>
      </c>
      <c r="N1644" s="69">
        <f t="shared" si="28"/>
        <v>-100</v>
      </c>
      <c r="O1644" s="2"/>
      <c r="P1644" s="2"/>
      <c r="Q1644" s="2"/>
      <c r="R1644" s="2"/>
    </row>
    <row r="1645" spans="1:18" ht="46.8" hidden="1" x14ac:dyDescent="0.3">
      <c r="A1645" s="16" t="s">
        <v>2180</v>
      </c>
      <c r="B1645" s="16" t="s">
        <v>20</v>
      </c>
      <c r="C1645" s="16" t="s">
        <v>20</v>
      </c>
      <c r="D1645" s="16" t="s">
        <v>2472</v>
      </c>
      <c r="E1645" s="2" t="s">
        <v>2473</v>
      </c>
      <c r="F1645" s="2" t="s">
        <v>89</v>
      </c>
      <c r="G1645" s="2" t="s">
        <v>2477</v>
      </c>
      <c r="H1645" s="83" t="s">
        <v>34</v>
      </c>
      <c r="I1645" s="2">
        <v>2018</v>
      </c>
      <c r="J1645" s="45">
        <v>3115</v>
      </c>
      <c r="N1645" s="69">
        <f t="shared" si="28"/>
        <v>-100</v>
      </c>
      <c r="O1645" s="2"/>
      <c r="P1645" s="2"/>
      <c r="Q1645" s="2"/>
      <c r="R1645" s="2"/>
    </row>
    <row r="1646" spans="1:18" ht="46.8" hidden="1" x14ac:dyDescent="0.3">
      <c r="A1646" s="16" t="s">
        <v>2180</v>
      </c>
      <c r="B1646" s="16" t="s">
        <v>20</v>
      </c>
      <c r="C1646" s="16" t="s">
        <v>20</v>
      </c>
      <c r="D1646" s="16" t="s">
        <v>2472</v>
      </c>
      <c r="E1646" s="2" t="s">
        <v>2473</v>
      </c>
      <c r="F1646" s="2" t="s">
        <v>89</v>
      </c>
      <c r="G1646" s="2" t="s">
        <v>2478</v>
      </c>
      <c r="H1646" s="83" t="s">
        <v>34</v>
      </c>
      <c r="I1646" s="2">
        <v>2018</v>
      </c>
      <c r="J1646" s="45">
        <v>3234</v>
      </c>
      <c r="N1646" s="69">
        <f t="shared" si="28"/>
        <v>-100</v>
      </c>
      <c r="O1646" s="2"/>
      <c r="P1646" s="2"/>
      <c r="Q1646" s="2"/>
      <c r="R1646" s="2"/>
    </row>
    <row r="1647" spans="1:18" ht="46.8" hidden="1" x14ac:dyDescent="0.3">
      <c r="A1647" s="16" t="s">
        <v>2180</v>
      </c>
      <c r="B1647" s="16" t="s">
        <v>20</v>
      </c>
      <c r="C1647" s="16" t="s">
        <v>20</v>
      </c>
      <c r="D1647" s="16" t="s">
        <v>2472</v>
      </c>
      <c r="E1647" s="2" t="s">
        <v>2473</v>
      </c>
      <c r="F1647" s="2" t="s">
        <v>89</v>
      </c>
      <c r="G1647" s="2" t="s">
        <v>2479</v>
      </c>
      <c r="H1647" s="83" t="s">
        <v>34</v>
      </c>
      <c r="I1647" s="2">
        <v>2018</v>
      </c>
      <c r="J1647" s="45">
        <v>468</v>
      </c>
      <c r="N1647" s="69">
        <f t="shared" si="28"/>
        <v>-100</v>
      </c>
      <c r="O1647" s="2"/>
      <c r="P1647" s="2"/>
      <c r="Q1647" s="2"/>
      <c r="R1647" s="2"/>
    </row>
    <row r="1648" spans="1:18" ht="78" hidden="1" x14ac:dyDescent="0.3">
      <c r="A1648" s="16" t="s">
        <v>2180</v>
      </c>
      <c r="B1648" s="16" t="s">
        <v>20</v>
      </c>
      <c r="C1648" s="16" t="s">
        <v>20</v>
      </c>
      <c r="D1648" s="16" t="s">
        <v>2472</v>
      </c>
      <c r="E1648" s="2" t="s">
        <v>2473</v>
      </c>
      <c r="F1648" s="2" t="s">
        <v>89</v>
      </c>
      <c r="G1648" s="2" t="s">
        <v>2480</v>
      </c>
      <c r="H1648" s="83" t="s">
        <v>34</v>
      </c>
      <c r="I1648" s="2">
        <v>2018</v>
      </c>
      <c r="J1648" s="45">
        <v>27819</v>
      </c>
      <c r="N1648" s="69">
        <f t="shared" si="28"/>
        <v>-100</v>
      </c>
      <c r="O1648" s="2"/>
      <c r="P1648" s="2"/>
      <c r="Q1648" s="2"/>
      <c r="R1648" s="2"/>
    </row>
    <row r="1649" spans="1:18" ht="46.8" hidden="1" x14ac:dyDescent="0.3">
      <c r="A1649" s="16" t="s">
        <v>2180</v>
      </c>
      <c r="B1649" s="16" t="s">
        <v>20</v>
      </c>
      <c r="C1649" s="16" t="s">
        <v>20</v>
      </c>
      <c r="D1649" s="16" t="s">
        <v>2472</v>
      </c>
      <c r="E1649" s="2" t="s">
        <v>2473</v>
      </c>
      <c r="F1649" s="2" t="s">
        <v>89</v>
      </c>
      <c r="G1649" s="2" t="s">
        <v>2481</v>
      </c>
      <c r="H1649" s="83" t="s">
        <v>34</v>
      </c>
      <c r="I1649" s="2">
        <v>2018</v>
      </c>
      <c r="J1649" s="45">
        <v>19689</v>
      </c>
      <c r="N1649" s="69">
        <f t="shared" si="28"/>
        <v>-100</v>
      </c>
      <c r="O1649" s="2"/>
      <c r="P1649" s="2"/>
      <c r="Q1649" s="2"/>
      <c r="R1649" s="2"/>
    </row>
    <row r="1650" spans="1:18" ht="46.8" hidden="1" x14ac:dyDescent="0.3">
      <c r="A1650" s="16" t="s">
        <v>2180</v>
      </c>
      <c r="B1650" s="16" t="s">
        <v>20</v>
      </c>
      <c r="C1650" s="16" t="s">
        <v>20</v>
      </c>
      <c r="D1650" s="16" t="s">
        <v>2472</v>
      </c>
      <c r="E1650" s="2" t="s">
        <v>2473</v>
      </c>
      <c r="F1650" s="2" t="s">
        <v>89</v>
      </c>
      <c r="G1650" s="2" t="s">
        <v>2482</v>
      </c>
      <c r="H1650" s="83" t="s">
        <v>34</v>
      </c>
      <c r="I1650" s="2">
        <v>2018</v>
      </c>
      <c r="J1650" s="45">
        <v>33</v>
      </c>
      <c r="N1650" s="69">
        <f t="shared" si="28"/>
        <v>-100</v>
      </c>
      <c r="O1650" s="2"/>
      <c r="P1650" s="2"/>
      <c r="Q1650" s="2"/>
      <c r="R1650" s="2"/>
    </row>
    <row r="1651" spans="1:18" ht="46.8" hidden="1" x14ac:dyDescent="0.3">
      <c r="A1651" s="16" t="s">
        <v>2180</v>
      </c>
      <c r="B1651" s="16" t="s">
        <v>20</v>
      </c>
      <c r="C1651" s="16" t="s">
        <v>20</v>
      </c>
      <c r="D1651" s="16" t="s">
        <v>2472</v>
      </c>
      <c r="E1651" s="2" t="s">
        <v>2473</v>
      </c>
      <c r="F1651" s="2" t="s">
        <v>89</v>
      </c>
      <c r="G1651" s="2" t="s">
        <v>2483</v>
      </c>
      <c r="H1651" s="83" t="s">
        <v>34</v>
      </c>
      <c r="I1651" s="2">
        <v>2018</v>
      </c>
      <c r="J1651" s="45">
        <v>2099</v>
      </c>
      <c r="N1651" s="69">
        <f t="shared" si="28"/>
        <v>-100</v>
      </c>
      <c r="O1651" s="2"/>
      <c r="P1651" s="2"/>
      <c r="Q1651" s="2"/>
      <c r="R1651" s="2"/>
    </row>
    <row r="1652" spans="1:18" ht="46.8" hidden="1" x14ac:dyDescent="0.3">
      <c r="A1652" s="16" t="s">
        <v>2180</v>
      </c>
      <c r="B1652" s="16" t="s">
        <v>20</v>
      </c>
      <c r="C1652" s="16" t="s">
        <v>20</v>
      </c>
      <c r="D1652" s="16" t="s">
        <v>2472</v>
      </c>
      <c r="E1652" s="2" t="s">
        <v>2473</v>
      </c>
      <c r="F1652" s="2" t="s">
        <v>89</v>
      </c>
      <c r="G1652" s="2" t="s">
        <v>2484</v>
      </c>
      <c r="H1652" s="83" t="s">
        <v>34</v>
      </c>
      <c r="I1652" s="2">
        <v>2018</v>
      </c>
      <c r="J1652" s="45">
        <v>16180</v>
      </c>
      <c r="N1652" s="69">
        <f t="shared" si="28"/>
        <v>-100</v>
      </c>
      <c r="O1652" s="2"/>
      <c r="P1652" s="2"/>
      <c r="Q1652" s="2"/>
      <c r="R1652" s="2"/>
    </row>
    <row r="1653" spans="1:18" ht="93.6" hidden="1" x14ac:dyDescent="0.3">
      <c r="A1653" s="16" t="s">
        <v>2180</v>
      </c>
      <c r="B1653" s="16" t="s">
        <v>20</v>
      </c>
      <c r="C1653" s="16" t="s">
        <v>20</v>
      </c>
      <c r="D1653" s="16" t="s">
        <v>2472</v>
      </c>
      <c r="E1653" s="2" t="s">
        <v>2473</v>
      </c>
      <c r="F1653" s="2" t="s">
        <v>89</v>
      </c>
      <c r="G1653" s="2" t="s">
        <v>2485</v>
      </c>
      <c r="H1653" s="83" t="s">
        <v>34</v>
      </c>
      <c r="I1653" s="2">
        <v>2018</v>
      </c>
      <c r="J1653" s="45">
        <v>430</v>
      </c>
      <c r="N1653" s="69">
        <f t="shared" si="28"/>
        <v>-100</v>
      </c>
      <c r="O1653" s="2"/>
      <c r="P1653" s="2"/>
      <c r="Q1653" s="2"/>
      <c r="R1653" s="2"/>
    </row>
    <row r="1654" spans="1:18" ht="93.6" hidden="1" x14ac:dyDescent="0.3">
      <c r="A1654" s="16" t="s">
        <v>2180</v>
      </c>
      <c r="B1654" s="16" t="s">
        <v>20</v>
      </c>
      <c r="C1654" s="16" t="s">
        <v>20</v>
      </c>
      <c r="D1654" s="16" t="s">
        <v>2472</v>
      </c>
      <c r="E1654" s="2" t="s">
        <v>2473</v>
      </c>
      <c r="F1654" s="2" t="s">
        <v>89</v>
      </c>
      <c r="G1654" s="2" t="s">
        <v>2486</v>
      </c>
      <c r="H1654" s="83" t="s">
        <v>34</v>
      </c>
      <c r="I1654" s="2">
        <v>2018</v>
      </c>
      <c r="J1654" s="45">
        <v>3348</v>
      </c>
      <c r="N1654" s="69">
        <f t="shared" si="28"/>
        <v>-100</v>
      </c>
      <c r="O1654" s="2"/>
      <c r="P1654" s="2"/>
      <c r="Q1654" s="2"/>
      <c r="R1654" s="2"/>
    </row>
    <row r="1655" spans="1:18" ht="46.8" hidden="1" x14ac:dyDescent="0.3">
      <c r="A1655" s="16" t="s">
        <v>2180</v>
      </c>
      <c r="B1655" s="16" t="s">
        <v>20</v>
      </c>
      <c r="C1655" s="16" t="s">
        <v>20</v>
      </c>
      <c r="D1655" s="16" t="s">
        <v>2472</v>
      </c>
      <c r="E1655" s="2" t="s">
        <v>2473</v>
      </c>
      <c r="F1655" s="2" t="s">
        <v>89</v>
      </c>
      <c r="G1655" s="2" t="s">
        <v>2487</v>
      </c>
      <c r="H1655" s="83" t="s">
        <v>34</v>
      </c>
      <c r="I1655" s="2">
        <v>2018</v>
      </c>
      <c r="J1655" s="45">
        <v>1269</v>
      </c>
      <c r="N1655" s="69">
        <f t="shared" si="28"/>
        <v>-100</v>
      </c>
      <c r="O1655" s="2"/>
      <c r="P1655" s="2"/>
      <c r="Q1655" s="2"/>
      <c r="R1655" s="2"/>
    </row>
    <row r="1656" spans="1:18" ht="46.8" hidden="1" x14ac:dyDescent="0.3">
      <c r="A1656" s="16" t="s">
        <v>2180</v>
      </c>
      <c r="B1656" s="16" t="s">
        <v>20</v>
      </c>
      <c r="C1656" s="16" t="s">
        <v>20</v>
      </c>
      <c r="D1656" s="16" t="s">
        <v>2472</v>
      </c>
      <c r="E1656" s="2" t="s">
        <v>2473</v>
      </c>
      <c r="F1656" s="2" t="s">
        <v>89</v>
      </c>
      <c r="G1656" s="2" t="s">
        <v>2488</v>
      </c>
      <c r="H1656" s="83" t="s">
        <v>34</v>
      </c>
      <c r="I1656" s="2">
        <v>2018</v>
      </c>
      <c r="J1656" s="45">
        <v>1881</v>
      </c>
      <c r="N1656" s="69">
        <f t="shared" ref="N1656:N1719" si="29">IFERROR(K1656/J1656*100-100,"Nav vērtības")</f>
        <v>-100</v>
      </c>
      <c r="O1656" s="2"/>
      <c r="P1656" s="2"/>
      <c r="Q1656" s="2"/>
      <c r="R1656" s="2"/>
    </row>
    <row r="1657" spans="1:18" ht="46.8" hidden="1" x14ac:dyDescent="0.3">
      <c r="A1657" s="16" t="s">
        <v>2180</v>
      </c>
      <c r="B1657" s="16" t="s">
        <v>20</v>
      </c>
      <c r="C1657" s="16" t="s">
        <v>20</v>
      </c>
      <c r="D1657" s="16" t="s">
        <v>2472</v>
      </c>
      <c r="E1657" s="2" t="s">
        <v>2473</v>
      </c>
      <c r="F1657" s="2" t="s">
        <v>89</v>
      </c>
      <c r="G1657" s="2" t="s">
        <v>2489</v>
      </c>
      <c r="H1657" s="83" t="s">
        <v>34</v>
      </c>
      <c r="I1657" s="2">
        <v>2018</v>
      </c>
      <c r="J1657" s="45">
        <v>12</v>
      </c>
      <c r="N1657" s="69">
        <f t="shared" si="29"/>
        <v>-100</v>
      </c>
      <c r="O1657" s="2"/>
      <c r="P1657" s="2"/>
      <c r="Q1657" s="2"/>
      <c r="R1657" s="2"/>
    </row>
    <row r="1658" spans="1:18" ht="62.4" hidden="1" x14ac:dyDescent="0.3">
      <c r="A1658" s="16" t="s">
        <v>2180</v>
      </c>
      <c r="B1658" s="16" t="s">
        <v>20</v>
      </c>
      <c r="C1658" s="16" t="s">
        <v>20</v>
      </c>
      <c r="D1658" s="16" t="s">
        <v>2472</v>
      </c>
      <c r="E1658" s="2" t="s">
        <v>2473</v>
      </c>
      <c r="F1658" s="2" t="s">
        <v>89</v>
      </c>
      <c r="G1658" s="2" t="s">
        <v>2490</v>
      </c>
      <c r="H1658" s="83" t="s">
        <v>34</v>
      </c>
      <c r="I1658" s="2">
        <v>2018</v>
      </c>
      <c r="J1658" s="45">
        <v>36</v>
      </c>
      <c r="N1658" s="69">
        <f t="shared" si="29"/>
        <v>-100</v>
      </c>
      <c r="O1658" s="2"/>
      <c r="P1658" s="2"/>
      <c r="Q1658" s="2"/>
      <c r="R1658" s="2"/>
    </row>
    <row r="1659" spans="1:18" ht="46.8" hidden="1" x14ac:dyDescent="0.3">
      <c r="A1659" s="16" t="s">
        <v>2180</v>
      </c>
      <c r="B1659" s="16" t="s">
        <v>20</v>
      </c>
      <c r="C1659" s="16" t="s">
        <v>20</v>
      </c>
      <c r="D1659" s="16" t="s">
        <v>2472</v>
      </c>
      <c r="E1659" s="2" t="s">
        <v>2473</v>
      </c>
      <c r="F1659" s="2" t="s">
        <v>89</v>
      </c>
      <c r="G1659" s="2" t="s">
        <v>2491</v>
      </c>
      <c r="H1659" s="83" t="s">
        <v>34</v>
      </c>
      <c r="I1659" s="2">
        <v>2018</v>
      </c>
      <c r="J1659" s="37">
        <v>2148</v>
      </c>
      <c r="N1659" s="69">
        <f t="shared" si="29"/>
        <v>-100</v>
      </c>
      <c r="O1659" s="2"/>
      <c r="P1659" s="2"/>
      <c r="Q1659" s="2"/>
      <c r="R1659" s="2"/>
    </row>
    <row r="1660" spans="1:18" ht="46.8" hidden="1" x14ac:dyDescent="0.3">
      <c r="A1660" s="16" t="s">
        <v>2180</v>
      </c>
      <c r="B1660" s="16" t="s">
        <v>20</v>
      </c>
      <c r="C1660" s="16" t="s">
        <v>20</v>
      </c>
      <c r="D1660" s="16" t="s">
        <v>2492</v>
      </c>
      <c r="E1660" s="2" t="s">
        <v>2493</v>
      </c>
      <c r="F1660" s="2" t="s">
        <v>89</v>
      </c>
      <c r="G1660" s="2" t="s">
        <v>2494</v>
      </c>
      <c r="H1660" s="83" t="s">
        <v>34</v>
      </c>
      <c r="I1660" s="2">
        <v>2018</v>
      </c>
      <c r="J1660" s="45">
        <v>8359</v>
      </c>
      <c r="N1660" s="69">
        <f t="shared" si="29"/>
        <v>-100</v>
      </c>
      <c r="O1660" s="2"/>
      <c r="P1660" s="2"/>
      <c r="Q1660" s="2"/>
      <c r="R1660" s="2"/>
    </row>
    <row r="1661" spans="1:18" ht="46.8" hidden="1" x14ac:dyDescent="0.3">
      <c r="A1661" s="16" t="s">
        <v>2180</v>
      </c>
      <c r="B1661" s="16" t="s">
        <v>20</v>
      </c>
      <c r="C1661" s="16" t="s">
        <v>20</v>
      </c>
      <c r="D1661" s="16" t="s">
        <v>2492</v>
      </c>
      <c r="E1661" s="2" t="s">
        <v>2493</v>
      </c>
      <c r="F1661" s="2" t="s">
        <v>89</v>
      </c>
      <c r="G1661" s="2" t="s">
        <v>2495</v>
      </c>
      <c r="H1661" s="83" t="s">
        <v>34</v>
      </c>
      <c r="I1661" s="2">
        <v>2018</v>
      </c>
      <c r="J1661" s="45">
        <v>5</v>
      </c>
      <c r="N1661" s="69">
        <f t="shared" si="29"/>
        <v>-100</v>
      </c>
      <c r="O1661" s="2"/>
      <c r="P1661" s="2"/>
      <c r="Q1661" s="2"/>
      <c r="R1661" s="2"/>
    </row>
    <row r="1662" spans="1:18" ht="46.8" hidden="1" x14ac:dyDescent="0.3">
      <c r="A1662" s="16" t="s">
        <v>2180</v>
      </c>
      <c r="B1662" s="16" t="s">
        <v>20</v>
      </c>
      <c r="C1662" s="16" t="s">
        <v>20</v>
      </c>
      <c r="D1662" s="16" t="s">
        <v>2492</v>
      </c>
      <c r="E1662" s="2" t="s">
        <v>2493</v>
      </c>
      <c r="F1662" s="2" t="s">
        <v>89</v>
      </c>
      <c r="G1662" s="2" t="s">
        <v>2496</v>
      </c>
      <c r="H1662" s="83" t="s">
        <v>34</v>
      </c>
      <c r="I1662" s="2">
        <v>2018</v>
      </c>
      <c r="J1662" s="37">
        <v>1</v>
      </c>
      <c r="N1662" s="69">
        <f t="shared" si="29"/>
        <v>-100</v>
      </c>
      <c r="O1662" s="2"/>
      <c r="P1662" s="2"/>
      <c r="Q1662" s="2"/>
      <c r="R1662" s="2"/>
    </row>
    <row r="1663" spans="1:18" ht="46.8" hidden="1" x14ac:dyDescent="0.3">
      <c r="A1663" s="16" t="s">
        <v>2180</v>
      </c>
      <c r="B1663" s="16" t="s">
        <v>20</v>
      </c>
      <c r="C1663" s="16" t="s">
        <v>20</v>
      </c>
      <c r="D1663" s="16" t="s">
        <v>2497</v>
      </c>
      <c r="E1663" s="2" t="s">
        <v>2498</v>
      </c>
      <c r="F1663" s="2" t="s">
        <v>89</v>
      </c>
      <c r="G1663" s="2" t="s">
        <v>2499</v>
      </c>
      <c r="H1663" s="83" t="s">
        <v>34</v>
      </c>
      <c r="I1663" s="2">
        <v>2018</v>
      </c>
      <c r="J1663" s="45">
        <v>362469</v>
      </c>
      <c r="N1663" s="69">
        <f t="shared" si="29"/>
        <v>-100</v>
      </c>
      <c r="O1663" s="2"/>
      <c r="P1663" s="2"/>
      <c r="Q1663" s="2"/>
      <c r="R1663" s="2"/>
    </row>
    <row r="1664" spans="1:18" ht="46.8" hidden="1" x14ac:dyDescent="0.3">
      <c r="A1664" s="16" t="s">
        <v>2180</v>
      </c>
      <c r="B1664" s="16" t="s">
        <v>20</v>
      </c>
      <c r="C1664" s="16" t="s">
        <v>20</v>
      </c>
      <c r="D1664" s="16" t="s">
        <v>2497</v>
      </c>
      <c r="E1664" s="46" t="s">
        <v>2498</v>
      </c>
      <c r="F1664" s="2" t="s">
        <v>89</v>
      </c>
      <c r="G1664" s="2" t="s">
        <v>2500</v>
      </c>
      <c r="H1664" s="83" t="s">
        <v>34</v>
      </c>
      <c r="I1664" s="2">
        <v>2018</v>
      </c>
      <c r="J1664" s="45">
        <v>34973</v>
      </c>
      <c r="N1664" s="69">
        <f t="shared" si="29"/>
        <v>-100</v>
      </c>
      <c r="O1664" s="2"/>
      <c r="P1664" s="2"/>
      <c r="Q1664" s="2"/>
      <c r="R1664" s="2"/>
    </row>
    <row r="1665" spans="1:18" ht="62.4" hidden="1" x14ac:dyDescent="0.3">
      <c r="A1665" s="20" t="s">
        <v>2180</v>
      </c>
      <c r="B1665" s="20" t="s">
        <v>20</v>
      </c>
      <c r="C1665" s="20" t="s">
        <v>20</v>
      </c>
      <c r="D1665" s="20" t="s">
        <v>2501</v>
      </c>
      <c r="E1665" s="46" t="s">
        <v>2502</v>
      </c>
      <c r="F1665" s="2" t="s">
        <v>89</v>
      </c>
      <c r="G1665" s="2" t="s">
        <v>2503</v>
      </c>
      <c r="H1665" s="2" t="s">
        <v>34</v>
      </c>
      <c r="I1665" s="2">
        <v>2018</v>
      </c>
      <c r="J1665" s="45">
        <v>159</v>
      </c>
      <c r="N1665" s="69">
        <f t="shared" si="29"/>
        <v>-100</v>
      </c>
      <c r="O1665" s="2"/>
      <c r="P1665" s="2"/>
      <c r="Q1665" s="2"/>
      <c r="R1665" s="2"/>
    </row>
    <row r="1666" spans="1:18" ht="78" hidden="1" x14ac:dyDescent="0.3">
      <c r="A1666" s="16" t="s">
        <v>2180</v>
      </c>
      <c r="B1666" s="16" t="s">
        <v>20</v>
      </c>
      <c r="C1666" s="16" t="s">
        <v>20</v>
      </c>
      <c r="D1666" s="16" t="s">
        <v>2296</v>
      </c>
      <c r="E1666" s="2" t="s">
        <v>2504</v>
      </c>
      <c r="F1666" s="2" t="s">
        <v>89</v>
      </c>
      <c r="G1666" s="2" t="s">
        <v>2505</v>
      </c>
      <c r="H1666" s="83" t="s">
        <v>34</v>
      </c>
      <c r="I1666" s="2">
        <v>2018</v>
      </c>
      <c r="J1666" s="45">
        <v>10000</v>
      </c>
      <c r="N1666" s="69">
        <f t="shared" si="29"/>
        <v>-100</v>
      </c>
      <c r="O1666" s="2"/>
      <c r="P1666" s="2"/>
      <c r="Q1666" s="2"/>
      <c r="R1666" s="2"/>
    </row>
    <row r="1667" spans="1:18" ht="78" hidden="1" x14ac:dyDescent="0.3">
      <c r="A1667" s="16" t="s">
        <v>2180</v>
      </c>
      <c r="B1667" s="16" t="s">
        <v>20</v>
      </c>
      <c r="C1667" s="16" t="s">
        <v>20</v>
      </c>
      <c r="D1667" s="16" t="s">
        <v>2296</v>
      </c>
      <c r="E1667" s="2" t="s">
        <v>2504</v>
      </c>
      <c r="F1667" s="2" t="s">
        <v>89</v>
      </c>
      <c r="G1667" s="2" t="s">
        <v>2506</v>
      </c>
      <c r="H1667" s="83" t="s">
        <v>34</v>
      </c>
      <c r="I1667" s="2">
        <v>2018</v>
      </c>
      <c r="J1667" s="45">
        <v>3000</v>
      </c>
      <c r="N1667" s="69">
        <f t="shared" si="29"/>
        <v>-100</v>
      </c>
      <c r="O1667" s="2"/>
      <c r="P1667" s="2"/>
      <c r="Q1667" s="2"/>
      <c r="R1667" s="2"/>
    </row>
    <row r="1668" spans="1:18" ht="78" hidden="1" x14ac:dyDescent="0.3">
      <c r="A1668" s="20" t="s">
        <v>2180</v>
      </c>
      <c r="B1668" s="20" t="s">
        <v>20</v>
      </c>
      <c r="C1668" s="20" t="s">
        <v>20</v>
      </c>
      <c r="D1668" s="20" t="s">
        <v>2296</v>
      </c>
      <c r="E1668" s="2" t="s">
        <v>2507</v>
      </c>
      <c r="F1668" s="2" t="s">
        <v>89</v>
      </c>
      <c r="G1668" s="2" t="s">
        <v>2508</v>
      </c>
      <c r="H1668" s="2" t="s">
        <v>34</v>
      </c>
      <c r="I1668" s="2">
        <v>2018</v>
      </c>
      <c r="J1668" s="45">
        <v>10</v>
      </c>
      <c r="N1668" s="69">
        <f t="shared" si="29"/>
        <v>-100</v>
      </c>
      <c r="O1668" s="2"/>
      <c r="P1668" s="2"/>
      <c r="Q1668" s="2"/>
      <c r="R1668" s="2"/>
    </row>
    <row r="1669" spans="1:18" ht="78" hidden="1" x14ac:dyDescent="0.3">
      <c r="A1669" s="16" t="s">
        <v>2180</v>
      </c>
      <c r="B1669" s="16" t="s">
        <v>20</v>
      </c>
      <c r="C1669" s="16" t="s">
        <v>20</v>
      </c>
      <c r="D1669" s="16" t="s">
        <v>2296</v>
      </c>
      <c r="E1669" s="2" t="s">
        <v>2504</v>
      </c>
      <c r="F1669" s="2" t="s">
        <v>89</v>
      </c>
      <c r="G1669" s="2" t="s">
        <v>2509</v>
      </c>
      <c r="H1669" s="83" t="s">
        <v>34</v>
      </c>
      <c r="I1669" s="2">
        <v>2018</v>
      </c>
      <c r="J1669" s="97" t="s">
        <v>2510</v>
      </c>
      <c r="N1669" s="69" t="str">
        <f t="shared" si="29"/>
        <v>Nav vērtības</v>
      </c>
      <c r="O1669" s="2"/>
      <c r="P1669" s="2"/>
      <c r="Q1669" s="2"/>
      <c r="R1669" s="2"/>
    </row>
    <row r="1670" spans="1:18" ht="78" hidden="1" x14ac:dyDescent="0.3">
      <c r="A1670" s="20" t="s">
        <v>2180</v>
      </c>
      <c r="B1670" s="20" t="s">
        <v>20</v>
      </c>
      <c r="C1670" s="20" t="s">
        <v>20</v>
      </c>
      <c r="D1670" s="20" t="s">
        <v>2296</v>
      </c>
      <c r="E1670" s="2" t="s">
        <v>2507</v>
      </c>
      <c r="F1670" s="2" t="s">
        <v>89</v>
      </c>
      <c r="G1670" s="2" t="s">
        <v>2511</v>
      </c>
      <c r="H1670" s="2" t="s">
        <v>34</v>
      </c>
      <c r="I1670" s="2">
        <v>2018</v>
      </c>
      <c r="J1670" s="47">
        <v>2200</v>
      </c>
      <c r="N1670" s="69">
        <f t="shared" si="29"/>
        <v>-100</v>
      </c>
      <c r="O1670" s="2"/>
      <c r="P1670" s="2"/>
      <c r="Q1670" s="2"/>
      <c r="R1670" s="2"/>
    </row>
    <row r="1671" spans="1:18" ht="78" hidden="1" x14ac:dyDescent="0.3">
      <c r="A1671" s="16" t="s">
        <v>2180</v>
      </c>
      <c r="B1671" s="16" t="s">
        <v>20</v>
      </c>
      <c r="C1671" s="16" t="s">
        <v>20</v>
      </c>
      <c r="D1671" s="16" t="s">
        <v>2296</v>
      </c>
      <c r="E1671" s="2" t="s">
        <v>2504</v>
      </c>
      <c r="F1671" s="2" t="s">
        <v>89</v>
      </c>
      <c r="G1671" s="2" t="s">
        <v>2512</v>
      </c>
      <c r="H1671" s="83" t="s">
        <v>34</v>
      </c>
      <c r="I1671" s="2">
        <v>2018</v>
      </c>
      <c r="J1671" s="47" t="s">
        <v>2513</v>
      </c>
      <c r="N1671" s="69" t="str">
        <f t="shared" si="29"/>
        <v>Nav vērtības</v>
      </c>
      <c r="O1671" s="2"/>
      <c r="P1671" s="2"/>
      <c r="Q1671" s="2"/>
      <c r="R1671" s="2"/>
    </row>
    <row r="1672" spans="1:18" ht="78" hidden="1" x14ac:dyDescent="0.3">
      <c r="A1672" s="16" t="s">
        <v>2180</v>
      </c>
      <c r="B1672" s="16" t="s">
        <v>20</v>
      </c>
      <c r="C1672" s="16" t="s">
        <v>20</v>
      </c>
      <c r="D1672" s="16" t="s">
        <v>2296</v>
      </c>
      <c r="E1672" s="2" t="s">
        <v>2504</v>
      </c>
      <c r="F1672" s="2" t="s">
        <v>89</v>
      </c>
      <c r="G1672" s="2" t="s">
        <v>2514</v>
      </c>
      <c r="H1672" s="2" t="s">
        <v>26</v>
      </c>
      <c r="I1672" s="2">
        <v>2018</v>
      </c>
      <c r="J1672" s="45">
        <v>5</v>
      </c>
      <c r="N1672" s="69">
        <f t="shared" si="29"/>
        <v>-100</v>
      </c>
      <c r="O1672" s="2"/>
      <c r="P1672" s="2"/>
      <c r="Q1672" s="2"/>
      <c r="R1672" s="2"/>
    </row>
    <row r="1673" spans="1:18" ht="93.6" hidden="1" x14ac:dyDescent="0.3">
      <c r="A1673" s="16" t="s">
        <v>2180</v>
      </c>
      <c r="B1673" s="16" t="s">
        <v>20</v>
      </c>
      <c r="C1673" s="16" t="s">
        <v>20</v>
      </c>
      <c r="D1673" s="16" t="s">
        <v>2296</v>
      </c>
      <c r="E1673" s="2" t="s">
        <v>2504</v>
      </c>
      <c r="F1673" s="2" t="s">
        <v>89</v>
      </c>
      <c r="G1673" s="2" t="s">
        <v>2515</v>
      </c>
      <c r="H1673" s="83" t="s">
        <v>34</v>
      </c>
      <c r="I1673" s="2">
        <v>2018</v>
      </c>
      <c r="J1673" s="45">
        <v>650</v>
      </c>
      <c r="N1673" s="69">
        <f t="shared" si="29"/>
        <v>-100</v>
      </c>
      <c r="O1673" s="2"/>
      <c r="P1673" s="2"/>
      <c r="Q1673" s="2"/>
      <c r="R1673" s="2"/>
    </row>
    <row r="1674" spans="1:18" ht="124.8" hidden="1" x14ac:dyDescent="0.3">
      <c r="A1674" s="16" t="s">
        <v>2180</v>
      </c>
      <c r="B1674" s="16" t="s">
        <v>20</v>
      </c>
      <c r="C1674" s="16" t="s">
        <v>20</v>
      </c>
      <c r="D1674" s="16" t="s">
        <v>2296</v>
      </c>
      <c r="E1674" s="2" t="s">
        <v>2504</v>
      </c>
      <c r="F1674" s="2" t="s">
        <v>89</v>
      </c>
      <c r="G1674" s="2" t="s">
        <v>2516</v>
      </c>
      <c r="H1674" s="83" t="s">
        <v>34</v>
      </c>
      <c r="I1674" s="2">
        <v>2018</v>
      </c>
      <c r="J1674" s="45">
        <v>1350</v>
      </c>
      <c r="N1674" s="69">
        <f t="shared" si="29"/>
        <v>-100</v>
      </c>
      <c r="O1674" s="2"/>
      <c r="P1674" s="2"/>
      <c r="Q1674" s="2"/>
      <c r="R1674" s="2"/>
    </row>
    <row r="1675" spans="1:18" ht="140.4" hidden="1" x14ac:dyDescent="0.3">
      <c r="A1675" s="20" t="s">
        <v>2180</v>
      </c>
      <c r="B1675" s="20" t="s">
        <v>20</v>
      </c>
      <c r="C1675" s="20" t="s">
        <v>20</v>
      </c>
      <c r="D1675" s="20" t="s">
        <v>2296</v>
      </c>
      <c r="E1675" s="2" t="s">
        <v>2517</v>
      </c>
      <c r="F1675" s="2" t="s">
        <v>89</v>
      </c>
      <c r="G1675" s="2" t="s">
        <v>2518</v>
      </c>
      <c r="H1675" s="2" t="s">
        <v>26</v>
      </c>
      <c r="I1675" s="2">
        <v>2018</v>
      </c>
      <c r="J1675" s="45">
        <v>25</v>
      </c>
      <c r="N1675" s="69">
        <f t="shared" si="29"/>
        <v>-100</v>
      </c>
      <c r="O1675" s="2"/>
      <c r="P1675" s="2"/>
      <c r="Q1675" s="2"/>
      <c r="R1675" s="2"/>
    </row>
    <row r="1676" spans="1:18" ht="62.4" hidden="1" x14ac:dyDescent="0.3">
      <c r="A1676" s="16" t="s">
        <v>2180</v>
      </c>
      <c r="B1676" s="16" t="s">
        <v>20</v>
      </c>
      <c r="C1676" s="16" t="s">
        <v>20</v>
      </c>
      <c r="D1676" s="16" t="s">
        <v>2296</v>
      </c>
      <c r="E1676" s="2" t="s">
        <v>2519</v>
      </c>
      <c r="F1676" s="2" t="s">
        <v>89</v>
      </c>
      <c r="G1676" s="19" t="s">
        <v>2224</v>
      </c>
      <c r="H1676" s="2" t="s">
        <v>26</v>
      </c>
      <c r="I1676" s="2">
        <v>2018</v>
      </c>
      <c r="J1676" s="68">
        <v>75</v>
      </c>
      <c r="N1676" s="69">
        <f t="shared" si="29"/>
        <v>-100</v>
      </c>
      <c r="O1676" s="2"/>
      <c r="P1676" s="2"/>
      <c r="Q1676" s="2"/>
      <c r="R1676" s="2"/>
    </row>
    <row r="1677" spans="1:18" ht="46.8" hidden="1" x14ac:dyDescent="0.3">
      <c r="A1677" s="16" t="s">
        <v>2180</v>
      </c>
      <c r="B1677" s="16" t="s">
        <v>20</v>
      </c>
      <c r="C1677" s="16" t="s">
        <v>20</v>
      </c>
      <c r="D1677" s="16" t="s">
        <v>2307</v>
      </c>
      <c r="E1677" s="2" t="s">
        <v>2520</v>
      </c>
      <c r="F1677" s="2" t="s">
        <v>89</v>
      </c>
      <c r="G1677" s="2" t="s">
        <v>2521</v>
      </c>
      <c r="H1677" s="83" t="s">
        <v>34</v>
      </c>
      <c r="I1677" s="2">
        <v>2018</v>
      </c>
      <c r="J1677" s="45">
        <v>142</v>
      </c>
      <c r="N1677" s="69">
        <f t="shared" si="29"/>
        <v>-100</v>
      </c>
      <c r="O1677" s="2"/>
      <c r="P1677" s="2"/>
      <c r="Q1677" s="2"/>
      <c r="R1677" s="2"/>
    </row>
    <row r="1678" spans="1:18" ht="46.8" hidden="1" x14ac:dyDescent="0.3">
      <c r="A1678" s="16" t="s">
        <v>2180</v>
      </c>
      <c r="B1678" s="16" t="s">
        <v>20</v>
      </c>
      <c r="C1678" s="16" t="s">
        <v>20</v>
      </c>
      <c r="D1678" s="16" t="s">
        <v>2307</v>
      </c>
      <c r="E1678" s="2" t="s">
        <v>2520</v>
      </c>
      <c r="F1678" s="2" t="s">
        <v>89</v>
      </c>
      <c r="G1678" s="2" t="s">
        <v>2522</v>
      </c>
      <c r="H1678" s="83" t="s">
        <v>34</v>
      </c>
      <c r="I1678" s="2">
        <v>2018</v>
      </c>
      <c r="J1678" s="45">
        <v>35</v>
      </c>
      <c r="N1678" s="69">
        <f t="shared" si="29"/>
        <v>-100</v>
      </c>
      <c r="O1678" s="2"/>
      <c r="P1678" s="2"/>
      <c r="Q1678" s="2"/>
      <c r="R1678" s="2"/>
    </row>
    <row r="1679" spans="1:18" ht="124.8" hidden="1" x14ac:dyDescent="0.3">
      <c r="A1679" s="16" t="s">
        <v>2180</v>
      </c>
      <c r="B1679" s="16" t="s">
        <v>20</v>
      </c>
      <c r="C1679" s="16" t="s">
        <v>20</v>
      </c>
      <c r="D1679" s="16" t="s">
        <v>2307</v>
      </c>
      <c r="E1679" s="2" t="s">
        <v>2520</v>
      </c>
      <c r="F1679" s="2" t="s">
        <v>89</v>
      </c>
      <c r="G1679" s="2" t="s">
        <v>2523</v>
      </c>
      <c r="H1679" s="83" t="s">
        <v>34</v>
      </c>
      <c r="I1679" s="2">
        <v>2018</v>
      </c>
      <c r="J1679" s="47" t="s">
        <v>2524</v>
      </c>
      <c r="N1679" s="69" t="str">
        <f t="shared" si="29"/>
        <v>Nav vērtības</v>
      </c>
      <c r="O1679" s="2"/>
      <c r="P1679" s="2"/>
      <c r="Q1679" s="2"/>
      <c r="R1679" s="2"/>
    </row>
    <row r="1680" spans="1:18" ht="124.8" hidden="1" x14ac:dyDescent="0.3">
      <c r="A1680" s="16" t="s">
        <v>2180</v>
      </c>
      <c r="B1680" s="16" t="s">
        <v>20</v>
      </c>
      <c r="C1680" s="16" t="s">
        <v>20</v>
      </c>
      <c r="D1680" s="16" t="s">
        <v>2307</v>
      </c>
      <c r="E1680" s="2" t="s">
        <v>2520</v>
      </c>
      <c r="F1680" s="2" t="s">
        <v>89</v>
      </c>
      <c r="G1680" s="2" t="s">
        <v>2525</v>
      </c>
      <c r="H1680" s="83" t="s">
        <v>34</v>
      </c>
      <c r="I1680" s="2">
        <v>2018</v>
      </c>
      <c r="J1680" s="47" t="s">
        <v>2526</v>
      </c>
      <c r="N1680" s="69" t="str">
        <f t="shared" si="29"/>
        <v>Nav vērtības</v>
      </c>
      <c r="O1680" s="2"/>
      <c r="P1680" s="2"/>
      <c r="Q1680" s="2"/>
      <c r="R1680" s="2"/>
    </row>
    <row r="1681" spans="1:18" ht="78" hidden="1" x14ac:dyDescent="0.3">
      <c r="A1681" s="16" t="s">
        <v>2180</v>
      </c>
      <c r="B1681" s="16" t="s">
        <v>20</v>
      </c>
      <c r="C1681" s="16" t="s">
        <v>20</v>
      </c>
      <c r="D1681" s="16" t="s">
        <v>2307</v>
      </c>
      <c r="E1681" s="46" t="s">
        <v>2520</v>
      </c>
      <c r="F1681" s="2" t="s">
        <v>89</v>
      </c>
      <c r="G1681" s="2" t="s">
        <v>2527</v>
      </c>
      <c r="H1681" s="83" t="s">
        <v>34</v>
      </c>
      <c r="I1681" s="2">
        <v>2018</v>
      </c>
      <c r="J1681" s="47" t="s">
        <v>2528</v>
      </c>
      <c r="N1681" s="69" t="str">
        <f t="shared" si="29"/>
        <v>Nav vērtības</v>
      </c>
      <c r="O1681" s="2"/>
      <c r="P1681" s="2"/>
      <c r="Q1681" s="2"/>
      <c r="R1681" s="2"/>
    </row>
    <row r="1682" spans="1:18" ht="46.8" hidden="1" x14ac:dyDescent="0.3">
      <c r="A1682" s="16" t="s">
        <v>2180</v>
      </c>
      <c r="B1682" s="16" t="s">
        <v>20</v>
      </c>
      <c r="C1682" s="16" t="s">
        <v>20</v>
      </c>
      <c r="D1682" s="16" t="s">
        <v>2307</v>
      </c>
      <c r="E1682" s="46" t="s">
        <v>2520</v>
      </c>
      <c r="F1682" s="2" t="s">
        <v>89</v>
      </c>
      <c r="G1682" s="2" t="s">
        <v>2529</v>
      </c>
      <c r="H1682" s="83" t="s">
        <v>34</v>
      </c>
      <c r="I1682" s="2">
        <v>2018</v>
      </c>
      <c r="J1682" s="45">
        <v>350</v>
      </c>
      <c r="N1682" s="69">
        <f t="shared" si="29"/>
        <v>-100</v>
      </c>
      <c r="O1682" s="2"/>
      <c r="P1682" s="2"/>
      <c r="Q1682" s="2"/>
      <c r="R1682" s="2"/>
    </row>
    <row r="1683" spans="1:18" ht="93.6" hidden="1" x14ac:dyDescent="0.3">
      <c r="A1683" s="16" t="s">
        <v>2180</v>
      </c>
      <c r="B1683" s="16" t="s">
        <v>20</v>
      </c>
      <c r="C1683" s="16" t="s">
        <v>20</v>
      </c>
      <c r="D1683" s="16" t="s">
        <v>2307</v>
      </c>
      <c r="E1683" s="46" t="s">
        <v>2520</v>
      </c>
      <c r="F1683" s="2" t="s">
        <v>89</v>
      </c>
      <c r="G1683" s="2" t="s">
        <v>2530</v>
      </c>
      <c r="H1683" s="83" t="s">
        <v>34</v>
      </c>
      <c r="I1683" s="2">
        <v>2018</v>
      </c>
      <c r="J1683" s="47" t="s">
        <v>2531</v>
      </c>
      <c r="N1683" s="69" t="str">
        <f t="shared" si="29"/>
        <v>Nav vērtības</v>
      </c>
      <c r="O1683" s="2"/>
      <c r="P1683" s="2"/>
      <c r="Q1683" s="2"/>
      <c r="R1683" s="2"/>
    </row>
    <row r="1684" spans="1:18" s="1" customFormat="1" ht="62.4" hidden="1" x14ac:dyDescent="0.3">
      <c r="A1684" s="16" t="s">
        <v>2180</v>
      </c>
      <c r="B1684" s="16" t="s">
        <v>20</v>
      </c>
      <c r="C1684" s="16" t="s">
        <v>20</v>
      </c>
      <c r="D1684" s="16" t="s">
        <v>2307</v>
      </c>
      <c r="E1684" s="46" t="s">
        <v>2520</v>
      </c>
      <c r="F1684" s="2" t="s">
        <v>89</v>
      </c>
      <c r="G1684" s="2" t="s">
        <v>2532</v>
      </c>
      <c r="H1684" s="83" t="s">
        <v>34</v>
      </c>
      <c r="I1684" s="2">
        <v>2018</v>
      </c>
      <c r="J1684" s="45">
        <v>2800</v>
      </c>
      <c r="K1684" s="37"/>
      <c r="L1684" s="2"/>
      <c r="M1684" s="2"/>
      <c r="N1684" s="69">
        <f t="shared" si="29"/>
        <v>-100</v>
      </c>
      <c r="O1684" s="2"/>
      <c r="P1684" s="2"/>
      <c r="Q1684" s="2"/>
      <c r="R1684" s="2"/>
    </row>
    <row r="1685" spans="1:18" s="1" customFormat="1" ht="62.4" hidden="1" x14ac:dyDescent="0.3">
      <c r="A1685" s="16" t="s">
        <v>2180</v>
      </c>
      <c r="B1685" s="16" t="s">
        <v>20</v>
      </c>
      <c r="C1685" s="16" t="s">
        <v>20</v>
      </c>
      <c r="D1685" s="16" t="s">
        <v>2307</v>
      </c>
      <c r="E1685" s="46" t="s">
        <v>2520</v>
      </c>
      <c r="F1685" s="2" t="s">
        <v>89</v>
      </c>
      <c r="G1685" s="2" t="s">
        <v>2533</v>
      </c>
      <c r="H1685" s="83" t="s">
        <v>34</v>
      </c>
      <c r="I1685" s="2">
        <v>2018</v>
      </c>
      <c r="J1685" s="47" t="s">
        <v>2534</v>
      </c>
      <c r="K1685" s="37"/>
      <c r="L1685" s="2"/>
      <c r="M1685" s="2"/>
      <c r="N1685" s="69" t="str">
        <f t="shared" si="29"/>
        <v>Nav vērtības</v>
      </c>
      <c r="O1685" s="2"/>
      <c r="P1685" s="2"/>
      <c r="Q1685" s="2"/>
      <c r="R1685" s="2"/>
    </row>
    <row r="1686" spans="1:18" s="1" customFormat="1" ht="142.5" hidden="1" customHeight="1" x14ac:dyDescent="0.3">
      <c r="A1686" s="16" t="s">
        <v>2180</v>
      </c>
      <c r="B1686" s="16" t="s">
        <v>20</v>
      </c>
      <c r="C1686" s="16" t="s">
        <v>20</v>
      </c>
      <c r="D1686" s="16" t="s">
        <v>2307</v>
      </c>
      <c r="E1686" s="46" t="s">
        <v>2520</v>
      </c>
      <c r="F1686" s="2" t="s">
        <v>89</v>
      </c>
      <c r="G1686" s="2" t="s">
        <v>2535</v>
      </c>
      <c r="H1686" s="83" t="s">
        <v>34</v>
      </c>
      <c r="I1686" s="2">
        <v>2018</v>
      </c>
      <c r="J1686" s="45">
        <v>2500</v>
      </c>
      <c r="K1686" s="37"/>
      <c r="L1686" s="2"/>
      <c r="M1686" s="2"/>
      <c r="N1686" s="69">
        <f t="shared" si="29"/>
        <v>-100</v>
      </c>
      <c r="O1686" s="2"/>
      <c r="P1686" s="2"/>
      <c r="Q1686" s="2"/>
      <c r="R1686" s="2"/>
    </row>
    <row r="1687" spans="1:18" s="1" customFormat="1" ht="137.25" hidden="1" customHeight="1" x14ac:dyDescent="0.3">
      <c r="A1687" s="16" t="s">
        <v>2180</v>
      </c>
      <c r="B1687" s="16" t="s">
        <v>20</v>
      </c>
      <c r="C1687" s="16" t="s">
        <v>20</v>
      </c>
      <c r="D1687" s="16" t="s">
        <v>2307</v>
      </c>
      <c r="E1687" s="46" t="s">
        <v>2520</v>
      </c>
      <c r="F1687" s="2" t="s">
        <v>89</v>
      </c>
      <c r="G1687" s="2" t="s">
        <v>2536</v>
      </c>
      <c r="H1687" s="83" t="s">
        <v>34</v>
      </c>
      <c r="I1687" s="2">
        <v>2018</v>
      </c>
      <c r="J1687" s="45">
        <v>400</v>
      </c>
      <c r="K1687" s="37"/>
      <c r="L1687" s="2"/>
      <c r="M1687" s="2"/>
      <c r="N1687" s="69">
        <f t="shared" si="29"/>
        <v>-100</v>
      </c>
      <c r="O1687" s="2"/>
      <c r="P1687" s="2"/>
      <c r="Q1687" s="2"/>
      <c r="R1687" s="2"/>
    </row>
    <row r="1688" spans="1:18" s="1" customFormat="1" ht="137.25" hidden="1" customHeight="1" x14ac:dyDescent="0.3">
      <c r="A1688" s="16" t="s">
        <v>2180</v>
      </c>
      <c r="B1688" s="16" t="s">
        <v>20</v>
      </c>
      <c r="C1688" s="16" t="s">
        <v>20</v>
      </c>
      <c r="D1688" s="16" t="s">
        <v>2307</v>
      </c>
      <c r="E1688" s="46" t="s">
        <v>2537</v>
      </c>
      <c r="F1688" s="2" t="s">
        <v>89</v>
      </c>
      <c r="G1688" s="2" t="s">
        <v>2241</v>
      </c>
      <c r="H1688" s="83" t="s">
        <v>34</v>
      </c>
      <c r="I1688" s="2">
        <v>2018</v>
      </c>
      <c r="J1688" s="45">
        <v>35000</v>
      </c>
      <c r="K1688" s="37"/>
      <c r="L1688" s="2"/>
      <c r="M1688" s="2"/>
      <c r="N1688" s="69">
        <f t="shared" si="29"/>
        <v>-100</v>
      </c>
      <c r="O1688" s="2"/>
      <c r="P1688" s="2"/>
      <c r="Q1688" s="2"/>
      <c r="R1688" s="2"/>
    </row>
    <row r="1689" spans="1:18" s="1" customFormat="1" ht="137.25" hidden="1" customHeight="1" x14ac:dyDescent="0.3">
      <c r="A1689" s="20" t="s">
        <v>2180</v>
      </c>
      <c r="B1689" s="20" t="s">
        <v>20</v>
      </c>
      <c r="C1689" s="20" t="s">
        <v>20</v>
      </c>
      <c r="D1689" s="20" t="s">
        <v>2307</v>
      </c>
      <c r="E1689" s="46" t="s">
        <v>2538</v>
      </c>
      <c r="F1689" s="2" t="s">
        <v>89</v>
      </c>
      <c r="G1689" s="2" t="s">
        <v>2539</v>
      </c>
      <c r="H1689" s="2" t="s">
        <v>26</v>
      </c>
      <c r="I1689" s="2">
        <v>2018</v>
      </c>
      <c r="J1689" s="45">
        <v>86</v>
      </c>
      <c r="K1689" s="37"/>
      <c r="L1689" s="2"/>
      <c r="M1689" s="2"/>
      <c r="N1689" s="69">
        <f t="shared" si="29"/>
        <v>-100</v>
      </c>
      <c r="O1689" s="2"/>
      <c r="P1689" s="2"/>
      <c r="Q1689" s="2"/>
      <c r="R1689" s="2"/>
    </row>
    <row r="1690" spans="1:18" s="1" customFormat="1" ht="137.25" hidden="1" customHeight="1" x14ac:dyDescent="0.3">
      <c r="A1690" s="16" t="s">
        <v>2180</v>
      </c>
      <c r="B1690" s="16" t="s">
        <v>20</v>
      </c>
      <c r="C1690" s="16" t="s">
        <v>20</v>
      </c>
      <c r="D1690" s="16" t="s">
        <v>2307</v>
      </c>
      <c r="E1690" s="46" t="s">
        <v>2537</v>
      </c>
      <c r="F1690" s="2" t="s">
        <v>89</v>
      </c>
      <c r="G1690" s="2" t="s">
        <v>2540</v>
      </c>
      <c r="H1690" s="2" t="s">
        <v>26</v>
      </c>
      <c r="I1690" s="2">
        <v>2018</v>
      </c>
      <c r="J1690" s="47" t="s">
        <v>2541</v>
      </c>
      <c r="K1690" s="37"/>
      <c r="L1690" s="2"/>
      <c r="M1690" s="2"/>
      <c r="N1690" s="69" t="str">
        <f t="shared" si="29"/>
        <v>Nav vērtības</v>
      </c>
      <c r="O1690" s="2"/>
      <c r="P1690" s="2"/>
      <c r="Q1690" s="2"/>
      <c r="R1690" s="2"/>
    </row>
    <row r="1691" spans="1:18" s="1" customFormat="1" ht="137.25" hidden="1" customHeight="1" x14ac:dyDescent="0.3">
      <c r="A1691" s="20" t="s">
        <v>2180</v>
      </c>
      <c r="B1691" s="20" t="s">
        <v>20</v>
      </c>
      <c r="C1691" s="20" t="s">
        <v>20</v>
      </c>
      <c r="D1691" s="20" t="s">
        <v>2307</v>
      </c>
      <c r="E1691" s="46" t="s">
        <v>2538</v>
      </c>
      <c r="F1691" s="2" t="s">
        <v>89</v>
      </c>
      <c r="G1691" s="2" t="s">
        <v>2542</v>
      </c>
      <c r="H1691" s="2" t="s">
        <v>26</v>
      </c>
      <c r="I1691" s="2">
        <v>2018</v>
      </c>
      <c r="J1691" s="47" t="s">
        <v>2543</v>
      </c>
      <c r="K1691" s="37"/>
      <c r="L1691" s="2"/>
      <c r="M1691" s="2"/>
      <c r="N1691" s="69" t="str">
        <f t="shared" si="29"/>
        <v>Nav vērtības</v>
      </c>
      <c r="O1691" s="2"/>
      <c r="P1691" s="2"/>
      <c r="Q1691" s="2"/>
      <c r="R1691" s="2"/>
    </row>
    <row r="1692" spans="1:18" s="1" customFormat="1" ht="137.25" hidden="1" customHeight="1" x14ac:dyDescent="0.3">
      <c r="A1692" s="16" t="s">
        <v>2180</v>
      </c>
      <c r="B1692" s="16" t="s">
        <v>20</v>
      </c>
      <c r="C1692" s="16" t="s">
        <v>20</v>
      </c>
      <c r="D1692" s="16" t="s">
        <v>2307</v>
      </c>
      <c r="E1692" s="46" t="s">
        <v>2544</v>
      </c>
      <c r="F1692" s="2" t="s">
        <v>89</v>
      </c>
      <c r="G1692" s="2" t="s">
        <v>2545</v>
      </c>
      <c r="H1692" s="2" t="s">
        <v>26</v>
      </c>
      <c r="I1692" s="2">
        <v>2018</v>
      </c>
      <c r="J1692" s="47" t="s">
        <v>2546</v>
      </c>
      <c r="K1692" s="37"/>
      <c r="L1692" s="2"/>
      <c r="M1692" s="2"/>
      <c r="N1692" s="69" t="str">
        <f t="shared" si="29"/>
        <v>Nav vērtības</v>
      </c>
      <c r="O1692" s="2"/>
      <c r="P1692" s="2"/>
      <c r="Q1692" s="2"/>
      <c r="R1692" s="2"/>
    </row>
    <row r="1693" spans="1:18" s="1" customFormat="1" ht="137.25" hidden="1" customHeight="1" x14ac:dyDescent="0.3">
      <c r="A1693" s="16" t="s">
        <v>2180</v>
      </c>
      <c r="B1693" s="16" t="s">
        <v>20</v>
      </c>
      <c r="C1693" s="16" t="s">
        <v>20</v>
      </c>
      <c r="D1693" s="16" t="s">
        <v>2307</v>
      </c>
      <c r="E1693" s="46" t="s">
        <v>2544</v>
      </c>
      <c r="F1693" s="2" t="s">
        <v>89</v>
      </c>
      <c r="G1693" s="2" t="s">
        <v>2547</v>
      </c>
      <c r="H1693" s="83" t="s">
        <v>34</v>
      </c>
      <c r="I1693" s="2">
        <v>2018</v>
      </c>
      <c r="J1693" s="45">
        <v>500</v>
      </c>
      <c r="K1693" s="37"/>
      <c r="L1693" s="2"/>
      <c r="M1693" s="2"/>
      <c r="N1693" s="69">
        <f t="shared" si="29"/>
        <v>-100</v>
      </c>
      <c r="O1693" s="2"/>
      <c r="P1693" s="2"/>
      <c r="Q1693" s="2"/>
      <c r="R1693" s="2"/>
    </row>
    <row r="1694" spans="1:18" s="1" customFormat="1" ht="137.25" hidden="1" customHeight="1" x14ac:dyDescent="0.3">
      <c r="A1694" s="16" t="s">
        <v>2180</v>
      </c>
      <c r="B1694" s="16" t="s">
        <v>20</v>
      </c>
      <c r="C1694" s="16" t="s">
        <v>20</v>
      </c>
      <c r="D1694" s="16" t="s">
        <v>2307</v>
      </c>
      <c r="E1694" s="46" t="s">
        <v>2544</v>
      </c>
      <c r="F1694" s="2" t="s">
        <v>89</v>
      </c>
      <c r="G1694" s="2" t="s">
        <v>2548</v>
      </c>
      <c r="H1694" s="83" t="s">
        <v>34</v>
      </c>
      <c r="I1694" s="2">
        <v>2018</v>
      </c>
      <c r="J1694" s="45">
        <v>2000</v>
      </c>
      <c r="K1694" s="37"/>
      <c r="L1694" s="2"/>
      <c r="M1694" s="2"/>
      <c r="N1694" s="69">
        <f t="shared" si="29"/>
        <v>-100</v>
      </c>
      <c r="O1694" s="2"/>
      <c r="P1694" s="2"/>
      <c r="Q1694" s="2"/>
      <c r="R1694" s="2"/>
    </row>
    <row r="1695" spans="1:18" s="1" customFormat="1" ht="137.25" hidden="1" customHeight="1" x14ac:dyDescent="0.3">
      <c r="A1695" s="16" t="s">
        <v>2180</v>
      </c>
      <c r="B1695" s="16" t="s">
        <v>20</v>
      </c>
      <c r="C1695" s="16" t="s">
        <v>20</v>
      </c>
      <c r="D1695" s="16" t="s">
        <v>2307</v>
      </c>
      <c r="E1695" s="46" t="s">
        <v>2544</v>
      </c>
      <c r="F1695" s="2" t="s">
        <v>89</v>
      </c>
      <c r="G1695" s="2" t="s">
        <v>2549</v>
      </c>
      <c r="H1695" s="83" t="s">
        <v>34</v>
      </c>
      <c r="I1695" s="2">
        <v>2018</v>
      </c>
      <c r="J1695" s="45">
        <v>55</v>
      </c>
      <c r="K1695" s="37"/>
      <c r="L1695" s="2"/>
      <c r="M1695" s="2"/>
      <c r="N1695" s="69">
        <f t="shared" si="29"/>
        <v>-100</v>
      </c>
      <c r="O1695" s="2"/>
      <c r="P1695" s="2"/>
      <c r="Q1695" s="2"/>
      <c r="R1695" s="2"/>
    </row>
    <row r="1696" spans="1:18" s="1" customFormat="1" ht="137.25" hidden="1" customHeight="1" x14ac:dyDescent="0.3">
      <c r="A1696" s="16" t="s">
        <v>2180</v>
      </c>
      <c r="B1696" s="16" t="s">
        <v>20</v>
      </c>
      <c r="C1696" s="16" t="s">
        <v>20</v>
      </c>
      <c r="D1696" s="16" t="s">
        <v>2307</v>
      </c>
      <c r="E1696" s="46" t="s">
        <v>2550</v>
      </c>
      <c r="F1696" s="2" t="s">
        <v>89</v>
      </c>
      <c r="G1696" s="19" t="s">
        <v>2539</v>
      </c>
      <c r="H1696" s="2" t="s">
        <v>26</v>
      </c>
      <c r="I1696" s="2">
        <v>2018</v>
      </c>
      <c r="J1696" s="47">
        <v>90</v>
      </c>
      <c r="K1696" s="37"/>
      <c r="L1696" s="2"/>
      <c r="M1696" s="2"/>
      <c r="N1696" s="69">
        <f t="shared" si="29"/>
        <v>-100</v>
      </c>
      <c r="O1696" s="2"/>
      <c r="P1696" s="2"/>
      <c r="Q1696" s="2"/>
      <c r="R1696" s="2"/>
    </row>
    <row r="1697" spans="1:18" s="1" customFormat="1" ht="147.75" hidden="1" customHeight="1" x14ac:dyDescent="0.3">
      <c r="A1697" s="16" t="s">
        <v>2180</v>
      </c>
      <c r="B1697" s="16" t="s">
        <v>20</v>
      </c>
      <c r="C1697" s="16" t="s">
        <v>20</v>
      </c>
      <c r="D1697" s="16" t="s">
        <v>2307</v>
      </c>
      <c r="E1697" s="102" t="s">
        <v>2537</v>
      </c>
      <c r="F1697" s="2" t="s">
        <v>89</v>
      </c>
      <c r="G1697" s="2" t="s">
        <v>2551</v>
      </c>
      <c r="H1697" s="2" t="s">
        <v>26</v>
      </c>
      <c r="I1697" s="2">
        <v>2018</v>
      </c>
      <c r="J1697" s="47" t="s">
        <v>2543</v>
      </c>
      <c r="K1697" s="37"/>
      <c r="L1697" s="2"/>
      <c r="M1697" s="2"/>
      <c r="N1697" s="69" t="str">
        <f t="shared" si="29"/>
        <v>Nav vērtības</v>
      </c>
      <c r="O1697" s="2"/>
      <c r="P1697" s="2"/>
      <c r="Q1697" s="2"/>
      <c r="R1697" s="2"/>
    </row>
    <row r="1698" spans="1:18" s="1" customFormat="1" ht="147.75" hidden="1" customHeight="1" x14ac:dyDescent="0.3">
      <c r="A1698" s="16" t="s">
        <v>2180</v>
      </c>
      <c r="B1698" s="16" t="s">
        <v>20</v>
      </c>
      <c r="C1698" s="16" t="s">
        <v>20</v>
      </c>
      <c r="D1698" s="16" t="s">
        <v>2307</v>
      </c>
      <c r="E1698" s="46" t="s">
        <v>2550</v>
      </c>
      <c r="F1698" s="2" t="s">
        <v>89</v>
      </c>
      <c r="G1698" s="19" t="s">
        <v>2552</v>
      </c>
      <c r="H1698" s="2" t="s">
        <v>26</v>
      </c>
      <c r="I1698" s="2">
        <v>2018</v>
      </c>
      <c r="J1698" s="47">
        <v>90</v>
      </c>
      <c r="K1698" s="37"/>
      <c r="L1698" s="2"/>
      <c r="M1698" s="2"/>
      <c r="N1698" s="69">
        <f t="shared" si="29"/>
        <v>-100</v>
      </c>
      <c r="O1698" s="2"/>
      <c r="P1698" s="2"/>
      <c r="Q1698" s="2"/>
      <c r="R1698" s="2"/>
    </row>
    <row r="1699" spans="1:18" s="1" customFormat="1" ht="147.75" hidden="1" customHeight="1" x14ac:dyDescent="0.3">
      <c r="A1699" s="16" t="s">
        <v>2180</v>
      </c>
      <c r="B1699" s="16" t="s">
        <v>20</v>
      </c>
      <c r="C1699" s="16" t="s">
        <v>20</v>
      </c>
      <c r="D1699" s="16" t="s">
        <v>2307</v>
      </c>
      <c r="E1699" s="49" t="s">
        <v>2308</v>
      </c>
      <c r="F1699" s="2" t="s">
        <v>89</v>
      </c>
      <c r="G1699" s="19" t="s">
        <v>2553</v>
      </c>
      <c r="H1699" s="83" t="s">
        <v>34</v>
      </c>
      <c r="I1699" s="2">
        <v>2018</v>
      </c>
      <c r="J1699" s="37">
        <v>2</v>
      </c>
      <c r="K1699" s="37"/>
      <c r="L1699" s="2"/>
      <c r="M1699" s="2"/>
      <c r="N1699" s="69">
        <f t="shared" si="29"/>
        <v>-100</v>
      </c>
      <c r="O1699" s="2"/>
      <c r="P1699" s="2"/>
      <c r="Q1699" s="2"/>
      <c r="R1699" s="2"/>
    </row>
    <row r="1700" spans="1:18" s="1" customFormat="1" ht="147.75" hidden="1" customHeight="1" x14ac:dyDescent="0.3">
      <c r="A1700" s="16" t="s">
        <v>2180</v>
      </c>
      <c r="B1700" s="16" t="s">
        <v>20</v>
      </c>
      <c r="C1700" s="16" t="s">
        <v>20</v>
      </c>
      <c r="D1700" s="16" t="s">
        <v>2307</v>
      </c>
      <c r="E1700" s="49" t="s">
        <v>2308</v>
      </c>
      <c r="F1700" s="2" t="s">
        <v>89</v>
      </c>
      <c r="G1700" s="19" t="s">
        <v>2554</v>
      </c>
      <c r="H1700" s="83" t="s">
        <v>34</v>
      </c>
      <c r="I1700" s="2">
        <v>2018</v>
      </c>
      <c r="J1700" s="37">
        <v>42</v>
      </c>
      <c r="K1700" s="37"/>
      <c r="L1700" s="2"/>
      <c r="M1700" s="2"/>
      <c r="N1700" s="69">
        <f t="shared" si="29"/>
        <v>-100</v>
      </c>
      <c r="O1700" s="2"/>
      <c r="P1700" s="2"/>
      <c r="Q1700" s="2"/>
      <c r="R1700" s="2"/>
    </row>
    <row r="1701" spans="1:18" s="1" customFormat="1" ht="147.75" hidden="1" customHeight="1" x14ac:dyDescent="0.3">
      <c r="A1701" s="16" t="s">
        <v>2180</v>
      </c>
      <c r="B1701" s="16" t="s">
        <v>20</v>
      </c>
      <c r="C1701" s="16" t="s">
        <v>20</v>
      </c>
      <c r="D1701" s="16" t="s">
        <v>2555</v>
      </c>
      <c r="E1701" s="98" t="s">
        <v>2324</v>
      </c>
      <c r="F1701" s="2" t="s">
        <v>89</v>
      </c>
      <c r="G1701" s="2" t="s">
        <v>2556</v>
      </c>
      <c r="H1701" s="83" t="s">
        <v>34</v>
      </c>
      <c r="I1701" s="2">
        <v>2018</v>
      </c>
      <c r="J1701" s="45">
        <v>4607</v>
      </c>
      <c r="K1701" s="37"/>
      <c r="L1701" s="2"/>
      <c r="M1701" s="2"/>
      <c r="N1701" s="69">
        <f t="shared" si="29"/>
        <v>-100</v>
      </c>
      <c r="O1701" s="2"/>
      <c r="P1701" s="2"/>
      <c r="Q1701" s="2"/>
      <c r="R1701" s="2"/>
    </row>
    <row r="1702" spans="1:18" s="1" customFormat="1" ht="147.75" hidden="1" customHeight="1" x14ac:dyDescent="0.3">
      <c r="A1702" s="16" t="s">
        <v>2180</v>
      </c>
      <c r="B1702" s="16" t="s">
        <v>20</v>
      </c>
      <c r="C1702" s="16" t="s">
        <v>20</v>
      </c>
      <c r="D1702" s="16" t="s">
        <v>2555</v>
      </c>
      <c r="E1702" s="98" t="s">
        <v>2324</v>
      </c>
      <c r="F1702" s="2" t="s">
        <v>89</v>
      </c>
      <c r="G1702" s="2" t="s">
        <v>2557</v>
      </c>
      <c r="H1702" s="83" t="s">
        <v>34</v>
      </c>
      <c r="I1702" s="2">
        <v>2018</v>
      </c>
      <c r="J1702" s="45">
        <v>50</v>
      </c>
      <c r="K1702" s="37"/>
      <c r="L1702" s="2"/>
      <c r="M1702" s="2"/>
      <c r="N1702" s="69">
        <f t="shared" si="29"/>
        <v>-100</v>
      </c>
      <c r="O1702" s="2"/>
      <c r="P1702" s="2"/>
      <c r="Q1702" s="2"/>
      <c r="R1702" s="2"/>
    </row>
    <row r="1703" spans="1:18" s="1" customFormat="1" ht="147.75" hidden="1" customHeight="1" x14ac:dyDescent="0.3">
      <c r="A1703" s="16" t="s">
        <v>2180</v>
      </c>
      <c r="B1703" s="16" t="s">
        <v>20</v>
      </c>
      <c r="C1703" s="16" t="s">
        <v>20</v>
      </c>
      <c r="D1703" s="16" t="s">
        <v>2555</v>
      </c>
      <c r="E1703" s="98" t="s">
        <v>2324</v>
      </c>
      <c r="F1703" s="2" t="s">
        <v>89</v>
      </c>
      <c r="G1703" s="2" t="s">
        <v>2558</v>
      </c>
      <c r="H1703" s="23" t="s">
        <v>2559</v>
      </c>
      <c r="I1703" s="2">
        <v>2018</v>
      </c>
      <c r="J1703" s="45">
        <v>70</v>
      </c>
      <c r="K1703" s="37"/>
      <c r="L1703" s="2"/>
      <c r="M1703" s="2"/>
      <c r="N1703" s="69">
        <f t="shared" si="29"/>
        <v>-100</v>
      </c>
      <c r="O1703" s="2"/>
      <c r="P1703" s="2"/>
      <c r="Q1703" s="2"/>
      <c r="R1703" s="2"/>
    </row>
    <row r="1704" spans="1:18" s="1" customFormat="1" ht="147.75" hidden="1" customHeight="1" x14ac:dyDescent="0.3">
      <c r="A1704" s="16" t="s">
        <v>2180</v>
      </c>
      <c r="B1704" s="16" t="s">
        <v>20</v>
      </c>
      <c r="C1704" s="16" t="s">
        <v>20</v>
      </c>
      <c r="D1704" s="16" t="s">
        <v>2555</v>
      </c>
      <c r="E1704" s="98" t="s">
        <v>2324</v>
      </c>
      <c r="F1704" s="2" t="s">
        <v>89</v>
      </c>
      <c r="G1704" s="2" t="s">
        <v>2560</v>
      </c>
      <c r="H1704" s="83" t="s">
        <v>34</v>
      </c>
      <c r="I1704" s="2">
        <v>2018</v>
      </c>
      <c r="J1704" s="45">
        <v>12</v>
      </c>
      <c r="K1704" s="37"/>
      <c r="L1704" s="2"/>
      <c r="M1704" s="2"/>
      <c r="N1704" s="69">
        <f t="shared" si="29"/>
        <v>-100</v>
      </c>
      <c r="O1704" s="2"/>
      <c r="P1704" s="2"/>
      <c r="Q1704" s="2"/>
      <c r="R1704" s="2"/>
    </row>
    <row r="1705" spans="1:18" s="1" customFormat="1" ht="147.75" hidden="1" customHeight="1" x14ac:dyDescent="0.3">
      <c r="A1705" s="16" t="s">
        <v>2180</v>
      </c>
      <c r="B1705" s="16" t="s">
        <v>20</v>
      </c>
      <c r="C1705" s="16" t="s">
        <v>20</v>
      </c>
      <c r="D1705" s="16" t="s">
        <v>2555</v>
      </c>
      <c r="E1705" s="98" t="s">
        <v>2324</v>
      </c>
      <c r="F1705" s="2" t="s">
        <v>89</v>
      </c>
      <c r="G1705" s="2" t="s">
        <v>2561</v>
      </c>
      <c r="H1705" s="83" t="s">
        <v>34</v>
      </c>
      <c r="I1705" s="2">
        <v>2018</v>
      </c>
      <c r="J1705" s="37" t="s">
        <v>2562</v>
      </c>
      <c r="K1705" s="37"/>
      <c r="L1705" s="2"/>
      <c r="M1705" s="2"/>
      <c r="N1705" s="69" t="str">
        <f t="shared" si="29"/>
        <v>Nav vērtības</v>
      </c>
      <c r="O1705" s="2"/>
      <c r="P1705" s="2"/>
      <c r="Q1705" s="2"/>
      <c r="R1705" s="2"/>
    </row>
    <row r="1706" spans="1:18" s="1" customFormat="1" ht="147.75" hidden="1" customHeight="1" x14ac:dyDescent="0.3">
      <c r="A1706" s="16" t="s">
        <v>2180</v>
      </c>
      <c r="B1706" s="16" t="s">
        <v>20</v>
      </c>
      <c r="C1706" s="16" t="s">
        <v>20</v>
      </c>
      <c r="D1706" s="16" t="s">
        <v>2555</v>
      </c>
      <c r="E1706" s="98" t="s">
        <v>2324</v>
      </c>
      <c r="F1706" s="2" t="s">
        <v>89</v>
      </c>
      <c r="G1706" s="2" t="s">
        <v>2563</v>
      </c>
      <c r="H1706" s="83" t="s">
        <v>34</v>
      </c>
      <c r="I1706" s="2">
        <v>2018</v>
      </c>
      <c r="J1706" s="37">
        <v>150</v>
      </c>
      <c r="K1706" s="37"/>
      <c r="L1706" s="2"/>
      <c r="M1706" s="2"/>
      <c r="N1706" s="69">
        <f t="shared" si="29"/>
        <v>-100</v>
      </c>
      <c r="O1706" s="2"/>
      <c r="P1706" s="2"/>
      <c r="Q1706" s="2"/>
      <c r="R1706" s="2"/>
    </row>
    <row r="1707" spans="1:18" s="1" customFormat="1" ht="167.25" hidden="1" customHeight="1" x14ac:dyDescent="0.3">
      <c r="A1707" s="16" t="s">
        <v>2180</v>
      </c>
      <c r="B1707" s="16" t="s">
        <v>20</v>
      </c>
      <c r="C1707" s="16" t="s">
        <v>20</v>
      </c>
      <c r="D1707" s="16" t="s">
        <v>2555</v>
      </c>
      <c r="E1707" s="98" t="s">
        <v>2324</v>
      </c>
      <c r="F1707" s="2" t="s">
        <v>89</v>
      </c>
      <c r="G1707" s="2" t="s">
        <v>2564</v>
      </c>
      <c r="H1707" s="23" t="s">
        <v>2559</v>
      </c>
      <c r="I1707" s="2">
        <v>2018</v>
      </c>
      <c r="J1707" s="37">
        <v>395</v>
      </c>
      <c r="K1707" s="37"/>
      <c r="L1707" s="2"/>
      <c r="M1707" s="2"/>
      <c r="N1707" s="69">
        <f t="shared" si="29"/>
        <v>-100</v>
      </c>
      <c r="O1707" s="2"/>
      <c r="P1707" s="2"/>
      <c r="Q1707" s="2"/>
      <c r="R1707" s="2"/>
    </row>
    <row r="1708" spans="1:18" ht="62.4" hidden="1" x14ac:dyDescent="0.3">
      <c r="A1708" s="16" t="s">
        <v>2180</v>
      </c>
      <c r="B1708" s="16" t="s">
        <v>20</v>
      </c>
      <c r="C1708" s="16" t="s">
        <v>20</v>
      </c>
      <c r="D1708" s="16" t="s">
        <v>2555</v>
      </c>
      <c r="E1708" s="98" t="s">
        <v>2324</v>
      </c>
      <c r="F1708" s="2" t="s">
        <v>89</v>
      </c>
      <c r="G1708" s="2" t="s">
        <v>2565</v>
      </c>
      <c r="H1708" s="83" t="s">
        <v>34</v>
      </c>
      <c r="I1708" s="2">
        <v>2018</v>
      </c>
      <c r="J1708" s="37">
        <v>300</v>
      </c>
      <c r="N1708" s="69">
        <f t="shared" si="29"/>
        <v>-100</v>
      </c>
      <c r="O1708" s="2"/>
      <c r="P1708" s="2"/>
      <c r="Q1708" s="2"/>
      <c r="R1708" s="2"/>
    </row>
    <row r="1709" spans="1:18" ht="31.5" hidden="1" customHeight="1" x14ac:dyDescent="0.3">
      <c r="A1709" s="16" t="s">
        <v>2180</v>
      </c>
      <c r="B1709" s="16" t="s">
        <v>20</v>
      </c>
      <c r="C1709" s="16" t="s">
        <v>20</v>
      </c>
      <c r="D1709" s="16" t="s">
        <v>2555</v>
      </c>
      <c r="E1709" s="98" t="s">
        <v>2324</v>
      </c>
      <c r="F1709" s="2" t="s">
        <v>89</v>
      </c>
      <c r="G1709" s="2" t="s">
        <v>2566</v>
      </c>
      <c r="H1709" s="83" t="s">
        <v>34</v>
      </c>
      <c r="I1709" s="2">
        <v>2018</v>
      </c>
      <c r="J1709" s="37">
        <v>450</v>
      </c>
      <c r="N1709" s="69">
        <f t="shared" si="29"/>
        <v>-100</v>
      </c>
      <c r="O1709" s="2"/>
      <c r="P1709" s="2"/>
      <c r="Q1709" s="2"/>
      <c r="R1709" s="2"/>
    </row>
    <row r="1710" spans="1:18" ht="62.4" hidden="1" x14ac:dyDescent="0.3">
      <c r="A1710" s="16" t="s">
        <v>2180</v>
      </c>
      <c r="B1710" s="16" t="s">
        <v>20</v>
      </c>
      <c r="C1710" s="16" t="s">
        <v>20</v>
      </c>
      <c r="D1710" s="16" t="s">
        <v>2555</v>
      </c>
      <c r="E1710" s="98" t="s">
        <v>2324</v>
      </c>
      <c r="F1710" s="2" t="s">
        <v>89</v>
      </c>
      <c r="G1710" s="2" t="s">
        <v>2567</v>
      </c>
      <c r="H1710" s="83" t="s">
        <v>34</v>
      </c>
      <c r="I1710" s="2">
        <v>2018</v>
      </c>
      <c r="J1710" s="37">
        <v>6</v>
      </c>
      <c r="N1710" s="69">
        <f t="shared" si="29"/>
        <v>-100</v>
      </c>
      <c r="O1710" s="2"/>
      <c r="P1710" s="2"/>
      <c r="Q1710" s="2"/>
      <c r="R1710" s="2"/>
    </row>
    <row r="1711" spans="1:18" ht="140.4" hidden="1" x14ac:dyDescent="0.3">
      <c r="A1711" s="16" t="s">
        <v>2180</v>
      </c>
      <c r="B1711" s="16" t="s">
        <v>20</v>
      </c>
      <c r="C1711" s="16" t="s">
        <v>20</v>
      </c>
      <c r="D1711" s="16" t="s">
        <v>2555</v>
      </c>
      <c r="E1711" s="98" t="s">
        <v>2324</v>
      </c>
      <c r="F1711" s="2" t="s">
        <v>89</v>
      </c>
      <c r="G1711" s="2" t="s">
        <v>2568</v>
      </c>
      <c r="H1711" s="83" t="s">
        <v>34</v>
      </c>
      <c r="I1711" s="2">
        <v>2018</v>
      </c>
      <c r="J1711" s="37">
        <v>200</v>
      </c>
      <c r="N1711" s="69">
        <f t="shared" si="29"/>
        <v>-100</v>
      </c>
      <c r="O1711" s="2"/>
      <c r="P1711" s="2"/>
      <c r="Q1711" s="2"/>
      <c r="R1711" s="2"/>
    </row>
    <row r="1712" spans="1:18" ht="93.6" hidden="1" x14ac:dyDescent="0.3">
      <c r="A1712" s="16" t="s">
        <v>2180</v>
      </c>
      <c r="B1712" s="16" t="s">
        <v>20</v>
      </c>
      <c r="C1712" s="16" t="s">
        <v>20</v>
      </c>
      <c r="D1712" s="16" t="s">
        <v>2555</v>
      </c>
      <c r="E1712" s="98" t="s">
        <v>2324</v>
      </c>
      <c r="F1712" s="2" t="s">
        <v>89</v>
      </c>
      <c r="G1712" s="2" t="s">
        <v>2569</v>
      </c>
      <c r="H1712" s="83" t="s">
        <v>34</v>
      </c>
      <c r="I1712" s="2">
        <v>2018</v>
      </c>
      <c r="J1712" s="37">
        <v>180</v>
      </c>
      <c r="N1712" s="69">
        <f t="shared" si="29"/>
        <v>-100</v>
      </c>
      <c r="O1712" s="2"/>
      <c r="P1712" s="2"/>
      <c r="Q1712" s="2"/>
      <c r="R1712" s="2"/>
    </row>
    <row r="1713" spans="1:18" ht="62.4" hidden="1" x14ac:dyDescent="0.3">
      <c r="A1713" s="16" t="s">
        <v>2180</v>
      </c>
      <c r="B1713" s="16" t="s">
        <v>20</v>
      </c>
      <c r="C1713" s="16" t="s">
        <v>20</v>
      </c>
      <c r="D1713" s="16" t="s">
        <v>2555</v>
      </c>
      <c r="E1713" s="98" t="s">
        <v>2324</v>
      </c>
      <c r="F1713" s="2" t="s">
        <v>89</v>
      </c>
      <c r="G1713" s="2" t="s">
        <v>2269</v>
      </c>
      <c r="H1713" s="83" t="s">
        <v>34</v>
      </c>
      <c r="I1713" s="2">
        <v>2018</v>
      </c>
      <c r="J1713" s="37">
        <v>100</v>
      </c>
      <c r="N1713" s="69">
        <f t="shared" si="29"/>
        <v>-100</v>
      </c>
      <c r="O1713" s="2"/>
      <c r="P1713" s="2"/>
      <c r="Q1713" s="2"/>
      <c r="R1713" s="2"/>
    </row>
    <row r="1714" spans="1:18" ht="62.4" hidden="1" x14ac:dyDescent="0.3">
      <c r="A1714" s="16" t="s">
        <v>2180</v>
      </c>
      <c r="B1714" s="16" t="s">
        <v>20</v>
      </c>
      <c r="C1714" s="16" t="s">
        <v>20</v>
      </c>
      <c r="D1714" s="16" t="s">
        <v>2555</v>
      </c>
      <c r="E1714" s="98" t="s">
        <v>2324</v>
      </c>
      <c r="F1714" s="2" t="s">
        <v>89</v>
      </c>
      <c r="G1714" s="2" t="s">
        <v>2271</v>
      </c>
      <c r="H1714" s="83" t="s">
        <v>34</v>
      </c>
      <c r="I1714" s="2">
        <v>2018</v>
      </c>
      <c r="J1714" s="37">
        <v>10</v>
      </c>
      <c r="N1714" s="69">
        <f t="shared" si="29"/>
        <v>-100</v>
      </c>
      <c r="O1714" s="2"/>
      <c r="P1714" s="2"/>
      <c r="Q1714" s="2"/>
      <c r="R1714" s="2"/>
    </row>
    <row r="1715" spans="1:18" ht="62.4" hidden="1" x14ac:dyDescent="0.3">
      <c r="A1715" s="16" t="s">
        <v>2180</v>
      </c>
      <c r="B1715" s="16" t="s">
        <v>20</v>
      </c>
      <c r="C1715" s="16" t="s">
        <v>20</v>
      </c>
      <c r="D1715" s="16" t="s">
        <v>2555</v>
      </c>
      <c r="E1715" s="16" t="s">
        <v>2324</v>
      </c>
      <c r="F1715" s="2" t="s">
        <v>89</v>
      </c>
      <c r="G1715" s="2" t="s">
        <v>2570</v>
      </c>
      <c r="H1715" s="83" t="s">
        <v>34</v>
      </c>
      <c r="I1715" s="2">
        <v>2018</v>
      </c>
      <c r="J1715" s="37">
        <v>1</v>
      </c>
      <c r="N1715" s="69">
        <f t="shared" si="29"/>
        <v>-100</v>
      </c>
      <c r="O1715" s="2"/>
      <c r="P1715" s="2"/>
      <c r="Q1715" s="2"/>
      <c r="R1715" s="2"/>
    </row>
    <row r="1716" spans="1:18" ht="62.4" hidden="1" x14ac:dyDescent="0.3">
      <c r="A1716" s="16" t="s">
        <v>2180</v>
      </c>
      <c r="B1716" s="16" t="s">
        <v>20</v>
      </c>
      <c r="C1716" s="16" t="s">
        <v>20</v>
      </c>
      <c r="D1716" s="16" t="s">
        <v>2555</v>
      </c>
      <c r="E1716" s="46" t="s">
        <v>2319</v>
      </c>
      <c r="F1716" s="2" t="s">
        <v>89</v>
      </c>
      <c r="G1716" s="2" t="s">
        <v>2320</v>
      </c>
      <c r="H1716" s="83" t="s">
        <v>34</v>
      </c>
      <c r="I1716" s="2">
        <v>2018</v>
      </c>
      <c r="J1716" s="37">
        <v>1</v>
      </c>
      <c r="N1716" s="69">
        <f t="shared" si="29"/>
        <v>-100</v>
      </c>
      <c r="O1716" s="2"/>
      <c r="P1716" s="2"/>
      <c r="Q1716" s="2"/>
      <c r="R1716" s="2"/>
    </row>
    <row r="1717" spans="1:18" ht="78" hidden="1" x14ac:dyDescent="0.3">
      <c r="A1717" s="16" t="s">
        <v>2180</v>
      </c>
      <c r="B1717" s="16" t="s">
        <v>20</v>
      </c>
      <c r="C1717" s="16" t="s">
        <v>20</v>
      </c>
      <c r="D1717" s="16" t="s">
        <v>2555</v>
      </c>
      <c r="E1717" s="46" t="s">
        <v>2319</v>
      </c>
      <c r="F1717" s="2" t="s">
        <v>89</v>
      </c>
      <c r="G1717" s="2" t="s">
        <v>2321</v>
      </c>
      <c r="H1717" s="83" t="s">
        <v>34</v>
      </c>
      <c r="I1717" s="2">
        <v>2018</v>
      </c>
      <c r="J1717" s="37">
        <v>400</v>
      </c>
      <c r="N1717" s="69">
        <f t="shared" si="29"/>
        <v>-100</v>
      </c>
      <c r="O1717" s="2"/>
      <c r="P1717" s="2"/>
      <c r="Q1717" s="2"/>
      <c r="R1717" s="2"/>
    </row>
    <row r="1718" spans="1:18" ht="93.6" hidden="1" x14ac:dyDescent="0.3">
      <c r="A1718" s="16" t="s">
        <v>2180</v>
      </c>
      <c r="B1718" s="16" t="s">
        <v>20</v>
      </c>
      <c r="C1718" s="16" t="s">
        <v>20</v>
      </c>
      <c r="D1718" s="16" t="s">
        <v>2555</v>
      </c>
      <c r="E1718" s="46" t="s">
        <v>2319</v>
      </c>
      <c r="F1718" s="2" t="s">
        <v>89</v>
      </c>
      <c r="G1718" s="2" t="s">
        <v>2571</v>
      </c>
      <c r="H1718" s="83" t="s">
        <v>34</v>
      </c>
      <c r="I1718" s="2">
        <v>2018</v>
      </c>
      <c r="J1718" s="37">
        <v>1</v>
      </c>
      <c r="N1718" s="69">
        <f t="shared" si="29"/>
        <v>-100</v>
      </c>
      <c r="O1718" s="2"/>
      <c r="P1718" s="2"/>
      <c r="Q1718" s="2"/>
      <c r="R1718" s="2"/>
    </row>
    <row r="1719" spans="1:18" ht="249.6" hidden="1" x14ac:dyDescent="0.3">
      <c r="A1719" s="20" t="s">
        <v>2180</v>
      </c>
      <c r="B1719" s="20" t="s">
        <v>20</v>
      </c>
      <c r="C1719" s="20" t="s">
        <v>20</v>
      </c>
      <c r="D1719" s="20" t="s">
        <v>2572</v>
      </c>
      <c r="E1719" s="46" t="s">
        <v>2573</v>
      </c>
      <c r="F1719" s="2" t="s">
        <v>89</v>
      </c>
      <c r="G1719" s="2" t="s">
        <v>2574</v>
      </c>
      <c r="H1719" s="2" t="s">
        <v>34</v>
      </c>
      <c r="I1719" s="2">
        <v>2018</v>
      </c>
      <c r="J1719" s="37">
        <v>6</v>
      </c>
      <c r="N1719" s="69">
        <f t="shared" si="29"/>
        <v>-100</v>
      </c>
      <c r="O1719" s="2"/>
      <c r="P1719" s="2"/>
      <c r="Q1719" s="2"/>
      <c r="R1719" s="2"/>
    </row>
    <row r="1720" spans="1:18" ht="249.6" hidden="1" x14ac:dyDescent="0.3">
      <c r="A1720" s="20" t="s">
        <v>2180</v>
      </c>
      <c r="B1720" s="20" t="s">
        <v>20</v>
      </c>
      <c r="C1720" s="20" t="s">
        <v>20</v>
      </c>
      <c r="D1720" s="20" t="s">
        <v>2572</v>
      </c>
      <c r="E1720" s="46" t="s">
        <v>2573</v>
      </c>
      <c r="F1720" s="2" t="s">
        <v>89</v>
      </c>
      <c r="G1720" s="2" t="s">
        <v>2575</v>
      </c>
      <c r="H1720" s="2" t="s">
        <v>34</v>
      </c>
      <c r="I1720" s="2">
        <v>2018</v>
      </c>
      <c r="J1720" s="37">
        <v>5</v>
      </c>
      <c r="N1720" s="69">
        <f t="shared" ref="N1720:N1783" si="30">IFERROR(K1720/J1720*100-100,"Nav vērtības")</f>
        <v>-100</v>
      </c>
      <c r="O1720" s="2"/>
      <c r="P1720" s="2"/>
      <c r="Q1720" s="2"/>
      <c r="R1720" s="2"/>
    </row>
    <row r="1721" spans="1:18" ht="124.8" hidden="1" x14ac:dyDescent="0.3">
      <c r="A1721" s="20" t="s">
        <v>2180</v>
      </c>
      <c r="B1721" s="20" t="s">
        <v>20</v>
      </c>
      <c r="C1721" s="20" t="s">
        <v>20</v>
      </c>
      <c r="D1721" s="20" t="s">
        <v>2576</v>
      </c>
      <c r="E1721" s="46" t="s">
        <v>2577</v>
      </c>
      <c r="F1721" s="2" t="s">
        <v>89</v>
      </c>
      <c r="G1721" s="2" t="s">
        <v>2578</v>
      </c>
      <c r="H1721" s="2" t="s">
        <v>34</v>
      </c>
      <c r="I1721" s="2">
        <v>2018</v>
      </c>
      <c r="J1721" s="37">
        <v>2</v>
      </c>
      <c r="N1721" s="69">
        <f t="shared" si="30"/>
        <v>-100</v>
      </c>
      <c r="O1721" s="2"/>
      <c r="P1721" s="2"/>
      <c r="Q1721" s="2"/>
      <c r="R1721" s="2"/>
    </row>
    <row r="1722" spans="1:18" ht="124.8" hidden="1" x14ac:dyDescent="0.3">
      <c r="A1722" s="20" t="s">
        <v>2180</v>
      </c>
      <c r="B1722" s="20" t="s">
        <v>20</v>
      </c>
      <c r="C1722" s="20" t="s">
        <v>20</v>
      </c>
      <c r="D1722" s="20" t="s">
        <v>2576</v>
      </c>
      <c r="E1722" s="46" t="s">
        <v>2577</v>
      </c>
      <c r="F1722" s="2" t="s">
        <v>89</v>
      </c>
      <c r="G1722" s="2" t="s">
        <v>2579</v>
      </c>
      <c r="H1722" s="2" t="s">
        <v>34</v>
      </c>
      <c r="I1722" s="2">
        <v>2018</v>
      </c>
      <c r="J1722" s="37">
        <v>7</v>
      </c>
      <c r="N1722" s="69">
        <f t="shared" si="30"/>
        <v>-100</v>
      </c>
      <c r="O1722" s="2"/>
      <c r="P1722" s="2"/>
      <c r="Q1722" s="2"/>
      <c r="R1722" s="2"/>
    </row>
    <row r="1723" spans="1:18" ht="124.8" hidden="1" x14ac:dyDescent="0.3">
      <c r="A1723" s="20" t="s">
        <v>2180</v>
      </c>
      <c r="B1723" s="20" t="s">
        <v>20</v>
      </c>
      <c r="C1723" s="20" t="s">
        <v>20</v>
      </c>
      <c r="D1723" s="20" t="s">
        <v>2576</v>
      </c>
      <c r="E1723" s="46" t="s">
        <v>2580</v>
      </c>
      <c r="F1723" s="2" t="s">
        <v>89</v>
      </c>
      <c r="G1723" s="2" t="s">
        <v>2581</v>
      </c>
      <c r="H1723" s="2" t="s">
        <v>34</v>
      </c>
      <c r="I1723" s="2">
        <v>2018</v>
      </c>
      <c r="J1723" s="37">
        <v>6</v>
      </c>
      <c r="N1723" s="69">
        <f t="shared" si="30"/>
        <v>-100</v>
      </c>
      <c r="O1723" s="2"/>
      <c r="P1723" s="2"/>
      <c r="Q1723" s="2"/>
      <c r="R1723" s="2"/>
    </row>
    <row r="1724" spans="1:18" ht="93.6" hidden="1" x14ac:dyDescent="0.3">
      <c r="A1724" s="20" t="s">
        <v>2180</v>
      </c>
      <c r="B1724" s="20" t="s">
        <v>20</v>
      </c>
      <c r="C1724" s="20" t="s">
        <v>20</v>
      </c>
      <c r="D1724" s="20" t="s">
        <v>2582</v>
      </c>
      <c r="E1724" s="2" t="s">
        <v>2583</v>
      </c>
      <c r="F1724" s="2" t="s">
        <v>89</v>
      </c>
      <c r="G1724" s="2" t="s">
        <v>2584</v>
      </c>
      <c r="H1724" s="2" t="s">
        <v>34</v>
      </c>
      <c r="I1724" s="2">
        <v>2018</v>
      </c>
      <c r="J1724" s="37">
        <v>40</v>
      </c>
      <c r="N1724" s="69">
        <f t="shared" si="30"/>
        <v>-100</v>
      </c>
      <c r="O1724" s="2"/>
      <c r="P1724" s="2"/>
      <c r="Q1724" s="2"/>
      <c r="R1724" s="2"/>
    </row>
    <row r="1725" spans="1:18" ht="109.2" hidden="1" x14ac:dyDescent="0.3">
      <c r="A1725" s="20" t="s">
        <v>2180</v>
      </c>
      <c r="B1725" s="20" t="s">
        <v>20</v>
      </c>
      <c r="C1725" s="20" t="s">
        <v>20</v>
      </c>
      <c r="D1725" s="20" t="s">
        <v>2582</v>
      </c>
      <c r="E1725" s="2" t="s">
        <v>2583</v>
      </c>
      <c r="F1725" s="2" t="s">
        <v>89</v>
      </c>
      <c r="G1725" s="2" t="s">
        <v>2585</v>
      </c>
      <c r="H1725" s="2" t="s">
        <v>34</v>
      </c>
      <c r="I1725" s="2">
        <v>2018</v>
      </c>
      <c r="J1725" s="37">
        <v>16</v>
      </c>
      <c r="N1725" s="69">
        <f t="shared" si="30"/>
        <v>-100</v>
      </c>
      <c r="O1725" s="2"/>
      <c r="P1725" s="2"/>
      <c r="Q1725" s="2"/>
      <c r="R1725" s="2"/>
    </row>
    <row r="1726" spans="1:18" ht="78" hidden="1" x14ac:dyDescent="0.3">
      <c r="A1726" s="20" t="s">
        <v>2180</v>
      </c>
      <c r="B1726" s="20" t="s">
        <v>20</v>
      </c>
      <c r="C1726" s="20" t="s">
        <v>20</v>
      </c>
      <c r="D1726" s="20" t="s">
        <v>2586</v>
      </c>
      <c r="E1726" s="2" t="s">
        <v>2587</v>
      </c>
      <c r="F1726" s="2" t="s">
        <v>89</v>
      </c>
      <c r="G1726" s="2" t="s">
        <v>2588</v>
      </c>
      <c r="H1726" s="2" t="s">
        <v>34</v>
      </c>
      <c r="I1726" s="2">
        <v>2018</v>
      </c>
      <c r="J1726" s="37">
        <v>600</v>
      </c>
      <c r="N1726" s="69">
        <f t="shared" si="30"/>
        <v>-100</v>
      </c>
      <c r="O1726" s="2"/>
      <c r="P1726" s="2"/>
      <c r="Q1726" s="2"/>
      <c r="R1726" s="2"/>
    </row>
    <row r="1727" spans="1:18" ht="78" hidden="1" x14ac:dyDescent="0.3">
      <c r="A1727" s="20" t="s">
        <v>2180</v>
      </c>
      <c r="B1727" s="20" t="s">
        <v>20</v>
      </c>
      <c r="C1727" s="20" t="s">
        <v>20</v>
      </c>
      <c r="D1727" s="20" t="s">
        <v>2586</v>
      </c>
      <c r="E1727" s="2" t="s">
        <v>2587</v>
      </c>
      <c r="F1727" s="2" t="s">
        <v>89</v>
      </c>
      <c r="G1727" s="2" t="s">
        <v>2589</v>
      </c>
      <c r="H1727" s="2" t="s">
        <v>34</v>
      </c>
      <c r="I1727" s="2">
        <v>2018</v>
      </c>
      <c r="J1727" s="37">
        <v>1</v>
      </c>
      <c r="N1727" s="69">
        <f t="shared" si="30"/>
        <v>-100</v>
      </c>
      <c r="O1727" s="2"/>
      <c r="P1727" s="2"/>
      <c r="Q1727" s="2"/>
      <c r="R1727" s="2"/>
    </row>
    <row r="1728" spans="1:18" ht="78" hidden="1" x14ac:dyDescent="0.3">
      <c r="A1728" s="20" t="s">
        <v>2180</v>
      </c>
      <c r="B1728" s="20" t="s">
        <v>20</v>
      </c>
      <c r="C1728" s="20" t="s">
        <v>20</v>
      </c>
      <c r="D1728" s="20" t="s">
        <v>2586</v>
      </c>
      <c r="E1728" s="2" t="s">
        <v>2587</v>
      </c>
      <c r="F1728" s="2" t="s">
        <v>89</v>
      </c>
      <c r="G1728" s="2" t="s">
        <v>2590</v>
      </c>
      <c r="H1728" s="2" t="s">
        <v>34</v>
      </c>
      <c r="I1728" s="2">
        <v>2018</v>
      </c>
      <c r="J1728" s="37">
        <v>5</v>
      </c>
      <c r="N1728" s="69">
        <f t="shared" si="30"/>
        <v>-100</v>
      </c>
      <c r="O1728" s="2"/>
      <c r="P1728" s="2"/>
      <c r="Q1728" s="2"/>
      <c r="R1728" s="2"/>
    </row>
    <row r="1729" spans="1:18" ht="78" hidden="1" x14ac:dyDescent="0.3">
      <c r="A1729" s="20" t="s">
        <v>2180</v>
      </c>
      <c r="B1729" s="20" t="s">
        <v>20</v>
      </c>
      <c r="C1729" s="20" t="s">
        <v>20</v>
      </c>
      <c r="D1729" s="20" t="s">
        <v>2586</v>
      </c>
      <c r="E1729" s="2" t="s">
        <v>2587</v>
      </c>
      <c r="F1729" s="2" t="s">
        <v>89</v>
      </c>
      <c r="G1729" s="2" t="s">
        <v>2591</v>
      </c>
      <c r="H1729" s="2" t="s">
        <v>34</v>
      </c>
      <c r="I1729" s="2">
        <v>2018</v>
      </c>
      <c r="J1729" s="37">
        <v>6</v>
      </c>
      <c r="N1729" s="69">
        <f t="shared" si="30"/>
        <v>-100</v>
      </c>
      <c r="O1729" s="2"/>
      <c r="P1729" s="2"/>
      <c r="Q1729" s="2"/>
      <c r="R1729" s="2"/>
    </row>
    <row r="1730" spans="1:18" ht="78" hidden="1" x14ac:dyDescent="0.3">
      <c r="A1730" s="20" t="s">
        <v>2180</v>
      </c>
      <c r="B1730" s="20" t="s">
        <v>20</v>
      </c>
      <c r="C1730" s="20" t="s">
        <v>20</v>
      </c>
      <c r="D1730" s="20" t="s">
        <v>2586</v>
      </c>
      <c r="E1730" s="2" t="s">
        <v>2587</v>
      </c>
      <c r="F1730" s="2" t="s">
        <v>89</v>
      </c>
      <c r="G1730" s="2" t="s">
        <v>2592</v>
      </c>
      <c r="H1730" s="2" t="s">
        <v>34</v>
      </c>
      <c r="I1730" s="2">
        <v>2018</v>
      </c>
      <c r="J1730" s="37">
        <v>1</v>
      </c>
      <c r="N1730" s="69">
        <f t="shared" si="30"/>
        <v>-100</v>
      </c>
      <c r="O1730" s="2"/>
      <c r="P1730" s="2"/>
      <c r="Q1730" s="2"/>
      <c r="R1730" s="2"/>
    </row>
    <row r="1731" spans="1:18" ht="93.6" hidden="1" x14ac:dyDescent="0.3">
      <c r="A1731" s="20" t="s">
        <v>2180</v>
      </c>
      <c r="B1731" s="20" t="s">
        <v>20</v>
      </c>
      <c r="C1731" s="20" t="s">
        <v>20</v>
      </c>
      <c r="D1731" s="20" t="s">
        <v>2586</v>
      </c>
      <c r="E1731" s="2" t="s">
        <v>2593</v>
      </c>
      <c r="F1731" s="2" t="s">
        <v>89</v>
      </c>
      <c r="G1731" s="2" t="s">
        <v>2594</v>
      </c>
      <c r="H1731" s="2" t="s">
        <v>34</v>
      </c>
      <c r="I1731" s="2">
        <v>2018</v>
      </c>
      <c r="J1731" s="37">
        <v>5</v>
      </c>
      <c r="N1731" s="69">
        <f t="shared" si="30"/>
        <v>-100</v>
      </c>
      <c r="O1731" s="2"/>
      <c r="P1731" s="2"/>
      <c r="Q1731" s="2"/>
      <c r="R1731" s="2"/>
    </row>
    <row r="1732" spans="1:18" ht="140.4" hidden="1" x14ac:dyDescent="0.3">
      <c r="A1732" s="20" t="s">
        <v>2180</v>
      </c>
      <c r="B1732" s="20" t="s">
        <v>20</v>
      </c>
      <c r="C1732" s="20" t="s">
        <v>20</v>
      </c>
      <c r="D1732" s="20" t="s">
        <v>2586</v>
      </c>
      <c r="E1732" s="2" t="s">
        <v>2595</v>
      </c>
      <c r="F1732" s="2" t="s">
        <v>89</v>
      </c>
      <c r="G1732" s="2" t="s">
        <v>2596</v>
      </c>
      <c r="H1732" s="2" t="s">
        <v>34</v>
      </c>
      <c r="I1732" s="2">
        <v>2018</v>
      </c>
      <c r="J1732" s="37">
        <v>2</v>
      </c>
      <c r="N1732" s="69">
        <f t="shared" si="30"/>
        <v>-100</v>
      </c>
      <c r="O1732" s="2"/>
      <c r="P1732" s="2"/>
      <c r="Q1732" s="2"/>
      <c r="R1732" s="2"/>
    </row>
    <row r="1733" spans="1:18" ht="140.4" hidden="1" x14ac:dyDescent="0.3">
      <c r="A1733" s="20" t="s">
        <v>2180</v>
      </c>
      <c r="B1733" s="20" t="s">
        <v>20</v>
      </c>
      <c r="C1733" s="20" t="s">
        <v>20</v>
      </c>
      <c r="D1733" s="20" t="s">
        <v>2586</v>
      </c>
      <c r="E1733" s="2" t="s">
        <v>2595</v>
      </c>
      <c r="F1733" s="2" t="s">
        <v>89</v>
      </c>
      <c r="G1733" s="2" t="s">
        <v>2597</v>
      </c>
      <c r="H1733" s="2" t="s">
        <v>34</v>
      </c>
      <c r="I1733" s="2">
        <v>2018</v>
      </c>
      <c r="J1733" s="37">
        <v>3</v>
      </c>
      <c r="N1733" s="69">
        <f t="shared" si="30"/>
        <v>-100</v>
      </c>
      <c r="O1733" s="2"/>
      <c r="P1733" s="2"/>
      <c r="Q1733" s="2"/>
      <c r="R1733" s="2"/>
    </row>
    <row r="1734" spans="1:18" ht="140.4" hidden="1" x14ac:dyDescent="0.3">
      <c r="A1734" s="20" t="s">
        <v>2180</v>
      </c>
      <c r="B1734" s="20" t="s">
        <v>20</v>
      </c>
      <c r="C1734" s="20" t="s">
        <v>20</v>
      </c>
      <c r="D1734" s="20" t="s">
        <v>2586</v>
      </c>
      <c r="E1734" s="2" t="s">
        <v>2595</v>
      </c>
      <c r="F1734" s="2" t="s">
        <v>89</v>
      </c>
      <c r="G1734" s="2" t="s">
        <v>2598</v>
      </c>
      <c r="H1734" s="2" t="s">
        <v>34</v>
      </c>
      <c r="I1734" s="2">
        <v>2018</v>
      </c>
      <c r="J1734" s="37">
        <v>1</v>
      </c>
      <c r="N1734" s="69">
        <f t="shared" si="30"/>
        <v>-100</v>
      </c>
      <c r="O1734" s="2"/>
      <c r="P1734" s="2"/>
      <c r="Q1734" s="2"/>
      <c r="R1734" s="2"/>
    </row>
    <row r="1735" spans="1:18" ht="140.4" hidden="1" x14ac:dyDescent="0.3">
      <c r="A1735" s="20" t="s">
        <v>2180</v>
      </c>
      <c r="B1735" s="20" t="s">
        <v>20</v>
      </c>
      <c r="C1735" s="20" t="s">
        <v>20</v>
      </c>
      <c r="D1735" s="20" t="s">
        <v>2586</v>
      </c>
      <c r="E1735" s="2" t="s">
        <v>2595</v>
      </c>
      <c r="F1735" s="2" t="s">
        <v>89</v>
      </c>
      <c r="G1735" s="2" t="s">
        <v>2599</v>
      </c>
      <c r="H1735" s="2" t="s">
        <v>34</v>
      </c>
      <c r="I1735" s="2">
        <v>2018</v>
      </c>
      <c r="J1735" s="37">
        <v>1</v>
      </c>
      <c r="N1735" s="69">
        <f t="shared" si="30"/>
        <v>-100</v>
      </c>
      <c r="O1735" s="2"/>
      <c r="P1735" s="2"/>
      <c r="Q1735" s="2"/>
      <c r="R1735" s="2"/>
    </row>
    <row r="1736" spans="1:18" ht="93.6" hidden="1" x14ac:dyDescent="0.3">
      <c r="A1736" s="20" t="s">
        <v>2180</v>
      </c>
      <c r="B1736" s="20" t="s">
        <v>20</v>
      </c>
      <c r="C1736" s="20" t="s">
        <v>20</v>
      </c>
      <c r="D1736" s="20" t="s">
        <v>249</v>
      </c>
      <c r="E1736" s="2" t="s">
        <v>2600</v>
      </c>
      <c r="F1736" s="2" t="s">
        <v>89</v>
      </c>
      <c r="G1736" s="2" t="s">
        <v>2601</v>
      </c>
      <c r="H1736" s="2" t="s">
        <v>34</v>
      </c>
      <c r="I1736" s="2">
        <v>2018</v>
      </c>
      <c r="J1736" s="37">
        <v>1</v>
      </c>
      <c r="N1736" s="69">
        <f t="shared" si="30"/>
        <v>-100</v>
      </c>
      <c r="O1736" s="2"/>
      <c r="P1736" s="2"/>
      <c r="Q1736" s="2"/>
      <c r="R1736" s="2"/>
    </row>
    <row r="1737" spans="1:18" ht="93.6" hidden="1" x14ac:dyDescent="0.3">
      <c r="A1737" s="20" t="s">
        <v>2180</v>
      </c>
      <c r="B1737" s="20" t="s">
        <v>20</v>
      </c>
      <c r="C1737" s="20" t="s">
        <v>20</v>
      </c>
      <c r="D1737" s="20" t="s">
        <v>249</v>
      </c>
      <c r="E1737" s="2" t="s">
        <v>2600</v>
      </c>
      <c r="F1737" s="2" t="s">
        <v>89</v>
      </c>
      <c r="G1737" s="2" t="s">
        <v>2602</v>
      </c>
      <c r="H1737" s="2" t="s">
        <v>34</v>
      </c>
      <c r="I1737" s="2">
        <v>2018</v>
      </c>
      <c r="J1737" s="37">
        <v>4</v>
      </c>
      <c r="N1737" s="69">
        <f t="shared" si="30"/>
        <v>-100</v>
      </c>
      <c r="O1737" s="2"/>
      <c r="P1737" s="2"/>
      <c r="Q1737" s="2"/>
      <c r="R1737" s="2"/>
    </row>
    <row r="1738" spans="1:18" ht="93.6" hidden="1" x14ac:dyDescent="0.3">
      <c r="A1738" s="20" t="s">
        <v>2180</v>
      </c>
      <c r="B1738" s="20" t="s">
        <v>20</v>
      </c>
      <c r="C1738" s="20" t="s">
        <v>20</v>
      </c>
      <c r="D1738" s="20" t="s">
        <v>249</v>
      </c>
      <c r="E1738" s="2" t="s">
        <v>2600</v>
      </c>
      <c r="F1738" s="2" t="s">
        <v>89</v>
      </c>
      <c r="G1738" s="2" t="s">
        <v>2603</v>
      </c>
      <c r="H1738" s="2" t="s">
        <v>34</v>
      </c>
      <c r="I1738" s="2">
        <v>2018</v>
      </c>
      <c r="J1738" s="37">
        <v>4</v>
      </c>
      <c r="N1738" s="69">
        <f t="shared" si="30"/>
        <v>-100</v>
      </c>
      <c r="O1738" s="2"/>
      <c r="P1738" s="2"/>
      <c r="Q1738" s="2"/>
      <c r="R1738" s="2"/>
    </row>
    <row r="1739" spans="1:18" ht="93.6" hidden="1" x14ac:dyDescent="0.3">
      <c r="A1739" s="20" t="s">
        <v>2180</v>
      </c>
      <c r="B1739" s="20" t="s">
        <v>20</v>
      </c>
      <c r="C1739" s="20" t="s">
        <v>20</v>
      </c>
      <c r="D1739" s="20" t="s">
        <v>249</v>
      </c>
      <c r="E1739" s="2" t="s">
        <v>2600</v>
      </c>
      <c r="F1739" s="2" t="s">
        <v>89</v>
      </c>
      <c r="G1739" s="2" t="s">
        <v>2604</v>
      </c>
      <c r="H1739" s="2" t="s">
        <v>34</v>
      </c>
      <c r="I1739" s="2">
        <v>2018</v>
      </c>
      <c r="J1739" s="37">
        <v>1</v>
      </c>
      <c r="N1739" s="69">
        <f t="shared" si="30"/>
        <v>-100</v>
      </c>
      <c r="O1739" s="2"/>
      <c r="P1739" s="2"/>
      <c r="Q1739" s="2"/>
      <c r="R1739" s="2"/>
    </row>
    <row r="1740" spans="1:18" ht="93.6" hidden="1" x14ac:dyDescent="0.3">
      <c r="A1740" s="20" t="s">
        <v>2180</v>
      </c>
      <c r="B1740" s="20" t="s">
        <v>20</v>
      </c>
      <c r="C1740" s="20" t="s">
        <v>20</v>
      </c>
      <c r="D1740" s="20" t="s">
        <v>249</v>
      </c>
      <c r="E1740" s="2" t="s">
        <v>2600</v>
      </c>
      <c r="F1740" s="2" t="s">
        <v>89</v>
      </c>
      <c r="G1740" s="2" t="s">
        <v>2605</v>
      </c>
      <c r="H1740" s="2" t="s">
        <v>34</v>
      </c>
      <c r="I1740" s="2">
        <v>2018</v>
      </c>
      <c r="J1740" s="37">
        <v>4</v>
      </c>
      <c r="N1740" s="69">
        <f t="shared" si="30"/>
        <v>-100</v>
      </c>
      <c r="O1740" s="2"/>
      <c r="P1740" s="2"/>
      <c r="Q1740" s="2"/>
      <c r="R1740" s="2"/>
    </row>
    <row r="1741" spans="1:18" ht="93.6" hidden="1" x14ac:dyDescent="0.3">
      <c r="A1741" s="20" t="s">
        <v>2180</v>
      </c>
      <c r="B1741" s="20" t="s">
        <v>20</v>
      </c>
      <c r="C1741" s="20" t="s">
        <v>20</v>
      </c>
      <c r="D1741" s="20" t="s">
        <v>249</v>
      </c>
      <c r="E1741" s="2" t="s">
        <v>2600</v>
      </c>
      <c r="F1741" s="2" t="s">
        <v>89</v>
      </c>
      <c r="G1741" s="2" t="s">
        <v>2606</v>
      </c>
      <c r="H1741" s="2" t="s">
        <v>34</v>
      </c>
      <c r="I1741" s="2">
        <v>2018</v>
      </c>
      <c r="J1741" s="37">
        <v>1</v>
      </c>
      <c r="N1741" s="69">
        <f t="shared" si="30"/>
        <v>-100</v>
      </c>
      <c r="O1741" s="2"/>
      <c r="P1741" s="2"/>
      <c r="Q1741" s="2"/>
      <c r="R1741" s="2"/>
    </row>
    <row r="1742" spans="1:18" ht="156" hidden="1" x14ac:dyDescent="0.3">
      <c r="A1742" s="20" t="s">
        <v>2180</v>
      </c>
      <c r="B1742" s="20" t="s">
        <v>20</v>
      </c>
      <c r="C1742" s="20" t="s">
        <v>20</v>
      </c>
      <c r="D1742" s="20" t="s">
        <v>2607</v>
      </c>
      <c r="E1742" s="2" t="s">
        <v>2608</v>
      </c>
      <c r="F1742" s="2" t="s">
        <v>89</v>
      </c>
      <c r="G1742" s="2" t="s">
        <v>2609</v>
      </c>
      <c r="H1742" s="2" t="s">
        <v>34</v>
      </c>
      <c r="I1742" s="2">
        <v>2018</v>
      </c>
      <c r="J1742" s="37">
        <v>91</v>
      </c>
      <c r="N1742" s="69">
        <f t="shared" si="30"/>
        <v>-100</v>
      </c>
      <c r="O1742" s="2"/>
      <c r="P1742" s="2"/>
      <c r="Q1742" s="2"/>
      <c r="R1742" s="2"/>
    </row>
    <row r="1743" spans="1:18" ht="46.8" hidden="1" x14ac:dyDescent="0.3">
      <c r="A1743" s="16" t="s">
        <v>2180</v>
      </c>
      <c r="B1743" s="16" t="s">
        <v>20</v>
      </c>
      <c r="C1743" s="16" t="s">
        <v>20</v>
      </c>
      <c r="D1743" s="16" t="s">
        <v>2281</v>
      </c>
      <c r="E1743" s="19" t="s">
        <v>2290</v>
      </c>
      <c r="F1743" s="2" t="s">
        <v>89</v>
      </c>
      <c r="G1743" s="2" t="s">
        <v>2291</v>
      </c>
      <c r="H1743" s="83" t="s">
        <v>34</v>
      </c>
      <c r="I1743" s="2">
        <v>2018</v>
      </c>
      <c r="J1743" s="37">
        <v>5</v>
      </c>
      <c r="N1743" s="69">
        <f t="shared" si="30"/>
        <v>-100</v>
      </c>
      <c r="O1743" s="2"/>
      <c r="P1743" s="2"/>
      <c r="Q1743" s="2"/>
      <c r="R1743" s="2"/>
    </row>
    <row r="1744" spans="1:18" ht="46.8" hidden="1" x14ac:dyDescent="0.3">
      <c r="A1744" s="16" t="s">
        <v>2180</v>
      </c>
      <c r="B1744" s="16" t="s">
        <v>20</v>
      </c>
      <c r="C1744" s="16" t="s">
        <v>20</v>
      </c>
      <c r="D1744" s="16" t="s">
        <v>2281</v>
      </c>
      <c r="E1744" s="19" t="s">
        <v>2303</v>
      </c>
      <c r="F1744" s="2" t="s">
        <v>89</v>
      </c>
      <c r="G1744" s="2" t="s">
        <v>2610</v>
      </c>
      <c r="H1744" s="83" t="s">
        <v>34</v>
      </c>
      <c r="I1744" s="2">
        <v>2018</v>
      </c>
      <c r="J1744" s="37">
        <v>3</v>
      </c>
      <c r="N1744" s="69">
        <f t="shared" si="30"/>
        <v>-100</v>
      </c>
      <c r="O1744" s="2"/>
      <c r="P1744" s="2"/>
      <c r="Q1744" s="2"/>
      <c r="R1744" s="2"/>
    </row>
    <row r="1745" spans="1:18" ht="46.8" hidden="1" x14ac:dyDescent="0.3">
      <c r="A1745" s="16" t="s">
        <v>2180</v>
      </c>
      <c r="B1745" s="16" t="s">
        <v>20</v>
      </c>
      <c r="C1745" s="16" t="s">
        <v>20</v>
      </c>
      <c r="D1745" s="16" t="s">
        <v>2281</v>
      </c>
      <c r="E1745" s="19" t="s">
        <v>2303</v>
      </c>
      <c r="F1745" s="2" t="s">
        <v>89</v>
      </c>
      <c r="G1745" s="2" t="s">
        <v>2611</v>
      </c>
      <c r="H1745" s="83" t="s">
        <v>34</v>
      </c>
      <c r="I1745" s="2">
        <v>2018</v>
      </c>
      <c r="J1745" s="37">
        <v>1</v>
      </c>
      <c r="N1745" s="69">
        <f t="shared" si="30"/>
        <v>-100</v>
      </c>
      <c r="O1745" s="2"/>
      <c r="P1745" s="2"/>
      <c r="Q1745" s="2"/>
      <c r="R1745" s="2"/>
    </row>
    <row r="1746" spans="1:18" ht="140.4" hidden="1" x14ac:dyDescent="0.3">
      <c r="A1746" s="16" t="s">
        <v>2180</v>
      </c>
      <c r="B1746" s="16" t="s">
        <v>20</v>
      </c>
      <c r="C1746" s="16" t="s">
        <v>20</v>
      </c>
      <c r="D1746" s="16" t="s">
        <v>2272</v>
      </c>
      <c r="E1746" s="19" t="s">
        <v>2273</v>
      </c>
      <c r="F1746" s="2" t="s">
        <v>89</v>
      </c>
      <c r="G1746" s="2" t="s">
        <v>2274</v>
      </c>
      <c r="H1746" s="83" t="s">
        <v>34</v>
      </c>
      <c r="I1746" s="2">
        <v>2018</v>
      </c>
      <c r="J1746" s="37">
        <v>1</v>
      </c>
      <c r="N1746" s="69">
        <f t="shared" si="30"/>
        <v>-100</v>
      </c>
      <c r="O1746" s="2"/>
      <c r="P1746" s="2"/>
      <c r="Q1746" s="2"/>
      <c r="R1746" s="2"/>
    </row>
    <row r="1747" spans="1:18" ht="140.4" hidden="1" x14ac:dyDescent="0.3">
      <c r="A1747" s="16" t="s">
        <v>2180</v>
      </c>
      <c r="B1747" s="16" t="s">
        <v>20</v>
      </c>
      <c r="C1747" s="16" t="s">
        <v>20</v>
      </c>
      <c r="D1747" s="16" t="s">
        <v>2272</v>
      </c>
      <c r="E1747" s="19" t="s">
        <v>2273</v>
      </c>
      <c r="F1747" s="2" t="s">
        <v>89</v>
      </c>
      <c r="G1747" s="2" t="s">
        <v>2612</v>
      </c>
      <c r="H1747" s="83" t="s">
        <v>34</v>
      </c>
      <c r="I1747" s="2">
        <v>2018</v>
      </c>
      <c r="J1747" s="37">
        <v>1</v>
      </c>
      <c r="N1747" s="69">
        <f t="shared" si="30"/>
        <v>-100</v>
      </c>
      <c r="O1747" s="2"/>
      <c r="P1747" s="2"/>
      <c r="Q1747" s="2"/>
      <c r="R1747" s="2"/>
    </row>
    <row r="1748" spans="1:18" ht="171.6" hidden="1" x14ac:dyDescent="0.3">
      <c r="A1748" s="16" t="s">
        <v>2180</v>
      </c>
      <c r="B1748" s="16" t="s">
        <v>20</v>
      </c>
      <c r="C1748" s="16" t="s">
        <v>20</v>
      </c>
      <c r="D1748" s="16" t="s">
        <v>2272</v>
      </c>
      <c r="E1748" s="19" t="s">
        <v>2613</v>
      </c>
      <c r="F1748" s="2" t="s">
        <v>89</v>
      </c>
      <c r="G1748" s="2" t="s">
        <v>2256</v>
      </c>
      <c r="H1748" s="83" t="s">
        <v>34</v>
      </c>
      <c r="I1748" s="2">
        <v>2018</v>
      </c>
      <c r="J1748" s="37">
        <v>2</v>
      </c>
      <c r="N1748" s="69">
        <f t="shared" si="30"/>
        <v>-100</v>
      </c>
      <c r="O1748" s="2"/>
      <c r="P1748" s="2"/>
      <c r="Q1748" s="2"/>
      <c r="R1748" s="2"/>
    </row>
    <row r="1749" spans="1:18" ht="62.4" hidden="1" x14ac:dyDescent="0.3">
      <c r="A1749" s="16" t="s">
        <v>2180</v>
      </c>
      <c r="B1749" s="16" t="s">
        <v>20</v>
      </c>
      <c r="C1749" s="16" t="s">
        <v>20</v>
      </c>
      <c r="D1749" s="16" t="s">
        <v>2272</v>
      </c>
      <c r="E1749" s="19" t="s">
        <v>2283</v>
      </c>
      <c r="F1749" s="2" t="s">
        <v>89</v>
      </c>
      <c r="G1749" s="2" t="s">
        <v>2284</v>
      </c>
      <c r="H1749" s="83" t="s">
        <v>34</v>
      </c>
      <c r="I1749" s="2">
        <v>2018</v>
      </c>
      <c r="J1749" s="37">
        <v>2</v>
      </c>
      <c r="N1749" s="69">
        <f t="shared" si="30"/>
        <v>-100</v>
      </c>
      <c r="O1749" s="2"/>
      <c r="P1749" s="2"/>
      <c r="Q1749" s="2"/>
      <c r="R1749" s="2"/>
    </row>
    <row r="1750" spans="1:18" ht="31.2" hidden="1" x14ac:dyDescent="0.3">
      <c r="A1750" s="16" t="s">
        <v>2180</v>
      </c>
      <c r="B1750" s="16" t="s">
        <v>20</v>
      </c>
      <c r="C1750" s="16" t="s">
        <v>20</v>
      </c>
      <c r="D1750" s="16" t="s">
        <v>2272</v>
      </c>
      <c r="E1750" s="19" t="s">
        <v>2326</v>
      </c>
      <c r="F1750" s="2" t="s">
        <v>89</v>
      </c>
      <c r="G1750" s="2" t="s">
        <v>2614</v>
      </c>
      <c r="H1750" s="83" t="s">
        <v>34</v>
      </c>
      <c r="I1750" s="2">
        <v>2018</v>
      </c>
      <c r="J1750" s="37">
        <v>2</v>
      </c>
      <c r="N1750" s="69">
        <f t="shared" si="30"/>
        <v>-100</v>
      </c>
      <c r="O1750" s="2"/>
      <c r="P1750" s="2"/>
      <c r="Q1750" s="2"/>
      <c r="R1750" s="2"/>
    </row>
    <row r="1751" spans="1:18" ht="62.4" hidden="1" x14ac:dyDescent="0.3">
      <c r="A1751" s="16" t="s">
        <v>2180</v>
      </c>
      <c r="B1751" s="16" t="s">
        <v>20</v>
      </c>
      <c r="C1751" s="16" t="s">
        <v>20</v>
      </c>
      <c r="D1751" s="16" t="s">
        <v>2353</v>
      </c>
      <c r="E1751" s="2" t="s">
        <v>2615</v>
      </c>
      <c r="F1751" s="2" t="s">
        <v>89</v>
      </c>
      <c r="G1751" s="2" t="s">
        <v>2616</v>
      </c>
      <c r="H1751" s="83" t="s">
        <v>34</v>
      </c>
      <c r="I1751" s="2">
        <v>2018</v>
      </c>
      <c r="J1751" s="47">
        <v>448255</v>
      </c>
      <c r="N1751" s="69">
        <f t="shared" si="30"/>
        <v>-100</v>
      </c>
      <c r="O1751" s="2"/>
      <c r="P1751" s="2"/>
      <c r="Q1751" s="2"/>
      <c r="R1751" s="2"/>
    </row>
    <row r="1752" spans="1:18" ht="62.4" hidden="1" x14ac:dyDescent="0.3">
      <c r="A1752" s="16" t="s">
        <v>2180</v>
      </c>
      <c r="B1752" s="16" t="s">
        <v>20</v>
      </c>
      <c r="C1752" s="16" t="s">
        <v>20</v>
      </c>
      <c r="D1752" s="16" t="s">
        <v>2353</v>
      </c>
      <c r="E1752" s="2" t="s">
        <v>2615</v>
      </c>
      <c r="F1752" s="2" t="s">
        <v>89</v>
      </c>
      <c r="G1752" s="2" t="s">
        <v>2617</v>
      </c>
      <c r="H1752" s="83" t="s">
        <v>34</v>
      </c>
      <c r="I1752" s="2">
        <v>2018</v>
      </c>
      <c r="J1752" s="47">
        <v>15386</v>
      </c>
      <c r="N1752" s="69">
        <f t="shared" si="30"/>
        <v>-100</v>
      </c>
      <c r="O1752" s="2"/>
      <c r="P1752" s="2"/>
      <c r="Q1752" s="2"/>
      <c r="R1752" s="2"/>
    </row>
    <row r="1753" spans="1:18" ht="62.4" hidden="1" x14ac:dyDescent="0.3">
      <c r="A1753" s="16" t="s">
        <v>2180</v>
      </c>
      <c r="B1753" s="16" t="s">
        <v>20</v>
      </c>
      <c r="C1753" s="16" t="s">
        <v>20</v>
      </c>
      <c r="D1753" s="16" t="s">
        <v>2353</v>
      </c>
      <c r="E1753" s="2" t="s">
        <v>2615</v>
      </c>
      <c r="F1753" s="2" t="s">
        <v>89</v>
      </c>
      <c r="G1753" s="2" t="s">
        <v>2618</v>
      </c>
      <c r="H1753" s="83" t="s">
        <v>34</v>
      </c>
      <c r="I1753" s="2">
        <v>2018</v>
      </c>
      <c r="J1753" s="47">
        <v>2000</v>
      </c>
      <c r="N1753" s="69">
        <f t="shared" si="30"/>
        <v>-100</v>
      </c>
      <c r="O1753" s="2"/>
      <c r="P1753" s="2"/>
      <c r="Q1753" s="2"/>
      <c r="R1753" s="2"/>
    </row>
    <row r="1754" spans="1:18" ht="62.4" hidden="1" x14ac:dyDescent="0.3">
      <c r="A1754" s="16" t="s">
        <v>2180</v>
      </c>
      <c r="B1754" s="16" t="s">
        <v>20</v>
      </c>
      <c r="C1754" s="16" t="s">
        <v>20</v>
      </c>
      <c r="D1754" s="16" t="s">
        <v>2353</v>
      </c>
      <c r="E1754" s="2" t="s">
        <v>2615</v>
      </c>
      <c r="F1754" s="2" t="s">
        <v>89</v>
      </c>
      <c r="G1754" s="2" t="s">
        <v>2619</v>
      </c>
      <c r="H1754" s="83" t="s">
        <v>34</v>
      </c>
      <c r="I1754" s="2">
        <v>2018</v>
      </c>
      <c r="J1754" s="47">
        <v>500</v>
      </c>
      <c r="N1754" s="69">
        <f t="shared" si="30"/>
        <v>-100</v>
      </c>
      <c r="O1754" s="2"/>
      <c r="P1754" s="2"/>
      <c r="Q1754" s="2"/>
      <c r="R1754" s="2"/>
    </row>
    <row r="1755" spans="1:18" ht="62.4" hidden="1" x14ac:dyDescent="0.3">
      <c r="A1755" s="16" t="s">
        <v>2180</v>
      </c>
      <c r="B1755" s="16" t="s">
        <v>20</v>
      </c>
      <c r="C1755" s="16" t="s">
        <v>20</v>
      </c>
      <c r="D1755" s="16" t="s">
        <v>2353</v>
      </c>
      <c r="E1755" s="2" t="s">
        <v>2615</v>
      </c>
      <c r="F1755" s="2" t="s">
        <v>89</v>
      </c>
      <c r="G1755" s="2" t="s">
        <v>2620</v>
      </c>
      <c r="H1755" s="83" t="s">
        <v>34</v>
      </c>
      <c r="I1755" s="2">
        <v>2018</v>
      </c>
      <c r="J1755" s="47">
        <v>2483</v>
      </c>
      <c r="N1755" s="69">
        <f t="shared" si="30"/>
        <v>-100</v>
      </c>
      <c r="O1755" s="2"/>
      <c r="P1755" s="2"/>
      <c r="Q1755" s="2"/>
      <c r="R1755" s="2"/>
    </row>
    <row r="1756" spans="1:18" ht="62.4" hidden="1" x14ac:dyDescent="0.3">
      <c r="A1756" s="16" t="s">
        <v>2180</v>
      </c>
      <c r="B1756" s="16" t="s">
        <v>20</v>
      </c>
      <c r="C1756" s="16" t="s">
        <v>20</v>
      </c>
      <c r="D1756" s="16" t="s">
        <v>2353</v>
      </c>
      <c r="E1756" s="2" t="s">
        <v>2615</v>
      </c>
      <c r="F1756" s="2" t="s">
        <v>89</v>
      </c>
      <c r="G1756" s="2" t="s">
        <v>2621</v>
      </c>
      <c r="H1756" s="83" t="s">
        <v>34</v>
      </c>
      <c r="I1756" s="2">
        <v>2018</v>
      </c>
      <c r="J1756" s="47">
        <v>110</v>
      </c>
      <c r="N1756" s="69">
        <f t="shared" si="30"/>
        <v>-100</v>
      </c>
      <c r="O1756" s="2"/>
      <c r="P1756" s="2"/>
      <c r="Q1756" s="2"/>
      <c r="R1756" s="2"/>
    </row>
    <row r="1757" spans="1:18" ht="62.4" hidden="1" x14ac:dyDescent="0.3">
      <c r="A1757" s="16" t="s">
        <v>2180</v>
      </c>
      <c r="B1757" s="16" t="s">
        <v>20</v>
      </c>
      <c r="C1757" s="16" t="s">
        <v>20</v>
      </c>
      <c r="D1757" s="16" t="s">
        <v>2353</v>
      </c>
      <c r="E1757" s="2" t="s">
        <v>2615</v>
      </c>
      <c r="F1757" s="2" t="s">
        <v>89</v>
      </c>
      <c r="G1757" s="2" t="s">
        <v>2622</v>
      </c>
      <c r="H1757" s="83" t="s">
        <v>34</v>
      </c>
      <c r="I1757" s="2">
        <v>2018</v>
      </c>
      <c r="J1757" s="47">
        <v>43</v>
      </c>
      <c r="N1757" s="69">
        <f t="shared" si="30"/>
        <v>-100</v>
      </c>
      <c r="O1757" s="2"/>
      <c r="P1757" s="2"/>
      <c r="Q1757" s="2"/>
      <c r="R1757" s="2"/>
    </row>
    <row r="1758" spans="1:18" ht="62.4" hidden="1" x14ac:dyDescent="0.3">
      <c r="A1758" s="16" t="s">
        <v>2180</v>
      </c>
      <c r="B1758" s="16" t="s">
        <v>20</v>
      </c>
      <c r="C1758" s="16" t="s">
        <v>20</v>
      </c>
      <c r="D1758" s="16" t="s">
        <v>2353</v>
      </c>
      <c r="E1758" s="2" t="s">
        <v>2615</v>
      </c>
      <c r="F1758" s="2" t="s">
        <v>89</v>
      </c>
      <c r="G1758" s="2" t="s">
        <v>2623</v>
      </c>
      <c r="H1758" s="83" t="s">
        <v>34</v>
      </c>
      <c r="I1758" s="2">
        <v>2018</v>
      </c>
      <c r="J1758" s="47">
        <v>29</v>
      </c>
      <c r="N1758" s="69">
        <f t="shared" si="30"/>
        <v>-100</v>
      </c>
      <c r="O1758" s="2"/>
      <c r="P1758" s="2"/>
      <c r="Q1758" s="2"/>
      <c r="R1758" s="2"/>
    </row>
    <row r="1759" spans="1:18" ht="62.4" hidden="1" x14ac:dyDescent="0.3">
      <c r="A1759" s="16" t="s">
        <v>2180</v>
      </c>
      <c r="B1759" s="16" t="s">
        <v>20</v>
      </c>
      <c r="C1759" s="16" t="s">
        <v>20</v>
      </c>
      <c r="D1759" s="16" t="s">
        <v>2353</v>
      </c>
      <c r="E1759" s="2" t="s">
        <v>2624</v>
      </c>
      <c r="F1759" s="2" t="s">
        <v>89</v>
      </c>
      <c r="G1759" s="2" t="s">
        <v>2625</v>
      </c>
      <c r="H1759" s="83" t="s">
        <v>34</v>
      </c>
      <c r="I1759" s="2">
        <v>2018</v>
      </c>
      <c r="J1759" s="47">
        <v>36148</v>
      </c>
      <c r="N1759" s="69">
        <f t="shared" si="30"/>
        <v>-100</v>
      </c>
      <c r="O1759" s="2"/>
      <c r="P1759" s="2"/>
      <c r="Q1759" s="2"/>
      <c r="R1759" s="2"/>
    </row>
    <row r="1760" spans="1:18" ht="62.4" hidden="1" x14ac:dyDescent="0.3">
      <c r="A1760" s="16" t="s">
        <v>2180</v>
      </c>
      <c r="B1760" s="16" t="s">
        <v>20</v>
      </c>
      <c r="C1760" s="16" t="s">
        <v>20</v>
      </c>
      <c r="D1760" s="16" t="s">
        <v>2353</v>
      </c>
      <c r="E1760" s="2" t="s">
        <v>2624</v>
      </c>
      <c r="F1760" s="2" t="s">
        <v>89</v>
      </c>
      <c r="G1760" s="2" t="s">
        <v>2626</v>
      </c>
      <c r="H1760" s="83" t="s">
        <v>34</v>
      </c>
      <c r="I1760" s="2">
        <v>2018</v>
      </c>
      <c r="J1760" s="47">
        <v>12</v>
      </c>
      <c r="N1760" s="69">
        <f t="shared" si="30"/>
        <v>-100</v>
      </c>
      <c r="O1760" s="2"/>
      <c r="P1760" s="2"/>
      <c r="Q1760" s="2"/>
      <c r="R1760" s="2"/>
    </row>
    <row r="1761" spans="1:18" ht="62.4" hidden="1" x14ac:dyDescent="0.3">
      <c r="A1761" s="16" t="s">
        <v>2180</v>
      </c>
      <c r="B1761" s="16" t="s">
        <v>20</v>
      </c>
      <c r="C1761" s="16" t="s">
        <v>20</v>
      </c>
      <c r="D1761" s="16" t="s">
        <v>2353</v>
      </c>
      <c r="E1761" s="2" t="s">
        <v>2627</v>
      </c>
      <c r="F1761" s="2" t="s">
        <v>89</v>
      </c>
      <c r="G1761" s="2" t="s">
        <v>2371</v>
      </c>
      <c r="H1761" s="83" t="s">
        <v>34</v>
      </c>
      <c r="I1761" s="2">
        <v>2018</v>
      </c>
      <c r="J1761" s="45">
        <v>14709</v>
      </c>
      <c r="N1761" s="69">
        <f t="shared" si="30"/>
        <v>-100</v>
      </c>
      <c r="O1761" s="2"/>
      <c r="P1761" s="2"/>
      <c r="Q1761" s="2"/>
      <c r="R1761" s="2"/>
    </row>
    <row r="1762" spans="1:18" ht="78" hidden="1" x14ac:dyDescent="0.3">
      <c r="A1762" s="16" t="s">
        <v>2180</v>
      </c>
      <c r="B1762" s="16" t="s">
        <v>20</v>
      </c>
      <c r="C1762" s="16" t="s">
        <v>20</v>
      </c>
      <c r="D1762" s="16" t="s">
        <v>2372</v>
      </c>
      <c r="E1762" s="2" t="s">
        <v>2628</v>
      </c>
      <c r="F1762" s="2" t="s">
        <v>89</v>
      </c>
      <c r="G1762" s="2" t="s">
        <v>2629</v>
      </c>
      <c r="H1762" s="83" t="s">
        <v>34</v>
      </c>
      <c r="I1762" s="2">
        <v>2018</v>
      </c>
      <c r="J1762" s="47">
        <v>376</v>
      </c>
      <c r="N1762" s="69">
        <f t="shared" si="30"/>
        <v>-100</v>
      </c>
      <c r="O1762" s="2"/>
      <c r="P1762" s="2"/>
      <c r="Q1762" s="2"/>
      <c r="R1762" s="2"/>
    </row>
    <row r="1763" spans="1:18" ht="78" hidden="1" x14ac:dyDescent="0.3">
      <c r="A1763" s="16" t="s">
        <v>2180</v>
      </c>
      <c r="B1763" s="16" t="s">
        <v>20</v>
      </c>
      <c r="C1763" s="16" t="s">
        <v>20</v>
      </c>
      <c r="D1763" s="16" t="s">
        <v>2372</v>
      </c>
      <c r="E1763" s="2" t="s">
        <v>2628</v>
      </c>
      <c r="F1763" s="2" t="s">
        <v>89</v>
      </c>
      <c r="G1763" s="2" t="s">
        <v>2630</v>
      </c>
      <c r="H1763" s="83" t="s">
        <v>34</v>
      </c>
      <c r="I1763" s="2">
        <v>2018</v>
      </c>
      <c r="J1763" s="47">
        <v>9405</v>
      </c>
      <c r="N1763" s="69">
        <f t="shared" si="30"/>
        <v>-100</v>
      </c>
      <c r="O1763" s="2"/>
      <c r="P1763" s="2"/>
      <c r="Q1763" s="2"/>
      <c r="R1763" s="2"/>
    </row>
    <row r="1764" spans="1:18" ht="78" hidden="1" x14ac:dyDescent="0.3">
      <c r="A1764" s="16" t="s">
        <v>2180</v>
      </c>
      <c r="B1764" s="16" t="s">
        <v>20</v>
      </c>
      <c r="C1764" s="16" t="s">
        <v>20</v>
      </c>
      <c r="D1764" s="16" t="s">
        <v>2372</v>
      </c>
      <c r="E1764" s="2" t="s">
        <v>2628</v>
      </c>
      <c r="F1764" s="2" t="s">
        <v>89</v>
      </c>
      <c r="G1764" s="2" t="s">
        <v>2631</v>
      </c>
      <c r="H1764" s="83" t="s">
        <v>34</v>
      </c>
      <c r="I1764" s="2">
        <v>2018</v>
      </c>
      <c r="J1764" s="47">
        <v>73</v>
      </c>
      <c r="N1764" s="69">
        <f t="shared" si="30"/>
        <v>-100</v>
      </c>
      <c r="O1764" s="2"/>
      <c r="P1764" s="2"/>
      <c r="Q1764" s="2"/>
      <c r="R1764" s="2"/>
    </row>
    <row r="1765" spans="1:18" ht="78" hidden="1" x14ac:dyDescent="0.3">
      <c r="A1765" s="16" t="s">
        <v>2180</v>
      </c>
      <c r="B1765" s="16" t="s">
        <v>20</v>
      </c>
      <c r="C1765" s="16" t="s">
        <v>20</v>
      </c>
      <c r="D1765" s="16" t="s">
        <v>2372</v>
      </c>
      <c r="E1765" s="2" t="s">
        <v>2628</v>
      </c>
      <c r="F1765" s="2" t="s">
        <v>89</v>
      </c>
      <c r="G1765" s="2" t="s">
        <v>2632</v>
      </c>
      <c r="H1765" s="83" t="s">
        <v>34</v>
      </c>
      <c r="I1765" s="2">
        <v>2018</v>
      </c>
      <c r="J1765" s="47">
        <v>4</v>
      </c>
      <c r="N1765" s="69">
        <f t="shared" si="30"/>
        <v>-100</v>
      </c>
      <c r="O1765" s="2"/>
      <c r="P1765" s="2"/>
      <c r="Q1765" s="2"/>
      <c r="R1765" s="2"/>
    </row>
    <row r="1766" spans="1:18" ht="78" hidden="1" x14ac:dyDescent="0.3">
      <c r="A1766" s="16" t="s">
        <v>2180</v>
      </c>
      <c r="B1766" s="16" t="s">
        <v>20</v>
      </c>
      <c r="C1766" s="16" t="s">
        <v>20</v>
      </c>
      <c r="D1766" s="16" t="s">
        <v>2372</v>
      </c>
      <c r="E1766" s="2" t="s">
        <v>2628</v>
      </c>
      <c r="F1766" s="2" t="s">
        <v>89</v>
      </c>
      <c r="G1766" s="2" t="s">
        <v>2633</v>
      </c>
      <c r="H1766" s="83" t="s">
        <v>34</v>
      </c>
      <c r="I1766" s="2">
        <v>2018</v>
      </c>
      <c r="J1766" s="47">
        <v>420</v>
      </c>
      <c r="N1766" s="69">
        <f t="shared" si="30"/>
        <v>-100</v>
      </c>
      <c r="O1766" s="2"/>
      <c r="P1766" s="2"/>
      <c r="Q1766" s="2"/>
      <c r="R1766" s="2"/>
    </row>
    <row r="1767" spans="1:18" ht="62.4" hidden="1" x14ac:dyDescent="0.3">
      <c r="A1767" s="16" t="s">
        <v>2180</v>
      </c>
      <c r="B1767" s="16" t="s">
        <v>20</v>
      </c>
      <c r="C1767" s="16" t="s">
        <v>20</v>
      </c>
      <c r="D1767" s="16" t="s">
        <v>2372</v>
      </c>
      <c r="E1767" s="2" t="s">
        <v>2634</v>
      </c>
      <c r="F1767" s="2" t="s">
        <v>89</v>
      </c>
      <c r="G1767" s="2" t="s">
        <v>2221</v>
      </c>
      <c r="H1767" s="83" t="s">
        <v>34</v>
      </c>
      <c r="I1767" s="2">
        <v>2018</v>
      </c>
      <c r="J1767" s="47">
        <v>35</v>
      </c>
      <c r="N1767" s="69">
        <f t="shared" si="30"/>
        <v>-100</v>
      </c>
      <c r="O1767" s="2"/>
      <c r="P1767" s="2"/>
      <c r="Q1767" s="2"/>
      <c r="R1767" s="2"/>
    </row>
    <row r="1768" spans="1:18" ht="62.4" hidden="1" x14ac:dyDescent="0.3">
      <c r="A1768" s="16" t="s">
        <v>2180</v>
      </c>
      <c r="B1768" s="16" t="s">
        <v>20</v>
      </c>
      <c r="C1768" s="16" t="s">
        <v>20</v>
      </c>
      <c r="D1768" s="16" t="s">
        <v>2372</v>
      </c>
      <c r="E1768" s="2" t="s">
        <v>2634</v>
      </c>
      <c r="F1768" s="2" t="s">
        <v>89</v>
      </c>
      <c r="G1768" s="16" t="s">
        <v>2635</v>
      </c>
      <c r="H1768" s="83" t="s">
        <v>34</v>
      </c>
      <c r="I1768" s="2">
        <v>2018</v>
      </c>
      <c r="J1768" s="47">
        <v>10</v>
      </c>
      <c r="N1768" s="69">
        <f t="shared" si="30"/>
        <v>-100</v>
      </c>
      <c r="O1768" s="2"/>
      <c r="P1768" s="2"/>
      <c r="Q1768" s="2"/>
      <c r="R1768" s="2"/>
    </row>
    <row r="1769" spans="1:18" ht="62.4" hidden="1" x14ac:dyDescent="0.3">
      <c r="A1769" s="16" t="s">
        <v>2180</v>
      </c>
      <c r="B1769" s="16" t="s">
        <v>20</v>
      </c>
      <c r="C1769" s="16" t="s">
        <v>20</v>
      </c>
      <c r="D1769" s="16" t="s">
        <v>2372</v>
      </c>
      <c r="E1769" s="2" t="s">
        <v>2634</v>
      </c>
      <c r="F1769" s="2" t="s">
        <v>89</v>
      </c>
      <c r="G1769" s="16" t="s">
        <v>2636</v>
      </c>
      <c r="H1769" s="83" t="s">
        <v>34</v>
      </c>
      <c r="I1769" s="2">
        <v>2018</v>
      </c>
      <c r="J1769" s="47">
        <v>1</v>
      </c>
      <c r="N1769" s="69">
        <f t="shared" si="30"/>
        <v>-100</v>
      </c>
      <c r="O1769" s="2"/>
      <c r="P1769" s="2"/>
      <c r="Q1769" s="2"/>
      <c r="R1769" s="2"/>
    </row>
    <row r="1770" spans="1:18" ht="62.4" hidden="1" x14ac:dyDescent="0.3">
      <c r="A1770" s="16" t="s">
        <v>2180</v>
      </c>
      <c r="B1770" s="16" t="s">
        <v>20</v>
      </c>
      <c r="C1770" s="16" t="s">
        <v>20</v>
      </c>
      <c r="D1770" s="16" t="s">
        <v>2372</v>
      </c>
      <c r="E1770" s="2" t="s">
        <v>2634</v>
      </c>
      <c r="F1770" s="2" t="s">
        <v>89</v>
      </c>
      <c r="G1770" s="16" t="s">
        <v>2637</v>
      </c>
      <c r="H1770" s="83" t="s">
        <v>34</v>
      </c>
      <c r="I1770" s="2">
        <v>2018</v>
      </c>
      <c r="J1770" s="47">
        <v>15</v>
      </c>
      <c r="N1770" s="69">
        <f t="shared" si="30"/>
        <v>-100</v>
      </c>
      <c r="O1770" s="2"/>
      <c r="P1770" s="2"/>
      <c r="Q1770" s="2"/>
      <c r="R1770" s="2"/>
    </row>
    <row r="1771" spans="1:18" ht="62.4" hidden="1" x14ac:dyDescent="0.3">
      <c r="A1771" s="16" t="s">
        <v>2180</v>
      </c>
      <c r="B1771" s="16" t="s">
        <v>20</v>
      </c>
      <c r="C1771" s="16" t="s">
        <v>20</v>
      </c>
      <c r="D1771" s="16" t="s">
        <v>2372</v>
      </c>
      <c r="E1771" s="2" t="s">
        <v>2634</v>
      </c>
      <c r="F1771" s="2" t="s">
        <v>89</v>
      </c>
      <c r="G1771" s="16" t="s">
        <v>2638</v>
      </c>
      <c r="H1771" s="83" t="s">
        <v>34</v>
      </c>
      <c r="I1771" s="2">
        <v>2018</v>
      </c>
      <c r="J1771" s="37">
        <v>10</v>
      </c>
      <c r="N1771" s="69">
        <f t="shared" si="30"/>
        <v>-100</v>
      </c>
      <c r="O1771" s="2"/>
      <c r="P1771" s="2"/>
      <c r="Q1771" s="2"/>
      <c r="R1771" s="2"/>
    </row>
    <row r="1772" spans="1:18" ht="62.4" hidden="1" x14ac:dyDescent="0.3">
      <c r="A1772" s="16" t="s">
        <v>2180</v>
      </c>
      <c r="B1772" s="16" t="s">
        <v>20</v>
      </c>
      <c r="C1772" s="16" t="s">
        <v>20</v>
      </c>
      <c r="D1772" s="16" t="s">
        <v>2372</v>
      </c>
      <c r="E1772" s="2" t="s">
        <v>2634</v>
      </c>
      <c r="F1772" s="2" t="s">
        <v>89</v>
      </c>
      <c r="G1772" s="16" t="s">
        <v>2639</v>
      </c>
      <c r="H1772" s="83" t="s">
        <v>34</v>
      </c>
      <c r="I1772" s="2">
        <v>2018</v>
      </c>
      <c r="J1772" s="37">
        <v>1</v>
      </c>
      <c r="N1772" s="69">
        <f t="shared" si="30"/>
        <v>-100</v>
      </c>
      <c r="O1772" s="2"/>
      <c r="P1772" s="2"/>
      <c r="Q1772" s="2"/>
      <c r="R1772" s="2"/>
    </row>
    <row r="1773" spans="1:18" ht="62.4" hidden="1" x14ac:dyDescent="0.3">
      <c r="A1773" s="16" t="s">
        <v>2180</v>
      </c>
      <c r="B1773" s="16" t="s">
        <v>20</v>
      </c>
      <c r="C1773" s="16" t="s">
        <v>20</v>
      </c>
      <c r="D1773" s="16" t="s">
        <v>2386</v>
      </c>
      <c r="E1773" s="2" t="s">
        <v>2387</v>
      </c>
      <c r="F1773" s="2" t="s">
        <v>89</v>
      </c>
      <c r="G1773" s="2" t="s">
        <v>2629</v>
      </c>
      <c r="H1773" s="83" t="s">
        <v>34</v>
      </c>
      <c r="I1773" s="2">
        <v>2018</v>
      </c>
      <c r="J1773" s="47">
        <v>17155</v>
      </c>
      <c r="N1773" s="69">
        <f t="shared" si="30"/>
        <v>-100</v>
      </c>
      <c r="O1773" s="2"/>
      <c r="P1773" s="2"/>
      <c r="Q1773" s="2"/>
      <c r="R1773" s="2"/>
    </row>
    <row r="1774" spans="1:18" ht="62.4" hidden="1" x14ac:dyDescent="0.3">
      <c r="A1774" s="16" t="s">
        <v>2180</v>
      </c>
      <c r="B1774" s="16" t="s">
        <v>20</v>
      </c>
      <c r="C1774" s="16" t="s">
        <v>20</v>
      </c>
      <c r="D1774" s="16" t="s">
        <v>2386</v>
      </c>
      <c r="E1774" s="2" t="s">
        <v>2387</v>
      </c>
      <c r="F1774" s="2" t="s">
        <v>89</v>
      </c>
      <c r="G1774" s="2" t="s">
        <v>2640</v>
      </c>
      <c r="H1774" s="83" t="s">
        <v>34</v>
      </c>
      <c r="I1774" s="2">
        <v>2018</v>
      </c>
      <c r="J1774" s="47">
        <v>73609</v>
      </c>
      <c r="N1774" s="69">
        <f t="shared" si="30"/>
        <v>-100</v>
      </c>
      <c r="O1774" s="2"/>
      <c r="P1774" s="2"/>
      <c r="Q1774" s="2"/>
      <c r="R1774" s="2"/>
    </row>
    <row r="1775" spans="1:18" ht="62.4" hidden="1" x14ac:dyDescent="0.3">
      <c r="A1775" s="16" t="s">
        <v>2180</v>
      </c>
      <c r="B1775" s="16" t="s">
        <v>20</v>
      </c>
      <c r="C1775" s="16" t="s">
        <v>20</v>
      </c>
      <c r="D1775" s="16" t="s">
        <v>2386</v>
      </c>
      <c r="E1775" s="2" t="s">
        <v>2387</v>
      </c>
      <c r="F1775" s="2" t="s">
        <v>89</v>
      </c>
      <c r="G1775" s="2" t="s">
        <v>2641</v>
      </c>
      <c r="H1775" s="83" t="s">
        <v>34</v>
      </c>
      <c r="I1775" s="2">
        <v>2018</v>
      </c>
      <c r="J1775" s="47">
        <v>1660</v>
      </c>
      <c r="N1775" s="69">
        <f t="shared" si="30"/>
        <v>-100</v>
      </c>
      <c r="O1775" s="2"/>
      <c r="P1775" s="2"/>
      <c r="Q1775" s="2"/>
      <c r="R1775" s="2"/>
    </row>
    <row r="1776" spans="1:18" ht="62.4" hidden="1" x14ac:dyDescent="0.3">
      <c r="A1776" s="16" t="s">
        <v>2180</v>
      </c>
      <c r="B1776" s="16" t="s">
        <v>20</v>
      </c>
      <c r="C1776" s="16" t="s">
        <v>20</v>
      </c>
      <c r="D1776" s="16" t="s">
        <v>2386</v>
      </c>
      <c r="E1776" s="2" t="s">
        <v>2387</v>
      </c>
      <c r="F1776" s="2" t="s">
        <v>89</v>
      </c>
      <c r="G1776" s="2" t="s">
        <v>2642</v>
      </c>
      <c r="H1776" s="83" t="s">
        <v>34</v>
      </c>
      <c r="I1776" s="2">
        <v>2018</v>
      </c>
      <c r="J1776" s="47">
        <v>1643</v>
      </c>
      <c r="N1776" s="69">
        <f t="shared" si="30"/>
        <v>-100</v>
      </c>
      <c r="O1776" s="2"/>
      <c r="P1776" s="2"/>
      <c r="Q1776" s="2"/>
      <c r="R1776" s="2"/>
    </row>
    <row r="1777" spans="1:18" ht="62.4" hidden="1" x14ac:dyDescent="0.3">
      <c r="A1777" s="16" t="s">
        <v>2180</v>
      </c>
      <c r="B1777" s="16" t="s">
        <v>20</v>
      </c>
      <c r="C1777" s="16" t="s">
        <v>20</v>
      </c>
      <c r="D1777" s="16" t="s">
        <v>2386</v>
      </c>
      <c r="E1777" s="2" t="s">
        <v>2387</v>
      </c>
      <c r="F1777" s="2" t="s">
        <v>89</v>
      </c>
      <c r="G1777" s="2" t="s">
        <v>2643</v>
      </c>
      <c r="H1777" s="83" t="s">
        <v>34</v>
      </c>
      <c r="I1777" s="2">
        <v>2018</v>
      </c>
      <c r="J1777" s="45">
        <v>1061</v>
      </c>
      <c r="N1777" s="69">
        <f t="shared" si="30"/>
        <v>-100</v>
      </c>
      <c r="O1777" s="2"/>
      <c r="P1777" s="2"/>
      <c r="Q1777" s="2"/>
      <c r="R1777" s="2"/>
    </row>
    <row r="1778" spans="1:18" ht="62.4" hidden="1" x14ac:dyDescent="0.3">
      <c r="A1778" s="16" t="s">
        <v>2180</v>
      </c>
      <c r="B1778" s="16" t="s">
        <v>20</v>
      </c>
      <c r="C1778" s="16" t="s">
        <v>20</v>
      </c>
      <c r="D1778" s="16" t="s">
        <v>2386</v>
      </c>
      <c r="E1778" s="2" t="s">
        <v>2387</v>
      </c>
      <c r="F1778" s="2" t="s">
        <v>89</v>
      </c>
      <c r="G1778" s="2" t="s">
        <v>2644</v>
      </c>
      <c r="H1778" s="83" t="s">
        <v>34</v>
      </c>
      <c r="I1778" s="2">
        <v>2018</v>
      </c>
      <c r="J1778" s="45">
        <v>23952</v>
      </c>
      <c r="N1778" s="69">
        <f t="shared" si="30"/>
        <v>-100</v>
      </c>
      <c r="O1778" s="2"/>
      <c r="P1778" s="2"/>
      <c r="Q1778" s="2"/>
      <c r="R1778" s="2"/>
    </row>
    <row r="1779" spans="1:18" ht="62.4" hidden="1" x14ac:dyDescent="0.3">
      <c r="A1779" s="16" t="s">
        <v>2180</v>
      </c>
      <c r="B1779" s="16" t="s">
        <v>20</v>
      </c>
      <c r="C1779" s="16" t="s">
        <v>20</v>
      </c>
      <c r="D1779" s="16" t="s">
        <v>2386</v>
      </c>
      <c r="E1779" s="2" t="s">
        <v>2387</v>
      </c>
      <c r="F1779" s="2" t="s">
        <v>89</v>
      </c>
      <c r="G1779" s="2" t="s">
        <v>2645</v>
      </c>
      <c r="H1779" s="83" t="s">
        <v>34</v>
      </c>
      <c r="I1779" s="2">
        <v>2018</v>
      </c>
      <c r="J1779" s="45">
        <v>1215</v>
      </c>
      <c r="N1779" s="69">
        <f t="shared" si="30"/>
        <v>-100</v>
      </c>
      <c r="O1779" s="2"/>
      <c r="P1779" s="2"/>
      <c r="Q1779" s="2"/>
      <c r="R1779" s="2"/>
    </row>
    <row r="1780" spans="1:18" ht="62.4" hidden="1" x14ac:dyDescent="0.3">
      <c r="A1780" s="16" t="s">
        <v>2180</v>
      </c>
      <c r="B1780" s="16" t="s">
        <v>20</v>
      </c>
      <c r="C1780" s="16" t="s">
        <v>20</v>
      </c>
      <c r="D1780" s="16" t="s">
        <v>2386</v>
      </c>
      <c r="E1780" s="2" t="s">
        <v>2387</v>
      </c>
      <c r="F1780" s="2" t="s">
        <v>89</v>
      </c>
      <c r="G1780" s="2" t="s">
        <v>2618</v>
      </c>
      <c r="H1780" s="83" t="s">
        <v>34</v>
      </c>
      <c r="I1780" s="2">
        <v>2018</v>
      </c>
      <c r="J1780" s="45">
        <v>235</v>
      </c>
      <c r="N1780" s="69">
        <f t="shared" si="30"/>
        <v>-100</v>
      </c>
      <c r="O1780" s="2"/>
      <c r="P1780" s="2"/>
      <c r="Q1780" s="2"/>
      <c r="R1780" s="2"/>
    </row>
    <row r="1781" spans="1:18" ht="62.4" hidden="1" x14ac:dyDescent="0.3">
      <c r="A1781" s="16" t="s">
        <v>2180</v>
      </c>
      <c r="B1781" s="16" t="s">
        <v>20</v>
      </c>
      <c r="C1781" s="16" t="s">
        <v>20</v>
      </c>
      <c r="D1781" s="16" t="s">
        <v>2386</v>
      </c>
      <c r="E1781" s="2" t="s">
        <v>2387</v>
      </c>
      <c r="F1781" s="2" t="s">
        <v>89</v>
      </c>
      <c r="G1781" s="2" t="s">
        <v>2646</v>
      </c>
      <c r="H1781" s="83" t="s">
        <v>34</v>
      </c>
      <c r="I1781" s="2">
        <v>2018</v>
      </c>
      <c r="J1781" s="45">
        <v>30</v>
      </c>
      <c r="N1781" s="69">
        <f t="shared" si="30"/>
        <v>-100</v>
      </c>
      <c r="O1781" s="2"/>
      <c r="P1781" s="2"/>
      <c r="Q1781" s="2"/>
      <c r="R1781" s="2"/>
    </row>
    <row r="1782" spans="1:18" ht="62.4" hidden="1" x14ac:dyDescent="0.3">
      <c r="A1782" s="16" t="s">
        <v>2180</v>
      </c>
      <c r="B1782" s="16" t="s">
        <v>20</v>
      </c>
      <c r="C1782" s="16" t="s">
        <v>20</v>
      </c>
      <c r="D1782" s="16" t="s">
        <v>2386</v>
      </c>
      <c r="E1782" s="2" t="s">
        <v>2387</v>
      </c>
      <c r="F1782" s="2" t="s">
        <v>89</v>
      </c>
      <c r="G1782" s="2" t="s">
        <v>2623</v>
      </c>
      <c r="H1782" s="83" t="s">
        <v>34</v>
      </c>
      <c r="I1782" s="2">
        <v>2018</v>
      </c>
      <c r="J1782" s="45">
        <v>1339</v>
      </c>
      <c r="N1782" s="69">
        <f t="shared" si="30"/>
        <v>-100</v>
      </c>
      <c r="O1782" s="2"/>
      <c r="P1782" s="2"/>
      <c r="Q1782" s="2"/>
      <c r="R1782" s="2"/>
    </row>
    <row r="1783" spans="1:18" ht="46.8" hidden="1" x14ac:dyDescent="0.3">
      <c r="A1783" s="16" t="s">
        <v>2180</v>
      </c>
      <c r="B1783" s="16" t="s">
        <v>20</v>
      </c>
      <c r="C1783" s="16" t="s">
        <v>20</v>
      </c>
      <c r="D1783" s="16" t="s">
        <v>2254</v>
      </c>
      <c r="E1783" s="2" t="s">
        <v>2647</v>
      </c>
      <c r="F1783" s="2" t="s">
        <v>89</v>
      </c>
      <c r="G1783" s="2" t="s">
        <v>2648</v>
      </c>
      <c r="H1783" s="23" t="s">
        <v>1246</v>
      </c>
      <c r="I1783" s="2">
        <v>2018</v>
      </c>
      <c r="J1783" s="45">
        <v>34</v>
      </c>
      <c r="N1783" s="69">
        <f t="shared" si="30"/>
        <v>-100</v>
      </c>
      <c r="O1783" s="2"/>
      <c r="P1783" s="2"/>
      <c r="Q1783" s="2"/>
      <c r="R1783" s="2"/>
    </row>
    <row r="1784" spans="1:18" ht="46.8" hidden="1" x14ac:dyDescent="0.3">
      <c r="A1784" s="16" t="s">
        <v>2180</v>
      </c>
      <c r="B1784" s="16" t="s">
        <v>20</v>
      </c>
      <c r="C1784" s="16" t="s">
        <v>20</v>
      </c>
      <c r="D1784" s="16" t="s">
        <v>2254</v>
      </c>
      <c r="E1784" s="2" t="s">
        <v>2647</v>
      </c>
      <c r="F1784" s="2" t="s">
        <v>89</v>
      </c>
      <c r="G1784" s="2" t="s">
        <v>2649</v>
      </c>
      <c r="H1784" s="83" t="s">
        <v>34</v>
      </c>
      <c r="I1784" s="2">
        <v>2018</v>
      </c>
      <c r="J1784" s="37">
        <v>38</v>
      </c>
      <c r="N1784" s="69">
        <f t="shared" ref="N1784:N1847" si="31">IFERROR(K1784/J1784*100-100,"Nav vērtības")</f>
        <v>-100</v>
      </c>
      <c r="O1784" s="2"/>
      <c r="P1784" s="2"/>
      <c r="Q1784" s="2"/>
      <c r="R1784" s="2"/>
    </row>
    <row r="1785" spans="1:18" ht="46.8" hidden="1" x14ac:dyDescent="0.3">
      <c r="A1785" s="16" t="s">
        <v>2180</v>
      </c>
      <c r="B1785" s="16" t="s">
        <v>20</v>
      </c>
      <c r="C1785" s="16" t="s">
        <v>20</v>
      </c>
      <c r="D1785" s="16" t="s">
        <v>2254</v>
      </c>
      <c r="E1785" s="2" t="s">
        <v>2647</v>
      </c>
      <c r="F1785" s="2" t="s">
        <v>89</v>
      </c>
      <c r="G1785" s="2" t="s">
        <v>2650</v>
      </c>
      <c r="H1785" s="83" t="s">
        <v>34</v>
      </c>
      <c r="I1785" s="2">
        <v>2018</v>
      </c>
      <c r="J1785" s="45">
        <v>14</v>
      </c>
      <c r="N1785" s="69">
        <f t="shared" si="31"/>
        <v>-100</v>
      </c>
      <c r="O1785" s="2"/>
      <c r="P1785" s="2"/>
      <c r="Q1785" s="2"/>
      <c r="R1785" s="2"/>
    </row>
    <row r="1786" spans="1:18" ht="46.8" hidden="1" x14ac:dyDescent="0.3">
      <c r="A1786" s="16" t="s">
        <v>2180</v>
      </c>
      <c r="B1786" s="16" t="s">
        <v>20</v>
      </c>
      <c r="C1786" s="16" t="s">
        <v>20</v>
      </c>
      <c r="D1786" s="16" t="s">
        <v>2254</v>
      </c>
      <c r="E1786" s="2" t="s">
        <v>2647</v>
      </c>
      <c r="F1786" s="2" t="s">
        <v>89</v>
      </c>
      <c r="G1786" s="2" t="s">
        <v>2651</v>
      </c>
      <c r="H1786" s="23" t="s">
        <v>1246</v>
      </c>
      <c r="I1786" s="2">
        <v>2018</v>
      </c>
      <c r="J1786" s="45">
        <v>5000</v>
      </c>
      <c r="N1786" s="69">
        <f t="shared" si="31"/>
        <v>-100</v>
      </c>
      <c r="O1786" s="2"/>
      <c r="P1786" s="2"/>
      <c r="Q1786" s="2"/>
      <c r="R1786" s="2"/>
    </row>
    <row r="1787" spans="1:18" ht="46.8" hidden="1" x14ac:dyDescent="0.3">
      <c r="A1787" s="16" t="s">
        <v>2180</v>
      </c>
      <c r="B1787" s="16" t="s">
        <v>20</v>
      </c>
      <c r="C1787" s="16" t="s">
        <v>20</v>
      </c>
      <c r="D1787" s="16" t="s">
        <v>2254</v>
      </c>
      <c r="E1787" s="2" t="s">
        <v>2403</v>
      </c>
      <c r="F1787" s="2" t="s">
        <v>89</v>
      </c>
      <c r="G1787" s="2" t="s">
        <v>2652</v>
      </c>
      <c r="H1787" s="83" t="s">
        <v>34</v>
      </c>
      <c r="I1787" s="2">
        <v>2018</v>
      </c>
      <c r="J1787" s="37">
        <v>160</v>
      </c>
      <c r="N1787" s="69">
        <f t="shared" si="31"/>
        <v>-100</v>
      </c>
      <c r="O1787" s="2"/>
      <c r="P1787" s="2"/>
      <c r="Q1787" s="2"/>
      <c r="R1787" s="2"/>
    </row>
    <row r="1788" spans="1:18" ht="78" hidden="1" x14ac:dyDescent="0.3">
      <c r="A1788" s="16" t="s">
        <v>2180</v>
      </c>
      <c r="B1788" s="16" t="s">
        <v>20</v>
      </c>
      <c r="C1788" s="16" t="s">
        <v>20</v>
      </c>
      <c r="D1788" s="16" t="s">
        <v>2254</v>
      </c>
      <c r="E1788" s="2" t="s">
        <v>2405</v>
      </c>
      <c r="F1788" s="2" t="s">
        <v>89</v>
      </c>
      <c r="G1788" s="2" t="s">
        <v>2653</v>
      </c>
      <c r="H1788" s="83" t="s">
        <v>34</v>
      </c>
      <c r="I1788" s="2">
        <v>2018</v>
      </c>
      <c r="J1788" s="37">
        <v>22</v>
      </c>
      <c r="N1788" s="69">
        <f t="shared" si="31"/>
        <v>-100</v>
      </c>
      <c r="O1788" s="2"/>
      <c r="P1788" s="2"/>
      <c r="Q1788" s="2"/>
      <c r="R1788" s="2"/>
    </row>
    <row r="1789" spans="1:18" ht="46.8" hidden="1" x14ac:dyDescent="0.3">
      <c r="A1789" s="16" t="s">
        <v>2654</v>
      </c>
      <c r="B1789" s="16" t="s">
        <v>2655</v>
      </c>
      <c r="C1789" s="36" t="s">
        <v>20</v>
      </c>
      <c r="D1789" s="36" t="s">
        <v>20</v>
      </c>
      <c r="E1789" s="36" t="s">
        <v>20</v>
      </c>
      <c r="F1789" s="2" t="s">
        <v>21</v>
      </c>
      <c r="G1789" s="2" t="s">
        <v>2656</v>
      </c>
      <c r="H1789" s="23" t="s">
        <v>2657</v>
      </c>
      <c r="I1789" s="2">
        <v>2018</v>
      </c>
      <c r="J1789" s="37">
        <v>6.5</v>
      </c>
      <c r="N1789" s="69">
        <f t="shared" si="31"/>
        <v>-100</v>
      </c>
      <c r="O1789" s="2"/>
      <c r="P1789" s="2"/>
      <c r="Q1789" s="2"/>
      <c r="R1789" s="2"/>
    </row>
    <row r="1790" spans="1:18" ht="62.4" hidden="1" x14ac:dyDescent="0.3">
      <c r="A1790" s="16" t="s">
        <v>2654</v>
      </c>
      <c r="B1790" s="16" t="s">
        <v>2655</v>
      </c>
      <c r="C1790" s="36" t="s">
        <v>20</v>
      </c>
      <c r="D1790" s="36" t="s">
        <v>20</v>
      </c>
      <c r="E1790" s="36" t="s">
        <v>20</v>
      </c>
      <c r="F1790" s="2" t="s">
        <v>21</v>
      </c>
      <c r="G1790" s="2" t="s">
        <v>2658</v>
      </c>
      <c r="H1790" s="23" t="s">
        <v>2657</v>
      </c>
      <c r="I1790" s="2">
        <v>2018</v>
      </c>
      <c r="J1790" s="37">
        <v>1.9</v>
      </c>
      <c r="N1790" s="69">
        <f t="shared" si="31"/>
        <v>-100</v>
      </c>
      <c r="O1790" s="2"/>
      <c r="P1790" s="2"/>
      <c r="Q1790" s="2"/>
      <c r="R1790" s="2"/>
    </row>
    <row r="1791" spans="1:18" ht="46.8" hidden="1" x14ac:dyDescent="0.3">
      <c r="A1791" s="16" t="s">
        <v>2654</v>
      </c>
      <c r="B1791" s="16" t="s">
        <v>2655</v>
      </c>
      <c r="C1791" s="36" t="s">
        <v>20</v>
      </c>
      <c r="D1791" s="36" t="s">
        <v>20</v>
      </c>
      <c r="E1791" s="36" t="s">
        <v>20</v>
      </c>
      <c r="F1791" s="2" t="s">
        <v>21</v>
      </c>
      <c r="G1791" s="2" t="s">
        <v>2659</v>
      </c>
      <c r="H1791" s="23" t="s">
        <v>2657</v>
      </c>
      <c r="I1791" s="2">
        <v>2018</v>
      </c>
      <c r="J1791" s="37">
        <v>7</v>
      </c>
      <c r="N1791" s="69">
        <f t="shared" si="31"/>
        <v>-100</v>
      </c>
      <c r="O1791" s="2"/>
      <c r="P1791" s="2"/>
      <c r="Q1791" s="2"/>
      <c r="R1791" s="2"/>
    </row>
    <row r="1792" spans="1:18" ht="46.8" hidden="1" x14ac:dyDescent="0.3">
      <c r="A1792" s="16" t="s">
        <v>2654</v>
      </c>
      <c r="B1792" s="16" t="s">
        <v>2655</v>
      </c>
      <c r="C1792" s="36" t="s">
        <v>20</v>
      </c>
      <c r="D1792" s="36" t="s">
        <v>20</v>
      </c>
      <c r="E1792" s="36" t="s">
        <v>20</v>
      </c>
      <c r="F1792" s="2" t="s">
        <v>21</v>
      </c>
      <c r="G1792" s="2" t="s">
        <v>2660</v>
      </c>
      <c r="H1792" s="23" t="s">
        <v>2657</v>
      </c>
      <c r="I1792" s="2">
        <v>2018</v>
      </c>
      <c r="J1792" s="37">
        <v>5</v>
      </c>
      <c r="N1792" s="69">
        <f t="shared" si="31"/>
        <v>-100</v>
      </c>
      <c r="O1792" s="2"/>
      <c r="P1792" s="2"/>
      <c r="Q1792" s="2"/>
      <c r="R1792" s="2"/>
    </row>
    <row r="1793" spans="1:18" ht="46.8" hidden="1" x14ac:dyDescent="0.3">
      <c r="A1793" s="16" t="s">
        <v>2654</v>
      </c>
      <c r="B1793" s="16" t="s">
        <v>2655</v>
      </c>
      <c r="C1793" s="36" t="s">
        <v>20</v>
      </c>
      <c r="D1793" s="36" t="s">
        <v>20</v>
      </c>
      <c r="E1793" s="36" t="s">
        <v>20</v>
      </c>
      <c r="F1793" s="2" t="s">
        <v>21</v>
      </c>
      <c r="G1793" s="2" t="s">
        <v>2661</v>
      </c>
      <c r="H1793" s="83" t="s">
        <v>34</v>
      </c>
      <c r="I1793" s="2">
        <v>2018</v>
      </c>
      <c r="J1793" s="41">
        <v>7.0000000000000007E-2</v>
      </c>
      <c r="N1793" s="69">
        <f t="shared" si="31"/>
        <v>-100</v>
      </c>
      <c r="O1793" s="2"/>
      <c r="P1793" s="2"/>
      <c r="Q1793" s="2"/>
      <c r="R1793" s="2"/>
    </row>
    <row r="1794" spans="1:18" ht="46.8" hidden="1" x14ac:dyDescent="0.3">
      <c r="A1794" s="16" t="s">
        <v>2654</v>
      </c>
      <c r="B1794" s="16" t="s">
        <v>2655</v>
      </c>
      <c r="C1794" s="36" t="s">
        <v>20</v>
      </c>
      <c r="D1794" s="36" t="s">
        <v>20</v>
      </c>
      <c r="E1794" s="36" t="s">
        <v>20</v>
      </c>
      <c r="F1794" s="2" t="s">
        <v>21</v>
      </c>
      <c r="G1794" s="2" t="s">
        <v>2662</v>
      </c>
      <c r="H1794" s="83" t="s">
        <v>34</v>
      </c>
      <c r="I1794" s="2">
        <v>2018</v>
      </c>
      <c r="J1794" s="41">
        <v>0.06</v>
      </c>
      <c r="N1794" s="69">
        <f t="shared" si="31"/>
        <v>-100</v>
      </c>
      <c r="O1794" s="2"/>
      <c r="P1794" s="2"/>
      <c r="Q1794" s="2"/>
      <c r="R1794" s="2"/>
    </row>
    <row r="1795" spans="1:18" ht="31.2" hidden="1" x14ac:dyDescent="0.3">
      <c r="A1795" s="16" t="s">
        <v>2654</v>
      </c>
      <c r="B1795" s="16" t="s">
        <v>2655</v>
      </c>
      <c r="C1795" s="36" t="s">
        <v>20</v>
      </c>
      <c r="D1795" s="36" t="s">
        <v>20</v>
      </c>
      <c r="E1795" s="36" t="s">
        <v>20</v>
      </c>
      <c r="F1795" s="2" t="s">
        <v>21</v>
      </c>
      <c r="G1795" s="2" t="s">
        <v>2663</v>
      </c>
      <c r="H1795" s="83" t="s">
        <v>34</v>
      </c>
      <c r="I1795" s="2">
        <v>2018</v>
      </c>
      <c r="J1795" s="41">
        <v>1.18</v>
      </c>
      <c r="N1795" s="69">
        <f t="shared" si="31"/>
        <v>-100</v>
      </c>
      <c r="O1795" s="2"/>
      <c r="P1795" s="2"/>
      <c r="Q1795" s="2"/>
      <c r="R1795" s="2"/>
    </row>
    <row r="1796" spans="1:18" ht="31.2" hidden="1" x14ac:dyDescent="0.3">
      <c r="A1796" s="16" t="s">
        <v>2654</v>
      </c>
      <c r="B1796" s="16" t="s">
        <v>2655</v>
      </c>
      <c r="C1796" s="36" t="s">
        <v>20</v>
      </c>
      <c r="D1796" s="36" t="s">
        <v>20</v>
      </c>
      <c r="E1796" s="36" t="s">
        <v>20</v>
      </c>
      <c r="F1796" s="2" t="s">
        <v>21</v>
      </c>
      <c r="G1796" s="2" t="s">
        <v>2664</v>
      </c>
      <c r="H1796" s="83" t="s">
        <v>34</v>
      </c>
      <c r="I1796" s="2">
        <v>2018</v>
      </c>
      <c r="J1796" s="41">
        <v>0.24</v>
      </c>
      <c r="N1796" s="69">
        <f t="shared" si="31"/>
        <v>-100</v>
      </c>
      <c r="O1796" s="2"/>
      <c r="P1796" s="2"/>
      <c r="Q1796" s="2"/>
      <c r="R1796" s="2"/>
    </row>
    <row r="1797" spans="1:18" ht="78" hidden="1" x14ac:dyDescent="0.3">
      <c r="A1797" s="16" t="s">
        <v>2654</v>
      </c>
      <c r="B1797" s="16" t="s">
        <v>2655</v>
      </c>
      <c r="C1797" s="36" t="s">
        <v>20</v>
      </c>
      <c r="D1797" s="36" t="s">
        <v>20</v>
      </c>
      <c r="E1797" s="36" t="s">
        <v>20</v>
      </c>
      <c r="F1797" s="2" t="s">
        <v>21</v>
      </c>
      <c r="G1797" s="2" t="s">
        <v>2665</v>
      </c>
      <c r="H1797" s="2" t="s">
        <v>26</v>
      </c>
      <c r="I1797" s="2">
        <v>2020</v>
      </c>
      <c r="J1797" s="37">
        <v>92</v>
      </c>
      <c r="N1797" s="69">
        <f t="shared" si="31"/>
        <v>-100</v>
      </c>
      <c r="O1797" s="2"/>
      <c r="P1797" s="2"/>
      <c r="Q1797" s="2"/>
      <c r="R1797" s="2"/>
    </row>
    <row r="1798" spans="1:18" ht="78" hidden="1" x14ac:dyDescent="0.3">
      <c r="A1798" s="16" t="s">
        <v>2654</v>
      </c>
      <c r="B1798" s="16" t="s">
        <v>2655</v>
      </c>
      <c r="C1798" s="36" t="s">
        <v>20</v>
      </c>
      <c r="D1798" s="36" t="s">
        <v>20</v>
      </c>
      <c r="E1798" s="10" t="s">
        <v>20</v>
      </c>
      <c r="F1798" s="2" t="s">
        <v>32</v>
      </c>
      <c r="G1798" s="2" t="s">
        <v>2666</v>
      </c>
      <c r="H1798" s="2" t="s">
        <v>26</v>
      </c>
      <c r="I1798" s="2">
        <v>2018</v>
      </c>
      <c r="J1798" s="37">
        <v>102</v>
      </c>
      <c r="N1798" s="69">
        <f t="shared" si="31"/>
        <v>-100</v>
      </c>
      <c r="O1798" s="2"/>
      <c r="P1798" s="2"/>
      <c r="Q1798" s="2"/>
      <c r="R1798" s="2"/>
    </row>
    <row r="1799" spans="1:18" ht="62.4" hidden="1" x14ac:dyDescent="0.3">
      <c r="A1799" s="16" t="s">
        <v>2654</v>
      </c>
      <c r="B1799" s="16" t="s">
        <v>2655</v>
      </c>
      <c r="C1799" s="36" t="s">
        <v>20</v>
      </c>
      <c r="D1799" s="36" t="s">
        <v>20</v>
      </c>
      <c r="E1799" s="10" t="s">
        <v>20</v>
      </c>
      <c r="F1799" s="2" t="s">
        <v>32</v>
      </c>
      <c r="G1799" s="2" t="s">
        <v>2667</v>
      </c>
      <c r="H1799" s="2" t="s">
        <v>26</v>
      </c>
      <c r="I1799" s="2">
        <v>2018</v>
      </c>
      <c r="J1799" s="37">
        <v>105</v>
      </c>
      <c r="N1799" s="69">
        <f t="shared" si="31"/>
        <v>-100</v>
      </c>
      <c r="O1799" s="2"/>
      <c r="P1799" s="2"/>
      <c r="Q1799" s="2"/>
      <c r="R1799" s="2"/>
    </row>
    <row r="1800" spans="1:18" ht="46.8" hidden="1" x14ac:dyDescent="0.3">
      <c r="A1800" s="16" t="s">
        <v>2654</v>
      </c>
      <c r="B1800" s="16" t="s">
        <v>2655</v>
      </c>
      <c r="C1800" s="36" t="s">
        <v>20</v>
      </c>
      <c r="D1800" s="36" t="s">
        <v>20</v>
      </c>
      <c r="E1800" s="10" t="s">
        <v>20</v>
      </c>
      <c r="F1800" s="2" t="s">
        <v>32</v>
      </c>
      <c r="G1800" s="2" t="s">
        <v>2668</v>
      </c>
      <c r="H1800" s="2" t="s">
        <v>26</v>
      </c>
      <c r="I1800" s="2">
        <v>2018</v>
      </c>
      <c r="J1800" s="37">
        <v>103</v>
      </c>
      <c r="N1800" s="69">
        <f t="shared" si="31"/>
        <v>-100</v>
      </c>
      <c r="O1800" s="2"/>
      <c r="P1800" s="2"/>
      <c r="Q1800" s="2"/>
      <c r="R1800" s="2"/>
    </row>
    <row r="1801" spans="1:18" ht="62.4" hidden="1" x14ac:dyDescent="0.3">
      <c r="A1801" s="16" t="s">
        <v>2654</v>
      </c>
      <c r="B1801" s="16" t="s">
        <v>2655</v>
      </c>
      <c r="C1801" s="36" t="s">
        <v>20</v>
      </c>
      <c r="D1801" s="36" t="s">
        <v>20</v>
      </c>
      <c r="E1801" s="10" t="s">
        <v>20</v>
      </c>
      <c r="F1801" s="2" t="s">
        <v>32</v>
      </c>
      <c r="G1801" s="2" t="s">
        <v>2669</v>
      </c>
      <c r="H1801" s="2" t="s">
        <v>26</v>
      </c>
      <c r="I1801" s="2">
        <v>2018</v>
      </c>
      <c r="J1801" s="37">
        <v>98</v>
      </c>
      <c r="N1801" s="69">
        <f t="shared" si="31"/>
        <v>-100</v>
      </c>
      <c r="O1801" s="2"/>
      <c r="P1801" s="2"/>
      <c r="Q1801" s="2"/>
      <c r="R1801" s="2"/>
    </row>
    <row r="1802" spans="1:18" ht="78" hidden="1" x14ac:dyDescent="0.3">
      <c r="A1802" s="16" t="s">
        <v>2654</v>
      </c>
      <c r="B1802" s="16" t="s">
        <v>2655</v>
      </c>
      <c r="C1802" s="36" t="s">
        <v>20</v>
      </c>
      <c r="D1802" s="36" t="s">
        <v>20</v>
      </c>
      <c r="E1802" s="10" t="s">
        <v>20</v>
      </c>
      <c r="F1802" s="2" t="s">
        <v>32</v>
      </c>
      <c r="G1802" s="2" t="s">
        <v>2670</v>
      </c>
      <c r="H1802" s="2" t="s">
        <v>26</v>
      </c>
      <c r="I1802" s="2">
        <v>2018</v>
      </c>
      <c r="J1802" s="37">
        <v>110</v>
      </c>
      <c r="N1802" s="69">
        <f t="shared" si="31"/>
        <v>-100</v>
      </c>
      <c r="O1802" s="2"/>
      <c r="P1802" s="2"/>
      <c r="Q1802" s="2"/>
      <c r="R1802" s="2"/>
    </row>
    <row r="1803" spans="1:18" ht="62.4" hidden="1" x14ac:dyDescent="0.3">
      <c r="A1803" s="16" t="s">
        <v>2654</v>
      </c>
      <c r="B1803" s="16" t="s">
        <v>2655</v>
      </c>
      <c r="C1803" s="36" t="s">
        <v>20</v>
      </c>
      <c r="D1803" s="36" t="s">
        <v>20</v>
      </c>
      <c r="E1803" s="10" t="s">
        <v>20</v>
      </c>
      <c r="F1803" s="2" t="s">
        <v>32</v>
      </c>
      <c r="G1803" s="2" t="s">
        <v>2671</v>
      </c>
      <c r="H1803" s="2" t="s">
        <v>26</v>
      </c>
      <c r="I1803" s="2">
        <v>2018</v>
      </c>
      <c r="J1803" s="37">
        <v>125</v>
      </c>
      <c r="N1803" s="69">
        <f t="shared" si="31"/>
        <v>-100</v>
      </c>
      <c r="O1803" s="2"/>
      <c r="P1803" s="2"/>
      <c r="Q1803" s="2"/>
      <c r="R1803" s="2"/>
    </row>
    <row r="1804" spans="1:18" ht="46.8" hidden="1" x14ac:dyDescent="0.3">
      <c r="A1804" s="16" t="s">
        <v>2654</v>
      </c>
      <c r="B1804" s="16" t="s">
        <v>2655</v>
      </c>
      <c r="C1804" s="36" t="s">
        <v>20</v>
      </c>
      <c r="D1804" s="36" t="s">
        <v>20</v>
      </c>
      <c r="E1804" s="10" t="s">
        <v>20</v>
      </c>
      <c r="F1804" s="2" t="s">
        <v>32</v>
      </c>
      <c r="G1804" s="2" t="s">
        <v>2672</v>
      </c>
      <c r="H1804" s="2" t="s">
        <v>26</v>
      </c>
      <c r="I1804" s="2">
        <v>2018</v>
      </c>
      <c r="J1804" s="37">
        <v>100</v>
      </c>
      <c r="N1804" s="69">
        <f t="shared" si="31"/>
        <v>-100</v>
      </c>
      <c r="O1804" s="2"/>
      <c r="P1804" s="2"/>
      <c r="Q1804" s="2"/>
      <c r="R1804" s="2"/>
    </row>
    <row r="1805" spans="1:18" ht="62.4" hidden="1" x14ac:dyDescent="0.3">
      <c r="A1805" s="16" t="s">
        <v>2654</v>
      </c>
      <c r="B1805" s="16" t="s">
        <v>2655</v>
      </c>
      <c r="C1805" s="36" t="s">
        <v>20</v>
      </c>
      <c r="D1805" s="36" t="s">
        <v>20</v>
      </c>
      <c r="E1805" s="10" t="s">
        <v>20</v>
      </c>
      <c r="F1805" s="2" t="s">
        <v>32</v>
      </c>
      <c r="G1805" s="2" t="s">
        <v>2673</v>
      </c>
      <c r="H1805" s="2" t="s">
        <v>26</v>
      </c>
      <c r="I1805" s="2">
        <v>2018</v>
      </c>
      <c r="J1805" s="37">
        <v>108</v>
      </c>
      <c r="N1805" s="69">
        <f t="shared" si="31"/>
        <v>-100</v>
      </c>
      <c r="O1805" s="2"/>
      <c r="P1805" s="2"/>
      <c r="Q1805" s="2"/>
      <c r="R1805" s="2"/>
    </row>
    <row r="1806" spans="1:18" ht="93.6" hidden="1" x14ac:dyDescent="0.3">
      <c r="A1806" s="16" t="s">
        <v>2654</v>
      </c>
      <c r="B1806" s="16" t="s">
        <v>2655</v>
      </c>
      <c r="C1806" s="36" t="s">
        <v>20</v>
      </c>
      <c r="D1806" s="36" t="s">
        <v>20</v>
      </c>
      <c r="E1806" s="10" t="s">
        <v>20</v>
      </c>
      <c r="F1806" s="2" t="s">
        <v>32</v>
      </c>
      <c r="G1806" s="2" t="s">
        <v>2674</v>
      </c>
      <c r="H1806" s="83" t="s">
        <v>34</v>
      </c>
      <c r="I1806" s="2">
        <v>2018</v>
      </c>
      <c r="J1806" s="37">
        <v>456</v>
      </c>
      <c r="N1806" s="69">
        <f t="shared" si="31"/>
        <v>-100</v>
      </c>
      <c r="O1806" s="2"/>
      <c r="P1806" s="2"/>
      <c r="Q1806" s="2"/>
      <c r="R1806" s="2"/>
    </row>
    <row r="1807" spans="1:18" ht="78" hidden="1" x14ac:dyDescent="0.3">
      <c r="A1807" s="16" t="s">
        <v>2654</v>
      </c>
      <c r="B1807" s="16" t="s">
        <v>2675</v>
      </c>
      <c r="C1807" s="36" t="s">
        <v>20</v>
      </c>
      <c r="D1807" s="36" t="s">
        <v>20</v>
      </c>
      <c r="E1807" s="36" t="s">
        <v>20</v>
      </c>
      <c r="F1807" s="2" t="s">
        <v>21</v>
      </c>
      <c r="G1807" s="2" t="s">
        <v>2676</v>
      </c>
      <c r="H1807" s="2" t="s">
        <v>26</v>
      </c>
      <c r="I1807" s="2">
        <v>2018</v>
      </c>
      <c r="J1807" s="37">
        <v>88</v>
      </c>
      <c r="N1807" s="69">
        <f t="shared" si="31"/>
        <v>-100</v>
      </c>
      <c r="O1807" s="2"/>
      <c r="P1807" s="2"/>
      <c r="Q1807" s="2"/>
      <c r="R1807" s="2"/>
    </row>
    <row r="1808" spans="1:18" ht="62.4" hidden="1" x14ac:dyDescent="0.3">
      <c r="A1808" s="16" t="s">
        <v>2654</v>
      </c>
      <c r="B1808" s="16" t="s">
        <v>2675</v>
      </c>
      <c r="C1808" s="36" t="s">
        <v>20</v>
      </c>
      <c r="D1808" s="36" t="s">
        <v>20</v>
      </c>
      <c r="E1808" s="36" t="s">
        <v>20</v>
      </c>
      <c r="F1808" s="2" t="s">
        <v>21</v>
      </c>
      <c r="G1808" s="2" t="s">
        <v>2677</v>
      </c>
      <c r="H1808" s="83" t="s">
        <v>34</v>
      </c>
      <c r="I1808" s="2">
        <v>2018</v>
      </c>
      <c r="J1808" s="37">
        <v>289</v>
      </c>
      <c r="N1808" s="69">
        <f t="shared" si="31"/>
        <v>-100</v>
      </c>
      <c r="O1808" s="2"/>
      <c r="P1808" s="2"/>
      <c r="Q1808" s="2"/>
      <c r="R1808" s="2"/>
    </row>
    <row r="1809" spans="1:18" ht="31.5" hidden="1" customHeight="1" x14ac:dyDescent="0.3">
      <c r="A1809" s="16" t="s">
        <v>2654</v>
      </c>
      <c r="B1809" s="16" t="s">
        <v>2675</v>
      </c>
      <c r="C1809" s="36" t="s">
        <v>20</v>
      </c>
      <c r="D1809" s="36" t="s">
        <v>20</v>
      </c>
      <c r="E1809" s="36" t="s">
        <v>20</v>
      </c>
      <c r="F1809" s="2" t="s">
        <v>21</v>
      </c>
      <c r="G1809" s="2" t="s">
        <v>2678</v>
      </c>
      <c r="H1809" s="23" t="s">
        <v>2679</v>
      </c>
      <c r="I1809" s="2">
        <v>2018</v>
      </c>
      <c r="J1809" s="37" t="s">
        <v>2680</v>
      </c>
      <c r="N1809" s="69" t="str">
        <f t="shared" si="31"/>
        <v>Nav vērtības</v>
      </c>
      <c r="O1809" s="2"/>
      <c r="P1809" s="2"/>
      <c r="Q1809" s="2"/>
      <c r="R1809" s="2"/>
    </row>
    <row r="1810" spans="1:18" ht="31.2" hidden="1" x14ac:dyDescent="0.3">
      <c r="A1810" s="16" t="s">
        <v>2654</v>
      </c>
      <c r="B1810" s="16" t="s">
        <v>2675</v>
      </c>
      <c r="C1810" s="36" t="s">
        <v>20</v>
      </c>
      <c r="D1810" s="36" t="s">
        <v>20</v>
      </c>
      <c r="E1810" s="10" t="s">
        <v>20</v>
      </c>
      <c r="F1810" s="2" t="s">
        <v>32</v>
      </c>
      <c r="G1810" s="2" t="s">
        <v>2681</v>
      </c>
      <c r="H1810" s="78" t="s">
        <v>471</v>
      </c>
      <c r="I1810" s="2">
        <v>2018</v>
      </c>
      <c r="J1810" s="41">
        <v>37.69</v>
      </c>
      <c r="K1810" s="41"/>
      <c r="N1810" s="69">
        <f t="shared" si="31"/>
        <v>-100</v>
      </c>
      <c r="O1810" s="2"/>
      <c r="P1810" s="2"/>
      <c r="Q1810" s="2"/>
      <c r="R1810" s="2"/>
    </row>
    <row r="1811" spans="1:18" ht="47.25" hidden="1" customHeight="1" x14ac:dyDescent="0.3">
      <c r="A1811" s="16" t="s">
        <v>2654</v>
      </c>
      <c r="B1811" s="16" t="s">
        <v>2675</v>
      </c>
      <c r="C1811" s="36" t="s">
        <v>20</v>
      </c>
      <c r="D1811" s="36" t="s">
        <v>20</v>
      </c>
      <c r="E1811" s="10" t="s">
        <v>20</v>
      </c>
      <c r="F1811" s="2" t="s">
        <v>32</v>
      </c>
      <c r="G1811" s="2" t="s">
        <v>2682</v>
      </c>
      <c r="H1811" s="2" t="s">
        <v>26</v>
      </c>
      <c r="I1811" s="2">
        <v>2018</v>
      </c>
      <c r="J1811" s="37">
        <v>95</v>
      </c>
      <c r="N1811" s="69">
        <f t="shared" si="31"/>
        <v>-100</v>
      </c>
      <c r="O1811" s="2"/>
      <c r="P1811" s="2"/>
      <c r="Q1811" s="2"/>
      <c r="R1811" s="2"/>
    </row>
    <row r="1812" spans="1:18" ht="140.4" hidden="1" x14ac:dyDescent="0.3">
      <c r="A1812" s="16" t="s">
        <v>2654</v>
      </c>
      <c r="B1812" s="16" t="s">
        <v>2675</v>
      </c>
      <c r="C1812" s="36" t="s">
        <v>20</v>
      </c>
      <c r="D1812" s="36" t="s">
        <v>20</v>
      </c>
      <c r="E1812" s="10" t="s">
        <v>20</v>
      </c>
      <c r="F1812" s="2" t="s">
        <v>32</v>
      </c>
      <c r="G1812" s="2" t="s">
        <v>2683</v>
      </c>
      <c r="H1812" s="83" t="s">
        <v>34</v>
      </c>
      <c r="I1812" s="2">
        <v>2018</v>
      </c>
      <c r="J1812" s="37">
        <v>550</v>
      </c>
      <c r="N1812" s="69">
        <f t="shared" si="31"/>
        <v>-100</v>
      </c>
      <c r="O1812" s="2"/>
      <c r="P1812" s="2"/>
      <c r="Q1812" s="2"/>
      <c r="R1812" s="2"/>
    </row>
    <row r="1813" spans="1:18" ht="78" hidden="1" x14ac:dyDescent="0.3">
      <c r="A1813" s="16" t="s">
        <v>2654</v>
      </c>
      <c r="B1813" s="16" t="s">
        <v>2675</v>
      </c>
      <c r="C1813" s="36" t="s">
        <v>20</v>
      </c>
      <c r="D1813" s="36" t="s">
        <v>20</v>
      </c>
      <c r="E1813" s="10" t="s">
        <v>20</v>
      </c>
      <c r="F1813" s="2" t="s">
        <v>32</v>
      </c>
      <c r="G1813" s="2" t="s">
        <v>2684</v>
      </c>
      <c r="H1813" s="83" t="s">
        <v>34</v>
      </c>
      <c r="I1813" s="2">
        <v>2018</v>
      </c>
      <c r="J1813" s="37">
        <v>7310</v>
      </c>
      <c r="N1813" s="69">
        <f t="shared" si="31"/>
        <v>-100</v>
      </c>
      <c r="O1813" s="2"/>
      <c r="P1813" s="2"/>
      <c r="Q1813" s="2"/>
      <c r="R1813" s="2"/>
    </row>
    <row r="1814" spans="1:18" ht="31.2" hidden="1" x14ac:dyDescent="0.3">
      <c r="A1814" s="16" t="s">
        <v>2654</v>
      </c>
      <c r="B1814" s="16" t="s">
        <v>2675</v>
      </c>
      <c r="C1814" s="36" t="s">
        <v>20</v>
      </c>
      <c r="D1814" s="36" t="s">
        <v>20</v>
      </c>
      <c r="E1814" s="10" t="s">
        <v>20</v>
      </c>
      <c r="F1814" s="2" t="s">
        <v>32</v>
      </c>
      <c r="G1814" s="2" t="s">
        <v>2685</v>
      </c>
      <c r="H1814" s="83" t="s">
        <v>34</v>
      </c>
      <c r="I1814" s="2">
        <v>2018</v>
      </c>
      <c r="J1814" s="37">
        <v>19005</v>
      </c>
      <c r="N1814" s="69">
        <f t="shared" si="31"/>
        <v>-100</v>
      </c>
      <c r="O1814" s="2"/>
      <c r="P1814" s="2"/>
      <c r="Q1814" s="2"/>
      <c r="R1814" s="2"/>
    </row>
    <row r="1815" spans="1:18" ht="31.2" hidden="1" x14ac:dyDescent="0.3">
      <c r="A1815" s="16" t="s">
        <v>2654</v>
      </c>
      <c r="B1815" s="16" t="s">
        <v>2686</v>
      </c>
      <c r="C1815" s="36" t="s">
        <v>20</v>
      </c>
      <c r="D1815" s="36" t="s">
        <v>20</v>
      </c>
      <c r="E1815" s="36" t="s">
        <v>20</v>
      </c>
      <c r="F1815" s="2" t="s">
        <v>21</v>
      </c>
      <c r="G1815" s="2" t="s">
        <v>2687</v>
      </c>
      <c r="H1815" s="23" t="s">
        <v>2688</v>
      </c>
      <c r="I1815" s="2">
        <v>2018</v>
      </c>
      <c r="J1815" s="37">
        <v>1.5</v>
      </c>
      <c r="N1815" s="69">
        <f t="shared" si="31"/>
        <v>-100</v>
      </c>
      <c r="O1815" s="2"/>
      <c r="P1815" s="2"/>
      <c r="Q1815" s="2"/>
      <c r="R1815" s="2"/>
    </row>
    <row r="1816" spans="1:18" ht="78" hidden="1" x14ac:dyDescent="0.3">
      <c r="A1816" s="16" t="s">
        <v>2654</v>
      </c>
      <c r="B1816" s="16" t="s">
        <v>2686</v>
      </c>
      <c r="C1816" s="36" t="s">
        <v>20</v>
      </c>
      <c r="D1816" s="36" t="s">
        <v>20</v>
      </c>
      <c r="E1816" s="36" t="s">
        <v>20</v>
      </c>
      <c r="F1816" s="2" t="s">
        <v>21</v>
      </c>
      <c r="G1816" s="2" t="s">
        <v>2689</v>
      </c>
      <c r="H1816" s="23" t="s">
        <v>2690</v>
      </c>
      <c r="I1816" s="2">
        <v>2018</v>
      </c>
      <c r="J1816" s="41">
        <v>-0.05</v>
      </c>
      <c r="K1816" s="41"/>
      <c r="N1816" s="69">
        <f t="shared" si="31"/>
        <v>-100</v>
      </c>
      <c r="O1816" s="2"/>
      <c r="P1816" s="2"/>
      <c r="Q1816" s="2"/>
      <c r="R1816" s="2"/>
    </row>
    <row r="1817" spans="1:18" ht="62.4" hidden="1" x14ac:dyDescent="0.3">
      <c r="A1817" s="16" t="s">
        <v>2654</v>
      </c>
      <c r="B1817" s="16" t="s">
        <v>2686</v>
      </c>
      <c r="C1817" s="36" t="s">
        <v>20</v>
      </c>
      <c r="D1817" s="36" t="s">
        <v>20</v>
      </c>
      <c r="E1817" s="36" t="s">
        <v>20</v>
      </c>
      <c r="F1817" s="2" t="s">
        <v>21</v>
      </c>
      <c r="G1817" s="2" t="s">
        <v>2691</v>
      </c>
      <c r="H1817" s="2" t="s">
        <v>26</v>
      </c>
      <c r="I1817" s="2">
        <v>2018</v>
      </c>
      <c r="J1817" s="37">
        <v>16</v>
      </c>
      <c r="N1817" s="69">
        <f t="shared" si="31"/>
        <v>-100</v>
      </c>
      <c r="O1817" s="2"/>
      <c r="P1817" s="2"/>
      <c r="Q1817" s="2"/>
      <c r="R1817" s="2"/>
    </row>
    <row r="1818" spans="1:18" ht="46.8" hidden="1" x14ac:dyDescent="0.3">
      <c r="A1818" s="16" t="s">
        <v>2654</v>
      </c>
      <c r="B1818" s="16" t="s">
        <v>2686</v>
      </c>
      <c r="C1818" s="36" t="s">
        <v>20</v>
      </c>
      <c r="D1818" s="36" t="s">
        <v>20</v>
      </c>
      <c r="E1818" s="36" t="s">
        <v>20</v>
      </c>
      <c r="F1818" s="2" t="s">
        <v>21</v>
      </c>
      <c r="G1818" s="2" t="s">
        <v>2692</v>
      </c>
      <c r="H1818" s="2" t="s">
        <v>26</v>
      </c>
      <c r="I1818" s="2">
        <v>2018</v>
      </c>
      <c r="J1818" s="37">
        <v>60</v>
      </c>
      <c r="N1818" s="69">
        <f t="shared" si="31"/>
        <v>-100</v>
      </c>
      <c r="O1818" s="2"/>
      <c r="P1818" s="2"/>
      <c r="Q1818" s="2"/>
      <c r="R1818" s="2"/>
    </row>
    <row r="1819" spans="1:18" ht="31.2" hidden="1" x14ac:dyDescent="0.3">
      <c r="A1819" s="16" t="s">
        <v>2654</v>
      </c>
      <c r="B1819" s="16" t="s">
        <v>2686</v>
      </c>
      <c r="C1819" s="36" t="s">
        <v>20</v>
      </c>
      <c r="D1819" s="36" t="s">
        <v>20</v>
      </c>
      <c r="E1819" s="10" t="s">
        <v>20</v>
      </c>
      <c r="F1819" s="2" t="s">
        <v>32</v>
      </c>
      <c r="G1819" s="2" t="s">
        <v>2693</v>
      </c>
      <c r="H1819" s="83" t="s">
        <v>34</v>
      </c>
      <c r="I1819" s="2">
        <v>2018</v>
      </c>
      <c r="J1819" s="37">
        <v>22</v>
      </c>
      <c r="N1819" s="69">
        <f t="shared" si="31"/>
        <v>-100</v>
      </c>
      <c r="O1819" s="2"/>
      <c r="P1819" s="2"/>
      <c r="Q1819" s="2"/>
      <c r="R1819" s="2"/>
    </row>
    <row r="1820" spans="1:18" ht="31.2" hidden="1" x14ac:dyDescent="0.3">
      <c r="A1820" s="16" t="s">
        <v>2654</v>
      </c>
      <c r="B1820" s="16" t="s">
        <v>2686</v>
      </c>
      <c r="C1820" s="36" t="s">
        <v>20</v>
      </c>
      <c r="D1820" s="36" t="s">
        <v>20</v>
      </c>
      <c r="E1820" s="10" t="s">
        <v>20</v>
      </c>
      <c r="F1820" s="2" t="s">
        <v>32</v>
      </c>
      <c r="G1820" s="2" t="s">
        <v>2694</v>
      </c>
      <c r="H1820" s="83" t="s">
        <v>34</v>
      </c>
      <c r="I1820" s="2">
        <v>2018</v>
      </c>
      <c r="J1820" s="37">
        <v>4</v>
      </c>
      <c r="N1820" s="69">
        <f t="shared" si="31"/>
        <v>-100</v>
      </c>
      <c r="O1820" s="2"/>
      <c r="P1820" s="2"/>
      <c r="Q1820" s="2"/>
      <c r="R1820" s="2"/>
    </row>
    <row r="1821" spans="1:18" ht="109.2" hidden="1" x14ac:dyDescent="0.3">
      <c r="A1821" s="16" t="s">
        <v>2654</v>
      </c>
      <c r="B1821" s="16" t="s">
        <v>2686</v>
      </c>
      <c r="C1821" s="36" t="s">
        <v>20</v>
      </c>
      <c r="D1821" s="36" t="s">
        <v>20</v>
      </c>
      <c r="E1821" s="10" t="s">
        <v>20</v>
      </c>
      <c r="F1821" s="2" t="s">
        <v>32</v>
      </c>
      <c r="G1821" s="2" t="s">
        <v>2695</v>
      </c>
      <c r="H1821" s="83" t="s">
        <v>34</v>
      </c>
      <c r="I1821" s="2">
        <v>2018</v>
      </c>
      <c r="J1821" s="37">
        <v>280</v>
      </c>
      <c r="N1821" s="69">
        <f t="shared" si="31"/>
        <v>-100</v>
      </c>
      <c r="O1821" s="2"/>
      <c r="P1821" s="2"/>
      <c r="Q1821" s="2"/>
      <c r="R1821" s="2"/>
    </row>
    <row r="1822" spans="1:18" ht="62.4" hidden="1" x14ac:dyDescent="0.3">
      <c r="A1822" s="16" t="s">
        <v>2654</v>
      </c>
      <c r="B1822" s="16" t="s">
        <v>2686</v>
      </c>
      <c r="C1822" s="36" t="s">
        <v>20</v>
      </c>
      <c r="D1822" s="36" t="s">
        <v>20</v>
      </c>
      <c r="E1822" s="10" t="s">
        <v>20</v>
      </c>
      <c r="F1822" s="2" t="s">
        <v>32</v>
      </c>
      <c r="G1822" s="2" t="s">
        <v>2696</v>
      </c>
      <c r="H1822" s="2" t="s">
        <v>26</v>
      </c>
      <c r="I1822" s="2">
        <v>2018</v>
      </c>
      <c r="J1822" s="37">
        <v>60</v>
      </c>
      <c r="N1822" s="69">
        <f t="shared" si="31"/>
        <v>-100</v>
      </c>
      <c r="O1822" s="2"/>
      <c r="P1822" s="2"/>
      <c r="Q1822" s="2"/>
      <c r="R1822" s="2"/>
    </row>
    <row r="1823" spans="1:18" ht="62.4" hidden="1" x14ac:dyDescent="0.3">
      <c r="A1823" s="16" t="s">
        <v>2654</v>
      </c>
      <c r="B1823" s="16" t="s">
        <v>2686</v>
      </c>
      <c r="C1823" s="36" t="s">
        <v>20</v>
      </c>
      <c r="D1823" s="36" t="s">
        <v>20</v>
      </c>
      <c r="E1823" s="36" t="s">
        <v>20</v>
      </c>
      <c r="F1823" s="2" t="s">
        <v>44</v>
      </c>
      <c r="G1823" s="2" t="s">
        <v>2697</v>
      </c>
      <c r="H1823" s="23" t="s">
        <v>477</v>
      </c>
      <c r="I1823" s="2">
        <v>2018</v>
      </c>
      <c r="J1823" s="37">
        <v>43</v>
      </c>
      <c r="N1823" s="69">
        <f t="shared" si="31"/>
        <v>-100</v>
      </c>
      <c r="O1823" s="2"/>
      <c r="P1823" s="2"/>
      <c r="Q1823" s="2"/>
      <c r="R1823" s="2"/>
    </row>
    <row r="1824" spans="1:18" ht="62.4" hidden="1" x14ac:dyDescent="0.3">
      <c r="A1824" s="16" t="s">
        <v>2654</v>
      </c>
      <c r="B1824" s="16" t="s">
        <v>2686</v>
      </c>
      <c r="C1824" s="36" t="s">
        <v>20</v>
      </c>
      <c r="D1824" s="36" t="s">
        <v>20</v>
      </c>
      <c r="E1824" s="36" t="s">
        <v>20</v>
      </c>
      <c r="F1824" s="2" t="s">
        <v>44</v>
      </c>
      <c r="G1824" s="2" t="s">
        <v>2698</v>
      </c>
      <c r="H1824" s="23" t="s">
        <v>477</v>
      </c>
      <c r="I1824" s="2">
        <v>2018</v>
      </c>
      <c r="J1824" s="37">
        <v>21</v>
      </c>
      <c r="N1824" s="69">
        <f t="shared" si="31"/>
        <v>-100</v>
      </c>
      <c r="O1824" s="2"/>
      <c r="P1824" s="2"/>
      <c r="Q1824" s="2"/>
      <c r="R1824" s="2"/>
    </row>
    <row r="1825" spans="1:18" ht="78" hidden="1" x14ac:dyDescent="0.3">
      <c r="A1825" s="16" t="s">
        <v>2654</v>
      </c>
      <c r="B1825" s="16" t="s">
        <v>2699</v>
      </c>
      <c r="C1825" s="36" t="s">
        <v>20</v>
      </c>
      <c r="D1825" s="36" t="s">
        <v>20</v>
      </c>
      <c r="E1825" s="36" t="s">
        <v>20</v>
      </c>
      <c r="F1825" s="2" t="s">
        <v>21</v>
      </c>
      <c r="G1825" s="2" t="s">
        <v>2700</v>
      </c>
      <c r="H1825" s="83" t="s">
        <v>34</v>
      </c>
      <c r="I1825" s="2">
        <v>2018</v>
      </c>
      <c r="J1825" s="37">
        <v>12</v>
      </c>
      <c r="N1825" s="69">
        <f t="shared" si="31"/>
        <v>-100</v>
      </c>
      <c r="O1825" s="2"/>
      <c r="P1825" s="2"/>
      <c r="Q1825" s="2"/>
      <c r="R1825" s="2"/>
    </row>
    <row r="1826" spans="1:18" ht="31.2" hidden="1" x14ac:dyDescent="0.3">
      <c r="A1826" s="16" t="s">
        <v>2654</v>
      </c>
      <c r="B1826" s="16" t="s">
        <v>2699</v>
      </c>
      <c r="C1826" s="36" t="s">
        <v>20</v>
      </c>
      <c r="D1826" s="36" t="s">
        <v>20</v>
      </c>
      <c r="E1826" s="36" t="s">
        <v>20</v>
      </c>
      <c r="F1826" s="2" t="s">
        <v>21</v>
      </c>
      <c r="G1826" s="2" t="s">
        <v>2701</v>
      </c>
      <c r="H1826" s="83" t="s">
        <v>34</v>
      </c>
      <c r="I1826" s="2">
        <v>2018</v>
      </c>
      <c r="J1826" s="37">
        <v>243000</v>
      </c>
      <c r="N1826" s="69">
        <f t="shared" si="31"/>
        <v>-100</v>
      </c>
      <c r="O1826" s="2"/>
      <c r="P1826" s="2"/>
      <c r="Q1826" s="2"/>
      <c r="R1826" s="2"/>
    </row>
    <row r="1827" spans="1:18" ht="31.2" hidden="1" x14ac:dyDescent="0.3">
      <c r="A1827" s="16" t="s">
        <v>2654</v>
      </c>
      <c r="B1827" s="16" t="s">
        <v>2699</v>
      </c>
      <c r="C1827" s="36" t="s">
        <v>20</v>
      </c>
      <c r="D1827" s="36" t="s">
        <v>20</v>
      </c>
      <c r="E1827" s="10" t="s">
        <v>20</v>
      </c>
      <c r="F1827" s="2" t="s">
        <v>32</v>
      </c>
      <c r="G1827" s="2" t="s">
        <v>2702</v>
      </c>
      <c r="H1827" s="23" t="s">
        <v>1246</v>
      </c>
      <c r="I1827" s="2">
        <v>2018</v>
      </c>
      <c r="J1827" s="37">
        <v>5930</v>
      </c>
      <c r="N1827" s="69">
        <f t="shared" si="31"/>
        <v>-100</v>
      </c>
      <c r="O1827" s="2"/>
      <c r="P1827" s="2"/>
      <c r="Q1827" s="2"/>
      <c r="R1827" s="2"/>
    </row>
    <row r="1828" spans="1:18" ht="31.2" hidden="1" x14ac:dyDescent="0.3">
      <c r="A1828" s="16" t="s">
        <v>2654</v>
      </c>
      <c r="B1828" s="16" t="s">
        <v>2699</v>
      </c>
      <c r="C1828" s="36" t="s">
        <v>20</v>
      </c>
      <c r="D1828" s="36" t="s">
        <v>20</v>
      </c>
      <c r="E1828" s="10" t="s">
        <v>20</v>
      </c>
      <c r="F1828" s="2" t="s">
        <v>32</v>
      </c>
      <c r="G1828" s="2" t="s">
        <v>2703</v>
      </c>
      <c r="H1828" s="23" t="s">
        <v>2704</v>
      </c>
      <c r="I1828" s="2">
        <v>2018</v>
      </c>
      <c r="J1828" s="37">
        <v>600000</v>
      </c>
      <c r="N1828" s="69">
        <f t="shared" si="31"/>
        <v>-100</v>
      </c>
      <c r="O1828" s="2"/>
      <c r="P1828" s="2"/>
      <c r="Q1828" s="2"/>
      <c r="R1828" s="2"/>
    </row>
    <row r="1829" spans="1:18" ht="46.8" hidden="1" x14ac:dyDescent="0.3">
      <c r="A1829" s="16" t="s">
        <v>2654</v>
      </c>
      <c r="B1829" s="16" t="s">
        <v>2705</v>
      </c>
      <c r="C1829" s="36" t="s">
        <v>20</v>
      </c>
      <c r="D1829" s="36" t="s">
        <v>20</v>
      </c>
      <c r="E1829" s="36" t="s">
        <v>20</v>
      </c>
      <c r="F1829" s="2" t="s">
        <v>21</v>
      </c>
      <c r="G1829" s="2" t="s">
        <v>2706</v>
      </c>
      <c r="H1829" s="2" t="s">
        <v>26</v>
      </c>
      <c r="I1829" s="2">
        <v>2020</v>
      </c>
      <c r="J1829" s="37">
        <v>5</v>
      </c>
      <c r="N1829" s="69">
        <f t="shared" si="31"/>
        <v>-100</v>
      </c>
      <c r="O1829" s="2"/>
      <c r="P1829" s="2"/>
      <c r="Q1829" s="2"/>
      <c r="R1829" s="2"/>
    </row>
    <row r="1830" spans="1:18" ht="62.4" hidden="1" x14ac:dyDescent="0.3">
      <c r="A1830" s="16" t="s">
        <v>2654</v>
      </c>
      <c r="B1830" s="16" t="s">
        <v>2705</v>
      </c>
      <c r="C1830" s="36" t="s">
        <v>20</v>
      </c>
      <c r="D1830" s="36" t="s">
        <v>20</v>
      </c>
      <c r="E1830" s="36" t="s">
        <v>20</v>
      </c>
      <c r="F1830" s="2" t="s">
        <v>21</v>
      </c>
      <c r="G1830" s="2" t="s">
        <v>2707</v>
      </c>
      <c r="H1830" s="2" t="s">
        <v>26</v>
      </c>
      <c r="I1830" s="2">
        <v>2018</v>
      </c>
      <c r="J1830" s="37">
        <v>15</v>
      </c>
      <c r="N1830" s="69">
        <f t="shared" si="31"/>
        <v>-100</v>
      </c>
      <c r="O1830" s="2"/>
      <c r="P1830" s="2"/>
      <c r="Q1830" s="2"/>
      <c r="R1830" s="2"/>
    </row>
    <row r="1831" spans="1:18" ht="31.2" hidden="1" x14ac:dyDescent="0.3">
      <c r="A1831" s="16" t="s">
        <v>2654</v>
      </c>
      <c r="B1831" s="16" t="s">
        <v>2705</v>
      </c>
      <c r="C1831" s="36" t="s">
        <v>20</v>
      </c>
      <c r="D1831" s="36" t="s">
        <v>20</v>
      </c>
      <c r="E1831" s="10" t="s">
        <v>20</v>
      </c>
      <c r="F1831" s="2" t="s">
        <v>32</v>
      </c>
      <c r="G1831" s="2" t="s">
        <v>2708</v>
      </c>
      <c r="H1831" s="83" t="s">
        <v>34</v>
      </c>
      <c r="I1831" s="2">
        <v>2018</v>
      </c>
      <c r="J1831" s="37">
        <v>4250</v>
      </c>
      <c r="N1831" s="69">
        <f t="shared" si="31"/>
        <v>-100</v>
      </c>
      <c r="O1831" s="2"/>
      <c r="P1831" s="2"/>
      <c r="Q1831" s="2"/>
      <c r="R1831" s="2"/>
    </row>
    <row r="1832" spans="1:18" ht="31.2" hidden="1" x14ac:dyDescent="0.3">
      <c r="A1832" s="16" t="s">
        <v>2654</v>
      </c>
      <c r="B1832" s="16" t="s">
        <v>2705</v>
      </c>
      <c r="C1832" s="36" t="s">
        <v>20</v>
      </c>
      <c r="D1832" s="36" t="s">
        <v>20</v>
      </c>
      <c r="E1832" s="10" t="s">
        <v>20</v>
      </c>
      <c r="F1832" s="2" t="s">
        <v>32</v>
      </c>
      <c r="G1832" s="2" t="s">
        <v>2709</v>
      </c>
      <c r="H1832" s="83" t="s">
        <v>34</v>
      </c>
      <c r="I1832" s="2">
        <v>2018</v>
      </c>
      <c r="J1832" s="37">
        <v>580</v>
      </c>
      <c r="N1832" s="69">
        <f t="shared" si="31"/>
        <v>-100</v>
      </c>
      <c r="O1832" s="2"/>
      <c r="P1832" s="2"/>
      <c r="Q1832" s="2"/>
      <c r="R1832" s="2"/>
    </row>
    <row r="1833" spans="1:18" ht="93.6" hidden="1" x14ac:dyDescent="0.3">
      <c r="A1833" s="16" t="s">
        <v>2654</v>
      </c>
      <c r="B1833" s="16" t="s">
        <v>2710</v>
      </c>
      <c r="C1833" s="36" t="s">
        <v>20</v>
      </c>
      <c r="D1833" s="36" t="s">
        <v>20</v>
      </c>
      <c r="E1833" s="36" t="s">
        <v>20</v>
      </c>
      <c r="F1833" s="2" t="s">
        <v>21</v>
      </c>
      <c r="G1833" s="2" t="s">
        <v>2711</v>
      </c>
      <c r="H1833" s="2" t="s">
        <v>26</v>
      </c>
      <c r="I1833" s="2">
        <v>2018</v>
      </c>
      <c r="J1833" s="37">
        <v>27</v>
      </c>
      <c r="N1833" s="69">
        <f t="shared" si="31"/>
        <v>-100</v>
      </c>
      <c r="O1833" s="2"/>
      <c r="P1833" s="2"/>
      <c r="Q1833" s="2"/>
      <c r="R1833" s="2"/>
    </row>
    <row r="1834" spans="1:18" ht="62.4" hidden="1" x14ac:dyDescent="0.3">
      <c r="A1834" s="16" t="s">
        <v>2654</v>
      </c>
      <c r="B1834" s="16" t="s">
        <v>2710</v>
      </c>
      <c r="C1834" s="36" t="s">
        <v>20</v>
      </c>
      <c r="D1834" s="36" t="s">
        <v>20</v>
      </c>
      <c r="E1834" s="36" t="s">
        <v>20</v>
      </c>
      <c r="F1834" s="2" t="s">
        <v>21</v>
      </c>
      <c r="G1834" s="3" t="s">
        <v>2712</v>
      </c>
      <c r="H1834" s="2" t="s">
        <v>26</v>
      </c>
      <c r="I1834" s="2">
        <v>2018</v>
      </c>
      <c r="J1834" s="37">
        <v>5</v>
      </c>
      <c r="N1834" s="69">
        <f t="shared" si="31"/>
        <v>-100</v>
      </c>
      <c r="O1834" s="2"/>
      <c r="P1834" s="2"/>
      <c r="Q1834" s="2"/>
      <c r="R1834" s="2"/>
    </row>
    <row r="1835" spans="1:18" ht="62.4" hidden="1" x14ac:dyDescent="0.3">
      <c r="A1835" s="16" t="s">
        <v>2654</v>
      </c>
      <c r="B1835" s="16" t="s">
        <v>2710</v>
      </c>
      <c r="C1835" s="36" t="s">
        <v>20</v>
      </c>
      <c r="D1835" s="36" t="s">
        <v>20</v>
      </c>
      <c r="E1835" s="36" t="s">
        <v>20</v>
      </c>
      <c r="F1835" s="2" t="s">
        <v>21</v>
      </c>
      <c r="G1835" s="3" t="s">
        <v>2713</v>
      </c>
      <c r="H1835" s="2" t="s">
        <v>26</v>
      </c>
      <c r="I1835" s="2">
        <v>2018</v>
      </c>
      <c r="J1835" s="37">
        <v>4</v>
      </c>
      <c r="N1835" s="69">
        <f t="shared" si="31"/>
        <v>-100</v>
      </c>
      <c r="O1835" s="2"/>
      <c r="P1835" s="2"/>
      <c r="Q1835" s="2"/>
      <c r="R1835" s="2"/>
    </row>
    <row r="1836" spans="1:18" ht="62.4" hidden="1" x14ac:dyDescent="0.3">
      <c r="A1836" s="16" t="s">
        <v>2654</v>
      </c>
      <c r="B1836" s="16" t="s">
        <v>2710</v>
      </c>
      <c r="C1836" s="36" t="s">
        <v>20</v>
      </c>
      <c r="D1836" s="36" t="s">
        <v>20</v>
      </c>
      <c r="E1836" s="36" t="s">
        <v>20</v>
      </c>
      <c r="F1836" s="2" t="s">
        <v>21</v>
      </c>
      <c r="G1836" s="3" t="s">
        <v>2714</v>
      </c>
      <c r="H1836" s="2" t="s">
        <v>26</v>
      </c>
      <c r="I1836" s="2">
        <v>2018</v>
      </c>
      <c r="J1836" s="37">
        <v>35</v>
      </c>
      <c r="N1836" s="69">
        <f t="shared" si="31"/>
        <v>-100</v>
      </c>
      <c r="O1836" s="2"/>
      <c r="P1836" s="2"/>
      <c r="Q1836" s="2"/>
      <c r="R1836" s="2"/>
    </row>
    <row r="1837" spans="1:18" ht="62.4" hidden="1" x14ac:dyDescent="0.3">
      <c r="A1837" s="16" t="s">
        <v>2654</v>
      </c>
      <c r="B1837" s="16" t="s">
        <v>2710</v>
      </c>
      <c r="C1837" s="36" t="s">
        <v>20</v>
      </c>
      <c r="D1837" s="36" t="s">
        <v>20</v>
      </c>
      <c r="E1837" s="36" t="s">
        <v>20</v>
      </c>
      <c r="F1837" s="2" t="s">
        <v>21</v>
      </c>
      <c r="G1837" s="3" t="s">
        <v>2715</v>
      </c>
      <c r="H1837" s="2" t="s">
        <v>26</v>
      </c>
      <c r="I1837" s="2">
        <v>2018</v>
      </c>
      <c r="J1837" s="37">
        <v>25</v>
      </c>
      <c r="N1837" s="69">
        <f t="shared" si="31"/>
        <v>-100</v>
      </c>
      <c r="O1837" s="2"/>
      <c r="P1837" s="2"/>
      <c r="Q1837" s="2"/>
      <c r="R1837" s="2"/>
    </row>
    <row r="1838" spans="1:18" ht="62.4" hidden="1" x14ac:dyDescent="0.3">
      <c r="A1838" s="16" t="s">
        <v>2654</v>
      </c>
      <c r="B1838" s="16" t="s">
        <v>2710</v>
      </c>
      <c r="C1838" s="36" t="s">
        <v>20</v>
      </c>
      <c r="D1838" s="36" t="s">
        <v>20</v>
      </c>
      <c r="E1838" s="10" t="s">
        <v>20</v>
      </c>
      <c r="F1838" s="2" t="s">
        <v>32</v>
      </c>
      <c r="G1838" s="2" t="s">
        <v>2716</v>
      </c>
      <c r="H1838" s="83" t="s">
        <v>34</v>
      </c>
      <c r="I1838" s="2">
        <v>2018</v>
      </c>
      <c r="J1838" s="37">
        <v>15</v>
      </c>
      <c r="N1838" s="69">
        <f t="shared" si="31"/>
        <v>-100</v>
      </c>
      <c r="O1838" s="2"/>
      <c r="P1838" s="2"/>
      <c r="Q1838" s="2"/>
      <c r="R1838" s="2"/>
    </row>
    <row r="1839" spans="1:18" ht="31.2" hidden="1" x14ac:dyDescent="0.3">
      <c r="A1839" s="16" t="s">
        <v>2654</v>
      </c>
      <c r="B1839" s="16" t="s">
        <v>2710</v>
      </c>
      <c r="C1839" s="36" t="s">
        <v>20</v>
      </c>
      <c r="D1839" s="36" t="s">
        <v>20</v>
      </c>
      <c r="E1839" s="10" t="s">
        <v>20</v>
      </c>
      <c r="F1839" s="2" t="s">
        <v>32</v>
      </c>
      <c r="G1839" s="2" t="s">
        <v>2717</v>
      </c>
      <c r="H1839" s="83" t="s">
        <v>34</v>
      </c>
      <c r="I1839" s="2">
        <v>2018</v>
      </c>
      <c r="J1839" s="37">
        <v>170</v>
      </c>
      <c r="N1839" s="69">
        <f t="shared" si="31"/>
        <v>-100</v>
      </c>
      <c r="O1839" s="2"/>
      <c r="P1839" s="2"/>
      <c r="Q1839" s="2"/>
      <c r="R1839" s="2"/>
    </row>
    <row r="1840" spans="1:18" ht="46.8" hidden="1" x14ac:dyDescent="0.3">
      <c r="A1840" s="16" t="s">
        <v>2654</v>
      </c>
      <c r="B1840" s="16" t="s">
        <v>2710</v>
      </c>
      <c r="C1840" s="36" t="s">
        <v>20</v>
      </c>
      <c r="D1840" s="36" t="s">
        <v>20</v>
      </c>
      <c r="E1840" s="10" t="s">
        <v>20</v>
      </c>
      <c r="F1840" s="2" t="s">
        <v>32</v>
      </c>
      <c r="G1840" s="2" t="s">
        <v>2718</v>
      </c>
      <c r="H1840" s="83" t="s">
        <v>34</v>
      </c>
      <c r="I1840" s="2">
        <v>2018</v>
      </c>
      <c r="J1840" s="37">
        <v>1944</v>
      </c>
      <c r="N1840" s="69">
        <f t="shared" si="31"/>
        <v>-100</v>
      </c>
      <c r="O1840" s="2"/>
      <c r="P1840" s="2"/>
      <c r="Q1840" s="2"/>
      <c r="R1840" s="2"/>
    </row>
    <row r="1841" spans="1:18" ht="109.2" hidden="1" x14ac:dyDescent="0.3">
      <c r="A1841" s="16" t="s">
        <v>2654</v>
      </c>
      <c r="B1841" s="16" t="s">
        <v>2719</v>
      </c>
      <c r="C1841" s="36" t="s">
        <v>20</v>
      </c>
      <c r="D1841" s="36" t="s">
        <v>20</v>
      </c>
      <c r="E1841" s="10" t="s">
        <v>20</v>
      </c>
      <c r="F1841" s="2" t="s">
        <v>32</v>
      </c>
      <c r="G1841" s="2" t="s">
        <v>2720</v>
      </c>
      <c r="H1841" s="2" t="s">
        <v>26</v>
      </c>
      <c r="I1841" s="2">
        <v>2018</v>
      </c>
      <c r="J1841" s="37">
        <v>100</v>
      </c>
      <c r="N1841" s="69">
        <f t="shared" si="31"/>
        <v>-100</v>
      </c>
      <c r="O1841" s="2"/>
      <c r="P1841" s="2"/>
      <c r="Q1841" s="2"/>
      <c r="R1841" s="2"/>
    </row>
    <row r="1842" spans="1:18" ht="93.6" hidden="1" x14ac:dyDescent="0.3">
      <c r="A1842" s="16" t="s">
        <v>2654</v>
      </c>
      <c r="B1842" s="70" t="s">
        <v>20</v>
      </c>
      <c r="C1842" s="16" t="s">
        <v>2721</v>
      </c>
      <c r="D1842" s="16" t="s">
        <v>2722</v>
      </c>
      <c r="E1842" s="37" t="s">
        <v>2723</v>
      </c>
      <c r="F1842" s="2" t="s">
        <v>73</v>
      </c>
      <c r="G1842" s="2" t="s">
        <v>2724</v>
      </c>
      <c r="H1842" s="83" t="s">
        <v>34</v>
      </c>
      <c r="I1842" s="2">
        <v>2018</v>
      </c>
      <c r="J1842" s="37">
        <v>2</v>
      </c>
      <c r="N1842" s="69">
        <f t="shared" si="31"/>
        <v>-100</v>
      </c>
      <c r="O1842" s="2"/>
      <c r="P1842" s="2"/>
      <c r="Q1842" s="2"/>
      <c r="R1842" s="2"/>
    </row>
    <row r="1843" spans="1:18" ht="93.6" hidden="1" x14ac:dyDescent="0.3">
      <c r="A1843" s="16" t="s">
        <v>2654</v>
      </c>
      <c r="B1843" s="70" t="s">
        <v>20</v>
      </c>
      <c r="C1843" s="16" t="s">
        <v>2721</v>
      </c>
      <c r="D1843" s="16" t="s">
        <v>2722</v>
      </c>
      <c r="E1843" s="37" t="s">
        <v>2725</v>
      </c>
      <c r="F1843" s="2" t="s">
        <v>168</v>
      </c>
      <c r="G1843" s="2" t="s">
        <v>169</v>
      </c>
      <c r="H1843" s="83" t="s">
        <v>170</v>
      </c>
      <c r="I1843" s="2">
        <v>2018</v>
      </c>
      <c r="J1843" s="37">
        <v>42350</v>
      </c>
      <c r="K1843" s="41"/>
      <c r="N1843" s="69">
        <f t="shared" si="31"/>
        <v>-100</v>
      </c>
      <c r="O1843" s="2"/>
      <c r="P1843" s="2"/>
      <c r="Q1843" s="2"/>
      <c r="R1843" s="2"/>
    </row>
    <row r="1844" spans="1:18" ht="93.6" hidden="1" x14ac:dyDescent="0.3">
      <c r="A1844" s="16" t="s">
        <v>2654</v>
      </c>
      <c r="B1844" s="70" t="s">
        <v>20</v>
      </c>
      <c r="C1844" s="16" t="s">
        <v>2721</v>
      </c>
      <c r="D1844" s="16" t="s">
        <v>2726</v>
      </c>
      <c r="E1844" s="37" t="s">
        <v>2727</v>
      </c>
      <c r="F1844" s="2" t="s">
        <v>73</v>
      </c>
      <c r="G1844" s="2" t="s">
        <v>2728</v>
      </c>
      <c r="H1844" s="2" t="s">
        <v>26</v>
      </c>
      <c r="I1844" s="2">
        <v>2018</v>
      </c>
      <c r="J1844" s="37">
        <v>20</v>
      </c>
      <c r="N1844" s="69">
        <f t="shared" si="31"/>
        <v>-100</v>
      </c>
      <c r="O1844" s="2"/>
      <c r="P1844" s="2"/>
      <c r="Q1844" s="2"/>
      <c r="R1844" s="2"/>
    </row>
    <row r="1845" spans="1:18" ht="93.6" hidden="1" x14ac:dyDescent="0.3">
      <c r="A1845" s="16" t="s">
        <v>2654</v>
      </c>
      <c r="B1845" s="70" t="s">
        <v>20</v>
      </c>
      <c r="C1845" s="16" t="s">
        <v>2721</v>
      </c>
      <c r="D1845" s="16" t="s">
        <v>2726</v>
      </c>
      <c r="E1845" s="51" t="s">
        <v>2725</v>
      </c>
      <c r="F1845" s="2" t="s">
        <v>168</v>
      </c>
      <c r="G1845" s="2" t="s">
        <v>169</v>
      </c>
      <c r="H1845" s="83" t="s">
        <v>170</v>
      </c>
      <c r="I1845" s="2">
        <v>2018</v>
      </c>
      <c r="J1845" s="37">
        <v>36010</v>
      </c>
      <c r="K1845" s="41"/>
      <c r="N1845" s="69">
        <f t="shared" si="31"/>
        <v>-100</v>
      </c>
      <c r="O1845" s="2"/>
      <c r="P1845" s="2"/>
      <c r="Q1845" s="2"/>
      <c r="R1845" s="2"/>
    </row>
    <row r="1846" spans="1:18" ht="234" hidden="1" x14ac:dyDescent="0.3">
      <c r="A1846" s="16" t="s">
        <v>2654</v>
      </c>
      <c r="B1846" s="70" t="s">
        <v>20</v>
      </c>
      <c r="C1846" s="16" t="s">
        <v>2729</v>
      </c>
      <c r="D1846" s="16" t="s">
        <v>2722</v>
      </c>
      <c r="E1846" s="37" t="s">
        <v>2730</v>
      </c>
      <c r="F1846" s="2" t="s">
        <v>73</v>
      </c>
      <c r="G1846" s="2" t="s">
        <v>2731</v>
      </c>
      <c r="H1846" s="83" t="s">
        <v>34</v>
      </c>
      <c r="I1846" s="2">
        <v>2018</v>
      </c>
      <c r="J1846" s="37">
        <v>2</v>
      </c>
      <c r="N1846" s="69">
        <f t="shared" si="31"/>
        <v>-100</v>
      </c>
      <c r="O1846" s="2"/>
      <c r="P1846" s="2"/>
      <c r="Q1846" s="2"/>
      <c r="R1846" s="2"/>
    </row>
    <row r="1847" spans="1:18" ht="234" hidden="1" x14ac:dyDescent="0.3">
      <c r="A1847" s="16" t="s">
        <v>2654</v>
      </c>
      <c r="B1847" s="70" t="s">
        <v>20</v>
      </c>
      <c r="C1847" s="16" t="s">
        <v>2729</v>
      </c>
      <c r="D1847" s="16" t="s">
        <v>2722</v>
      </c>
      <c r="E1847" s="37" t="s">
        <v>2730</v>
      </c>
      <c r="F1847" s="2" t="s">
        <v>168</v>
      </c>
      <c r="G1847" s="2" t="s">
        <v>169</v>
      </c>
      <c r="H1847" s="83" t="s">
        <v>170</v>
      </c>
      <c r="I1847" s="2">
        <v>2018</v>
      </c>
      <c r="J1847" s="37">
        <v>136075</v>
      </c>
      <c r="K1847" s="41"/>
      <c r="N1847" s="69">
        <f t="shared" si="31"/>
        <v>-100</v>
      </c>
      <c r="O1847" s="2"/>
      <c r="P1847" s="2"/>
      <c r="Q1847" s="2"/>
      <c r="R1847" s="2"/>
    </row>
    <row r="1848" spans="1:18" ht="31.2" hidden="1" x14ac:dyDescent="0.3">
      <c r="A1848" s="16" t="s">
        <v>2654</v>
      </c>
      <c r="B1848" s="70" t="s">
        <v>20</v>
      </c>
      <c r="C1848" s="16" t="s">
        <v>2732</v>
      </c>
      <c r="D1848" s="16" t="s">
        <v>2733</v>
      </c>
      <c r="E1848" s="37" t="s">
        <v>2734</v>
      </c>
      <c r="F1848" s="2" t="s">
        <v>73</v>
      </c>
      <c r="G1848" s="2" t="s">
        <v>2735</v>
      </c>
      <c r="H1848" s="83" t="s">
        <v>34</v>
      </c>
      <c r="I1848" s="2">
        <v>2018</v>
      </c>
      <c r="J1848" s="37">
        <v>44</v>
      </c>
      <c r="N1848" s="69">
        <f t="shared" ref="N1848:N1911" si="32">IFERROR(K1848/J1848*100-100,"Nav vērtības")</f>
        <v>-100</v>
      </c>
      <c r="O1848" s="2"/>
      <c r="P1848" s="2"/>
      <c r="Q1848" s="2"/>
      <c r="R1848" s="2"/>
    </row>
    <row r="1849" spans="1:18" ht="31.2" hidden="1" x14ac:dyDescent="0.3">
      <c r="A1849" s="16" t="s">
        <v>2654</v>
      </c>
      <c r="B1849" s="70" t="s">
        <v>20</v>
      </c>
      <c r="C1849" s="16" t="s">
        <v>2732</v>
      </c>
      <c r="D1849" s="16" t="s">
        <v>2733</v>
      </c>
      <c r="E1849" s="37" t="s">
        <v>2734</v>
      </c>
      <c r="F1849" s="2" t="s">
        <v>168</v>
      </c>
      <c r="G1849" s="2" t="s">
        <v>169</v>
      </c>
      <c r="H1849" s="83" t="s">
        <v>170</v>
      </c>
      <c r="I1849" s="2">
        <v>2018</v>
      </c>
      <c r="J1849" s="37">
        <v>231885</v>
      </c>
      <c r="K1849" s="41"/>
      <c r="N1849" s="69">
        <f t="shared" si="32"/>
        <v>-100</v>
      </c>
      <c r="O1849" s="2"/>
      <c r="P1849" s="2"/>
      <c r="Q1849" s="2"/>
      <c r="R1849" s="2"/>
    </row>
    <row r="1850" spans="1:18" ht="46.8" hidden="1" x14ac:dyDescent="0.3">
      <c r="A1850" s="16" t="s">
        <v>2654</v>
      </c>
      <c r="B1850" s="70" t="s">
        <v>20</v>
      </c>
      <c r="C1850" s="16" t="s">
        <v>2736</v>
      </c>
      <c r="D1850" s="16" t="s">
        <v>2733</v>
      </c>
      <c r="E1850" s="37" t="s">
        <v>2737</v>
      </c>
      <c r="F1850" s="2" t="s">
        <v>73</v>
      </c>
      <c r="G1850" s="2" t="s">
        <v>2738</v>
      </c>
      <c r="H1850" s="2" t="s">
        <v>26</v>
      </c>
      <c r="I1850" s="2">
        <v>2018</v>
      </c>
      <c r="J1850" s="37">
        <v>3</v>
      </c>
      <c r="N1850" s="69">
        <f t="shared" si="32"/>
        <v>-100</v>
      </c>
      <c r="O1850" s="2"/>
      <c r="P1850" s="2"/>
      <c r="Q1850" s="2"/>
      <c r="R1850" s="2"/>
    </row>
    <row r="1851" spans="1:18" ht="93.6" hidden="1" x14ac:dyDescent="0.3">
      <c r="A1851" s="16" t="s">
        <v>2654</v>
      </c>
      <c r="B1851" s="70" t="s">
        <v>20</v>
      </c>
      <c r="C1851" s="16" t="s">
        <v>2739</v>
      </c>
      <c r="D1851" s="16" t="s">
        <v>2733</v>
      </c>
      <c r="E1851" s="37" t="s">
        <v>2740</v>
      </c>
      <c r="F1851" s="2" t="s">
        <v>73</v>
      </c>
      <c r="G1851" s="2" t="s">
        <v>2741</v>
      </c>
      <c r="H1851" s="83" t="s">
        <v>34</v>
      </c>
      <c r="I1851" s="2">
        <v>2018</v>
      </c>
      <c r="J1851" s="37">
        <v>1</v>
      </c>
      <c r="N1851" s="69">
        <f t="shared" si="32"/>
        <v>-100</v>
      </c>
      <c r="O1851" s="2"/>
      <c r="P1851" s="2"/>
      <c r="Q1851" s="2"/>
      <c r="R1851" s="2"/>
    </row>
    <row r="1852" spans="1:18" ht="31.2" hidden="1" x14ac:dyDescent="0.3">
      <c r="A1852" s="16" t="s">
        <v>2654</v>
      </c>
      <c r="B1852" s="70" t="s">
        <v>20</v>
      </c>
      <c r="C1852" s="16" t="s">
        <v>2739</v>
      </c>
      <c r="D1852" s="16" t="s">
        <v>2733</v>
      </c>
      <c r="E1852" s="37" t="s">
        <v>2740</v>
      </c>
      <c r="F1852" s="2" t="s">
        <v>168</v>
      </c>
      <c r="G1852" s="2" t="s">
        <v>169</v>
      </c>
      <c r="H1852" s="83" t="s">
        <v>170</v>
      </c>
      <c r="I1852" s="2">
        <v>2018</v>
      </c>
      <c r="J1852" s="37">
        <v>64955</v>
      </c>
      <c r="K1852" s="41"/>
      <c r="N1852" s="69">
        <f t="shared" si="32"/>
        <v>-100</v>
      </c>
      <c r="O1852" s="2"/>
      <c r="P1852" s="2"/>
      <c r="Q1852" s="2"/>
      <c r="R1852" s="2"/>
    </row>
    <row r="1853" spans="1:18" ht="31.2" hidden="1" x14ac:dyDescent="0.3">
      <c r="A1853" s="16" t="s">
        <v>2654</v>
      </c>
      <c r="B1853" s="70" t="s">
        <v>20</v>
      </c>
      <c r="C1853" s="16" t="s">
        <v>2742</v>
      </c>
      <c r="D1853" s="16" t="s">
        <v>2733</v>
      </c>
      <c r="E1853" s="11" t="s">
        <v>2743</v>
      </c>
      <c r="F1853" s="2" t="s">
        <v>73</v>
      </c>
      <c r="G1853" s="2" t="s">
        <v>2744</v>
      </c>
      <c r="H1853" s="83" t="s">
        <v>34</v>
      </c>
      <c r="I1853" s="2">
        <v>2018</v>
      </c>
      <c r="J1853" s="37">
        <v>1</v>
      </c>
      <c r="N1853" s="69">
        <f t="shared" si="32"/>
        <v>-100</v>
      </c>
      <c r="O1853" s="2"/>
      <c r="P1853" s="2"/>
      <c r="Q1853" s="2"/>
      <c r="R1853" s="2"/>
    </row>
    <row r="1854" spans="1:18" ht="31.2" hidden="1" x14ac:dyDescent="0.3">
      <c r="A1854" s="16" t="s">
        <v>2654</v>
      </c>
      <c r="B1854" s="70" t="s">
        <v>20</v>
      </c>
      <c r="C1854" s="16" t="s">
        <v>2742</v>
      </c>
      <c r="D1854" s="16" t="s">
        <v>2733</v>
      </c>
      <c r="E1854" s="11" t="s">
        <v>2743</v>
      </c>
      <c r="F1854" s="2" t="s">
        <v>168</v>
      </c>
      <c r="G1854" s="2" t="s">
        <v>169</v>
      </c>
      <c r="H1854" s="83" t="s">
        <v>170</v>
      </c>
      <c r="I1854" s="2">
        <v>2018</v>
      </c>
      <c r="J1854" s="37">
        <v>160000</v>
      </c>
      <c r="K1854" s="41"/>
      <c r="N1854" s="69">
        <f t="shared" si="32"/>
        <v>-100</v>
      </c>
      <c r="O1854" s="2"/>
      <c r="P1854" s="2"/>
      <c r="Q1854" s="2"/>
      <c r="R1854" s="2"/>
    </row>
    <row r="1855" spans="1:18" ht="62.4" hidden="1" x14ac:dyDescent="0.3">
      <c r="A1855" s="16" t="s">
        <v>2654</v>
      </c>
      <c r="B1855" s="70" t="s">
        <v>20</v>
      </c>
      <c r="C1855" s="16" t="s">
        <v>2745</v>
      </c>
      <c r="D1855" s="16" t="s">
        <v>2746</v>
      </c>
      <c r="E1855" s="37" t="s">
        <v>2747</v>
      </c>
      <c r="F1855" s="2" t="s">
        <v>73</v>
      </c>
      <c r="G1855" s="2" t="s">
        <v>2748</v>
      </c>
      <c r="H1855" s="3" t="s">
        <v>2749</v>
      </c>
      <c r="I1855" s="2">
        <v>2018</v>
      </c>
      <c r="J1855" s="37">
        <v>2100</v>
      </c>
      <c r="N1855" s="69">
        <f t="shared" si="32"/>
        <v>-100</v>
      </c>
      <c r="O1855" s="2"/>
      <c r="P1855" s="2"/>
      <c r="Q1855" s="2"/>
      <c r="R1855" s="2"/>
    </row>
    <row r="1856" spans="1:18" ht="62.4" hidden="1" x14ac:dyDescent="0.3">
      <c r="A1856" s="16" t="s">
        <v>2654</v>
      </c>
      <c r="B1856" s="70" t="s">
        <v>20</v>
      </c>
      <c r="C1856" s="16" t="s">
        <v>2745</v>
      </c>
      <c r="D1856" s="16" t="s">
        <v>2746</v>
      </c>
      <c r="E1856" s="37" t="s">
        <v>2747</v>
      </c>
      <c r="F1856" s="2" t="s">
        <v>168</v>
      </c>
      <c r="G1856" s="2" t="s">
        <v>169</v>
      </c>
      <c r="H1856" s="83" t="s">
        <v>170</v>
      </c>
      <c r="I1856" s="2">
        <v>2018</v>
      </c>
      <c r="J1856" s="37">
        <v>1000000</v>
      </c>
      <c r="K1856" s="41"/>
      <c r="N1856" s="69">
        <f t="shared" si="32"/>
        <v>-100</v>
      </c>
      <c r="O1856" s="2"/>
      <c r="P1856" s="2"/>
      <c r="Q1856" s="2"/>
      <c r="R1856" s="2"/>
    </row>
    <row r="1857" spans="1:18" ht="46.8" hidden="1" x14ac:dyDescent="0.3">
      <c r="A1857" s="16" t="s">
        <v>2654</v>
      </c>
      <c r="B1857" s="70" t="s">
        <v>20</v>
      </c>
      <c r="C1857" s="16" t="s">
        <v>2750</v>
      </c>
      <c r="D1857" s="16" t="s">
        <v>2751</v>
      </c>
      <c r="E1857" s="37" t="s">
        <v>2752</v>
      </c>
      <c r="F1857" s="2" t="s">
        <v>73</v>
      </c>
      <c r="G1857" s="2" t="s">
        <v>2753</v>
      </c>
      <c r="H1857" s="2" t="s">
        <v>26</v>
      </c>
      <c r="I1857" s="2">
        <v>2018</v>
      </c>
      <c r="J1857" s="37">
        <v>19</v>
      </c>
      <c r="N1857" s="69">
        <f t="shared" si="32"/>
        <v>-100</v>
      </c>
      <c r="O1857" s="2"/>
      <c r="P1857" s="2"/>
      <c r="Q1857" s="2"/>
      <c r="R1857" s="2"/>
    </row>
    <row r="1858" spans="1:18" ht="46.8" hidden="1" x14ac:dyDescent="0.3">
      <c r="A1858" s="16" t="s">
        <v>2654</v>
      </c>
      <c r="B1858" s="70" t="s">
        <v>20</v>
      </c>
      <c r="C1858" s="16" t="s">
        <v>2750</v>
      </c>
      <c r="D1858" s="16" t="s">
        <v>2751</v>
      </c>
      <c r="E1858" s="37" t="s">
        <v>2752</v>
      </c>
      <c r="F1858" s="2" t="s">
        <v>168</v>
      </c>
      <c r="G1858" s="2" t="s">
        <v>169</v>
      </c>
      <c r="H1858" s="83" t="s">
        <v>170</v>
      </c>
      <c r="I1858" s="2">
        <v>2018</v>
      </c>
      <c r="J1858" s="37">
        <v>848588</v>
      </c>
      <c r="K1858" s="41"/>
      <c r="N1858" s="69">
        <f t="shared" si="32"/>
        <v>-100</v>
      </c>
      <c r="O1858" s="2"/>
      <c r="P1858" s="2"/>
      <c r="Q1858" s="2"/>
      <c r="R1858" s="2"/>
    </row>
    <row r="1859" spans="1:18" ht="46.8" hidden="1" x14ac:dyDescent="0.3">
      <c r="A1859" s="16" t="s">
        <v>2654</v>
      </c>
      <c r="B1859" s="70" t="s">
        <v>20</v>
      </c>
      <c r="C1859" s="16" t="s">
        <v>2754</v>
      </c>
      <c r="D1859" s="16" t="s">
        <v>2726</v>
      </c>
      <c r="E1859" s="37" t="s">
        <v>2755</v>
      </c>
      <c r="F1859" s="2" t="s">
        <v>73</v>
      </c>
      <c r="G1859" s="2" t="s">
        <v>2756</v>
      </c>
      <c r="H1859" s="83" t="s">
        <v>34</v>
      </c>
      <c r="I1859" s="2">
        <v>2018</v>
      </c>
      <c r="J1859" s="37">
        <v>1</v>
      </c>
      <c r="N1859" s="69">
        <f t="shared" si="32"/>
        <v>-100</v>
      </c>
      <c r="O1859" s="2"/>
      <c r="P1859" s="2"/>
      <c r="Q1859" s="2"/>
      <c r="R1859" s="2"/>
    </row>
    <row r="1860" spans="1:18" ht="46.8" hidden="1" x14ac:dyDescent="0.3">
      <c r="A1860" s="16" t="s">
        <v>2654</v>
      </c>
      <c r="B1860" s="70" t="s">
        <v>20</v>
      </c>
      <c r="C1860" s="16" t="s">
        <v>2754</v>
      </c>
      <c r="D1860" s="16" t="s">
        <v>2726</v>
      </c>
      <c r="E1860" s="37" t="s">
        <v>2755</v>
      </c>
      <c r="F1860" s="2" t="s">
        <v>168</v>
      </c>
      <c r="G1860" s="2" t="s">
        <v>169</v>
      </c>
      <c r="H1860" s="83" t="s">
        <v>170</v>
      </c>
      <c r="I1860" s="2">
        <v>2018</v>
      </c>
      <c r="J1860" s="37">
        <v>1053455</v>
      </c>
      <c r="K1860" s="41"/>
      <c r="N1860" s="69">
        <f t="shared" si="32"/>
        <v>-100</v>
      </c>
      <c r="O1860" s="2"/>
      <c r="P1860" s="2"/>
      <c r="Q1860" s="2"/>
      <c r="R1860" s="2"/>
    </row>
    <row r="1861" spans="1:18" ht="78" hidden="1" x14ac:dyDescent="0.3">
      <c r="A1861" s="16" t="s">
        <v>2654</v>
      </c>
      <c r="B1861" s="70" t="s">
        <v>20</v>
      </c>
      <c r="C1861" s="16" t="s">
        <v>2757</v>
      </c>
      <c r="D1861" s="16" t="s">
        <v>2726</v>
      </c>
      <c r="E1861" s="37" t="s">
        <v>2758</v>
      </c>
      <c r="F1861" s="2" t="s">
        <v>73</v>
      </c>
      <c r="G1861" s="2" t="s">
        <v>2759</v>
      </c>
      <c r="H1861" s="83" t="s">
        <v>34</v>
      </c>
      <c r="I1861" s="2">
        <v>2018</v>
      </c>
      <c r="J1861" s="37">
        <v>1</v>
      </c>
      <c r="N1861" s="69">
        <f t="shared" si="32"/>
        <v>-100</v>
      </c>
      <c r="O1861" s="2"/>
      <c r="P1861" s="2"/>
      <c r="Q1861" s="2"/>
      <c r="R1861" s="2"/>
    </row>
    <row r="1862" spans="1:18" ht="78" hidden="1" x14ac:dyDescent="0.3">
      <c r="A1862" s="16" t="s">
        <v>2654</v>
      </c>
      <c r="B1862" s="70" t="s">
        <v>20</v>
      </c>
      <c r="C1862" s="16" t="s">
        <v>2757</v>
      </c>
      <c r="D1862" s="16" t="s">
        <v>2726</v>
      </c>
      <c r="E1862" s="37" t="s">
        <v>2758</v>
      </c>
      <c r="F1862" s="2" t="s">
        <v>168</v>
      </c>
      <c r="G1862" s="2" t="s">
        <v>169</v>
      </c>
      <c r="H1862" s="83" t="s">
        <v>170</v>
      </c>
      <c r="I1862" s="2">
        <v>2018</v>
      </c>
      <c r="J1862" s="37">
        <v>211237</v>
      </c>
      <c r="K1862" s="41"/>
      <c r="N1862" s="69">
        <f t="shared" si="32"/>
        <v>-100</v>
      </c>
      <c r="O1862" s="2"/>
      <c r="P1862" s="2"/>
      <c r="Q1862" s="2"/>
      <c r="R1862" s="2"/>
    </row>
    <row r="1863" spans="1:18" ht="46.8" hidden="1" x14ac:dyDescent="0.3">
      <c r="A1863" s="16" t="s">
        <v>2654</v>
      </c>
      <c r="B1863" s="70" t="s">
        <v>20</v>
      </c>
      <c r="C1863" s="16" t="s">
        <v>2760</v>
      </c>
      <c r="D1863" s="16" t="s">
        <v>2761</v>
      </c>
      <c r="E1863" s="37" t="s">
        <v>2762</v>
      </c>
      <c r="F1863" s="2" t="s">
        <v>168</v>
      </c>
      <c r="G1863" s="2" t="s">
        <v>169</v>
      </c>
      <c r="H1863" s="83" t="s">
        <v>170</v>
      </c>
      <c r="I1863" s="2">
        <v>2018</v>
      </c>
      <c r="J1863" s="37">
        <v>202377</v>
      </c>
      <c r="K1863" s="41"/>
      <c r="N1863" s="69">
        <f t="shared" si="32"/>
        <v>-100</v>
      </c>
      <c r="O1863" s="2"/>
      <c r="P1863" s="2"/>
      <c r="Q1863" s="2"/>
      <c r="R1863" s="2"/>
    </row>
    <row r="1864" spans="1:18" ht="46.8" hidden="1" x14ac:dyDescent="0.3">
      <c r="A1864" s="16" t="s">
        <v>2654</v>
      </c>
      <c r="B1864" s="70" t="s">
        <v>20</v>
      </c>
      <c r="C1864" s="16" t="s">
        <v>2760</v>
      </c>
      <c r="D1864" s="16" t="s">
        <v>2761</v>
      </c>
      <c r="E1864" s="51" t="s">
        <v>2762</v>
      </c>
      <c r="F1864" s="2" t="s">
        <v>73</v>
      </c>
      <c r="G1864" s="2" t="s">
        <v>2708</v>
      </c>
      <c r="H1864" s="83" t="s">
        <v>34</v>
      </c>
      <c r="I1864" s="2">
        <v>2018</v>
      </c>
      <c r="J1864" s="37">
        <v>4250</v>
      </c>
      <c r="N1864" s="69">
        <f t="shared" si="32"/>
        <v>-100</v>
      </c>
      <c r="O1864" s="2"/>
      <c r="P1864" s="2"/>
      <c r="Q1864" s="2"/>
      <c r="R1864" s="2"/>
    </row>
    <row r="1865" spans="1:18" ht="62.4" hidden="1" x14ac:dyDescent="0.3">
      <c r="A1865" s="16" t="s">
        <v>2654</v>
      </c>
      <c r="B1865" s="70" t="s">
        <v>20</v>
      </c>
      <c r="C1865" s="16" t="s">
        <v>2760</v>
      </c>
      <c r="D1865" s="16" t="s">
        <v>2761</v>
      </c>
      <c r="E1865" s="51" t="s">
        <v>2762</v>
      </c>
      <c r="F1865" s="2" t="s">
        <v>73</v>
      </c>
      <c r="G1865" s="2" t="s">
        <v>2763</v>
      </c>
      <c r="H1865" s="2" t="s">
        <v>26</v>
      </c>
      <c r="I1865" s="2">
        <v>2018</v>
      </c>
      <c r="J1865" s="37">
        <v>11</v>
      </c>
      <c r="N1865" s="69">
        <f t="shared" si="32"/>
        <v>-100</v>
      </c>
      <c r="O1865" s="2"/>
      <c r="P1865" s="2"/>
      <c r="Q1865" s="2"/>
      <c r="R1865" s="2"/>
    </row>
    <row r="1866" spans="1:18" ht="46.8" hidden="1" x14ac:dyDescent="0.3">
      <c r="A1866" s="16" t="s">
        <v>2654</v>
      </c>
      <c r="B1866" s="70" t="s">
        <v>20</v>
      </c>
      <c r="C1866" s="16" t="s">
        <v>2760</v>
      </c>
      <c r="D1866" s="16" t="s">
        <v>2761</v>
      </c>
      <c r="E1866" s="51" t="s">
        <v>2762</v>
      </c>
      <c r="F1866" s="2" t="s">
        <v>73</v>
      </c>
      <c r="G1866" s="2" t="s">
        <v>2764</v>
      </c>
      <c r="H1866" s="83" t="s">
        <v>34</v>
      </c>
      <c r="I1866" s="2">
        <v>2018</v>
      </c>
      <c r="J1866" s="37">
        <v>45</v>
      </c>
      <c r="N1866" s="69">
        <f t="shared" si="32"/>
        <v>-100</v>
      </c>
      <c r="O1866" s="2"/>
      <c r="P1866" s="2"/>
      <c r="Q1866" s="2"/>
      <c r="R1866" s="2"/>
    </row>
    <row r="1867" spans="1:18" ht="62.4" hidden="1" x14ac:dyDescent="0.3">
      <c r="A1867" s="16" t="s">
        <v>2654</v>
      </c>
      <c r="B1867" s="70" t="s">
        <v>20</v>
      </c>
      <c r="C1867" s="16" t="s">
        <v>2765</v>
      </c>
      <c r="D1867" s="16" t="s">
        <v>2766</v>
      </c>
      <c r="E1867" s="51" t="s">
        <v>2767</v>
      </c>
      <c r="F1867" s="2" t="s">
        <v>73</v>
      </c>
      <c r="G1867" s="2" t="s">
        <v>2768</v>
      </c>
      <c r="H1867" s="83" t="s">
        <v>34</v>
      </c>
      <c r="I1867" s="2">
        <v>2018</v>
      </c>
      <c r="J1867" s="37">
        <v>1</v>
      </c>
      <c r="N1867" s="69">
        <f t="shared" si="32"/>
        <v>-100</v>
      </c>
      <c r="O1867" s="2"/>
      <c r="P1867" s="2"/>
      <c r="Q1867" s="2"/>
      <c r="R1867" s="2"/>
    </row>
    <row r="1868" spans="1:18" ht="62.4" hidden="1" x14ac:dyDescent="0.3">
      <c r="A1868" s="16" t="s">
        <v>2654</v>
      </c>
      <c r="B1868" s="70" t="s">
        <v>20</v>
      </c>
      <c r="C1868" s="16" t="s">
        <v>2765</v>
      </c>
      <c r="D1868" s="16" t="s">
        <v>2766</v>
      </c>
      <c r="E1868" s="51" t="s">
        <v>2767</v>
      </c>
      <c r="F1868" s="2" t="s">
        <v>168</v>
      </c>
      <c r="G1868" s="2" t="s">
        <v>169</v>
      </c>
      <c r="H1868" s="83" t="s">
        <v>170</v>
      </c>
      <c r="I1868" s="2">
        <v>2018</v>
      </c>
      <c r="J1868" s="37">
        <v>50000</v>
      </c>
      <c r="K1868" s="41"/>
      <c r="N1868" s="69">
        <f t="shared" si="32"/>
        <v>-100</v>
      </c>
      <c r="O1868" s="2"/>
      <c r="P1868" s="2"/>
      <c r="Q1868" s="2"/>
      <c r="R1868" s="2"/>
    </row>
    <row r="1869" spans="1:18" ht="78" hidden="1" x14ac:dyDescent="0.3">
      <c r="A1869" s="16" t="s">
        <v>2654</v>
      </c>
      <c r="B1869" s="70" t="s">
        <v>20</v>
      </c>
      <c r="C1869" s="16" t="s">
        <v>2769</v>
      </c>
      <c r="D1869" s="16" t="s">
        <v>2770</v>
      </c>
      <c r="E1869" s="51" t="s">
        <v>2771</v>
      </c>
      <c r="F1869" s="2" t="s">
        <v>168</v>
      </c>
      <c r="G1869" s="2" t="s">
        <v>169</v>
      </c>
      <c r="H1869" s="83" t="s">
        <v>170</v>
      </c>
      <c r="I1869" s="2">
        <v>2018</v>
      </c>
      <c r="J1869" s="37">
        <v>65157</v>
      </c>
      <c r="K1869" s="41"/>
      <c r="N1869" s="69">
        <f t="shared" si="32"/>
        <v>-100</v>
      </c>
      <c r="O1869" s="2"/>
      <c r="P1869" s="2"/>
      <c r="Q1869" s="2"/>
      <c r="R1869" s="2"/>
    </row>
    <row r="1870" spans="1:18" ht="62.4" hidden="1" x14ac:dyDescent="0.3">
      <c r="A1870" s="16" t="s">
        <v>2654</v>
      </c>
      <c r="B1870" s="70" t="s">
        <v>20</v>
      </c>
      <c r="C1870" s="16" t="s">
        <v>2772</v>
      </c>
      <c r="D1870" s="16" t="s">
        <v>2773</v>
      </c>
      <c r="E1870" s="37" t="s">
        <v>2774</v>
      </c>
      <c r="F1870" s="2" t="s">
        <v>168</v>
      </c>
      <c r="G1870" s="2" t="s">
        <v>169</v>
      </c>
      <c r="H1870" s="83" t="s">
        <v>170</v>
      </c>
      <c r="I1870" s="2">
        <v>2018</v>
      </c>
      <c r="J1870" s="37">
        <v>8000</v>
      </c>
      <c r="K1870" s="41"/>
      <c r="N1870" s="69">
        <f t="shared" si="32"/>
        <v>-100</v>
      </c>
      <c r="O1870" s="2"/>
      <c r="P1870" s="2"/>
      <c r="Q1870" s="2"/>
      <c r="R1870" s="2"/>
    </row>
    <row r="1871" spans="1:18" ht="93.6" hidden="1" x14ac:dyDescent="0.3">
      <c r="A1871" s="16" t="s">
        <v>2654</v>
      </c>
      <c r="B1871" s="70" t="s">
        <v>20</v>
      </c>
      <c r="C1871" s="16" t="s">
        <v>2775</v>
      </c>
      <c r="D1871" s="16" t="s">
        <v>2776</v>
      </c>
      <c r="E1871" s="37" t="s">
        <v>2777</v>
      </c>
      <c r="F1871" s="2" t="s">
        <v>168</v>
      </c>
      <c r="G1871" s="2" t="s">
        <v>169</v>
      </c>
      <c r="H1871" s="83" t="s">
        <v>170</v>
      </c>
      <c r="I1871" s="2">
        <v>2018</v>
      </c>
      <c r="J1871" s="37">
        <v>1059022</v>
      </c>
      <c r="K1871" s="41"/>
      <c r="N1871" s="69">
        <f t="shared" si="32"/>
        <v>-100</v>
      </c>
      <c r="O1871" s="2"/>
      <c r="P1871" s="2"/>
      <c r="Q1871" s="2"/>
      <c r="R1871" s="2"/>
    </row>
    <row r="1872" spans="1:18" ht="62.4" hidden="1" x14ac:dyDescent="0.3">
      <c r="A1872" s="16" t="s">
        <v>2654</v>
      </c>
      <c r="B1872" s="70" t="s">
        <v>20</v>
      </c>
      <c r="C1872" s="16" t="s">
        <v>2778</v>
      </c>
      <c r="D1872" s="16" t="s">
        <v>410</v>
      </c>
      <c r="E1872" s="37" t="s">
        <v>2779</v>
      </c>
      <c r="F1872" s="2" t="s">
        <v>168</v>
      </c>
      <c r="G1872" s="2" t="s">
        <v>169</v>
      </c>
      <c r="H1872" s="83" t="s">
        <v>170</v>
      </c>
      <c r="I1872" s="2">
        <v>2018</v>
      </c>
      <c r="J1872" s="37">
        <v>15000</v>
      </c>
      <c r="K1872" s="41"/>
      <c r="N1872" s="69">
        <f t="shared" si="32"/>
        <v>-100</v>
      </c>
      <c r="O1872" s="2"/>
      <c r="P1872" s="2"/>
      <c r="Q1872" s="2"/>
      <c r="R1872" s="2"/>
    </row>
    <row r="1873" spans="1:18" ht="78" hidden="1" x14ac:dyDescent="0.3">
      <c r="A1873" s="16" t="s">
        <v>2654</v>
      </c>
      <c r="B1873" s="16" t="s">
        <v>20</v>
      </c>
      <c r="C1873" s="16" t="s">
        <v>20</v>
      </c>
      <c r="D1873" s="8" t="s">
        <v>2722</v>
      </c>
      <c r="E1873" s="2" t="s">
        <v>2780</v>
      </c>
      <c r="F1873" s="2" t="s">
        <v>89</v>
      </c>
      <c r="G1873" s="2" t="s">
        <v>2781</v>
      </c>
      <c r="H1873" s="2" t="s">
        <v>26</v>
      </c>
      <c r="I1873" s="2">
        <v>2018</v>
      </c>
      <c r="J1873" s="45">
        <v>83.1</v>
      </c>
      <c r="N1873" s="69">
        <f t="shared" si="32"/>
        <v>-100</v>
      </c>
      <c r="O1873" s="2"/>
      <c r="P1873" s="2"/>
      <c r="Q1873" s="2"/>
      <c r="R1873" s="2"/>
    </row>
    <row r="1874" spans="1:18" ht="31.2" hidden="1" x14ac:dyDescent="0.3">
      <c r="A1874" s="16" t="s">
        <v>2654</v>
      </c>
      <c r="B1874" s="16" t="s">
        <v>20</v>
      </c>
      <c r="C1874" s="16" t="s">
        <v>20</v>
      </c>
      <c r="D1874" s="8" t="s">
        <v>2722</v>
      </c>
      <c r="E1874" s="46" t="s">
        <v>2780</v>
      </c>
      <c r="F1874" s="2" t="s">
        <v>89</v>
      </c>
      <c r="G1874" s="2" t="s">
        <v>2782</v>
      </c>
      <c r="H1874" s="2" t="s">
        <v>26</v>
      </c>
      <c r="I1874" s="2">
        <v>2018</v>
      </c>
      <c r="J1874" s="52">
        <v>1</v>
      </c>
      <c r="N1874" s="69">
        <f t="shared" si="32"/>
        <v>-100</v>
      </c>
      <c r="O1874" s="2"/>
      <c r="P1874" s="2"/>
      <c r="Q1874" s="2"/>
      <c r="R1874" s="2"/>
    </row>
    <row r="1875" spans="1:18" ht="62.4" hidden="1" x14ac:dyDescent="0.3">
      <c r="A1875" s="16" t="s">
        <v>2654</v>
      </c>
      <c r="B1875" s="16" t="s">
        <v>20</v>
      </c>
      <c r="C1875" s="16" t="s">
        <v>20</v>
      </c>
      <c r="D1875" s="8" t="s">
        <v>2722</v>
      </c>
      <c r="E1875" s="46" t="s">
        <v>2783</v>
      </c>
      <c r="F1875" s="2" t="s">
        <v>89</v>
      </c>
      <c r="G1875" s="2" t="s">
        <v>2784</v>
      </c>
      <c r="H1875" s="2" t="s">
        <v>26</v>
      </c>
      <c r="I1875" s="2">
        <v>2018</v>
      </c>
      <c r="J1875" s="52">
        <v>95</v>
      </c>
      <c r="N1875" s="69">
        <f t="shared" si="32"/>
        <v>-100</v>
      </c>
      <c r="O1875" s="2"/>
      <c r="P1875" s="2"/>
      <c r="Q1875" s="2"/>
      <c r="R1875" s="2"/>
    </row>
    <row r="1876" spans="1:18" ht="31.2" hidden="1" x14ac:dyDescent="0.3">
      <c r="A1876" s="16" t="s">
        <v>2654</v>
      </c>
      <c r="B1876" s="16" t="s">
        <v>20</v>
      </c>
      <c r="C1876" s="16" t="s">
        <v>20</v>
      </c>
      <c r="D1876" s="8" t="s">
        <v>2722</v>
      </c>
      <c r="E1876" s="2" t="s">
        <v>2785</v>
      </c>
      <c r="F1876" s="2" t="s">
        <v>89</v>
      </c>
      <c r="G1876" s="2" t="s">
        <v>2786</v>
      </c>
      <c r="H1876" s="23" t="s">
        <v>1246</v>
      </c>
      <c r="I1876" s="2">
        <v>2018</v>
      </c>
      <c r="J1876" s="37">
        <v>23</v>
      </c>
      <c r="N1876" s="69">
        <f t="shared" si="32"/>
        <v>-100</v>
      </c>
      <c r="O1876" s="2"/>
      <c r="P1876" s="2"/>
      <c r="Q1876" s="2"/>
      <c r="R1876" s="2"/>
    </row>
    <row r="1877" spans="1:18" ht="62.4" hidden="1" x14ac:dyDescent="0.3">
      <c r="A1877" s="16" t="s">
        <v>2654</v>
      </c>
      <c r="B1877" s="16" t="s">
        <v>20</v>
      </c>
      <c r="C1877" s="16" t="s">
        <v>20</v>
      </c>
      <c r="D1877" s="8" t="s">
        <v>2722</v>
      </c>
      <c r="E1877" s="2" t="s">
        <v>2787</v>
      </c>
      <c r="F1877" s="2" t="s">
        <v>89</v>
      </c>
      <c r="G1877" s="2" t="s">
        <v>2784</v>
      </c>
      <c r="H1877" s="2" t="s">
        <v>26</v>
      </c>
      <c r="I1877" s="2">
        <v>2018</v>
      </c>
      <c r="J1877" s="37">
        <v>95</v>
      </c>
      <c r="N1877" s="69">
        <f t="shared" si="32"/>
        <v>-100</v>
      </c>
      <c r="O1877" s="2"/>
      <c r="P1877" s="2"/>
      <c r="Q1877" s="2"/>
      <c r="R1877" s="2"/>
    </row>
    <row r="1878" spans="1:18" ht="31.2" hidden="1" x14ac:dyDescent="0.3">
      <c r="A1878" s="16" t="s">
        <v>2654</v>
      </c>
      <c r="B1878" s="16" t="s">
        <v>20</v>
      </c>
      <c r="C1878" s="16" t="s">
        <v>20</v>
      </c>
      <c r="D1878" s="8" t="s">
        <v>2722</v>
      </c>
      <c r="E1878" s="2" t="s">
        <v>2787</v>
      </c>
      <c r="F1878" s="2" t="s">
        <v>89</v>
      </c>
      <c r="G1878" s="3" t="s">
        <v>2788</v>
      </c>
      <c r="H1878" s="83" t="s">
        <v>34</v>
      </c>
      <c r="I1878" s="2">
        <v>2018</v>
      </c>
      <c r="J1878" s="52">
        <v>5200</v>
      </c>
      <c r="N1878" s="69">
        <f t="shared" si="32"/>
        <v>-100</v>
      </c>
      <c r="O1878" s="2"/>
      <c r="P1878" s="2"/>
      <c r="Q1878" s="2"/>
      <c r="R1878" s="2"/>
    </row>
    <row r="1879" spans="1:18" ht="31.2" hidden="1" x14ac:dyDescent="0.3">
      <c r="A1879" s="16" t="s">
        <v>2654</v>
      </c>
      <c r="B1879" s="16" t="s">
        <v>20</v>
      </c>
      <c r="C1879" s="16" t="s">
        <v>20</v>
      </c>
      <c r="D1879" s="8" t="s">
        <v>2722</v>
      </c>
      <c r="E1879" s="2" t="s">
        <v>2787</v>
      </c>
      <c r="F1879" s="2" t="s">
        <v>89</v>
      </c>
      <c r="G1879" s="2" t="s">
        <v>2731</v>
      </c>
      <c r="H1879" s="83" t="s">
        <v>34</v>
      </c>
      <c r="I1879" s="2">
        <v>2018</v>
      </c>
      <c r="J1879" s="37">
        <v>2</v>
      </c>
      <c r="N1879" s="69">
        <f t="shared" si="32"/>
        <v>-100</v>
      </c>
      <c r="O1879" s="2"/>
      <c r="P1879" s="2"/>
      <c r="Q1879" s="2"/>
      <c r="R1879" s="2"/>
    </row>
    <row r="1880" spans="1:18" ht="78" hidden="1" x14ac:dyDescent="0.3">
      <c r="A1880" s="16" t="s">
        <v>2654</v>
      </c>
      <c r="B1880" s="16" t="s">
        <v>20</v>
      </c>
      <c r="C1880" s="16" t="s">
        <v>20</v>
      </c>
      <c r="D1880" s="8" t="s">
        <v>2722</v>
      </c>
      <c r="E1880" s="22" t="s">
        <v>2723</v>
      </c>
      <c r="F1880" s="2" t="s">
        <v>89</v>
      </c>
      <c r="G1880" s="2" t="s">
        <v>2724</v>
      </c>
      <c r="H1880" s="83" t="s">
        <v>34</v>
      </c>
      <c r="I1880" s="2">
        <v>2018</v>
      </c>
      <c r="J1880" s="37">
        <v>2</v>
      </c>
      <c r="N1880" s="69">
        <f t="shared" si="32"/>
        <v>-100</v>
      </c>
      <c r="O1880" s="2"/>
      <c r="P1880" s="2"/>
      <c r="Q1880" s="2"/>
      <c r="R1880" s="2"/>
    </row>
    <row r="1881" spans="1:18" ht="46.8" hidden="1" x14ac:dyDescent="0.3">
      <c r="A1881" s="16" t="s">
        <v>2654</v>
      </c>
      <c r="B1881" s="16" t="s">
        <v>20</v>
      </c>
      <c r="C1881" s="16" t="s">
        <v>20</v>
      </c>
      <c r="D1881" s="16" t="s">
        <v>2733</v>
      </c>
      <c r="E1881" s="2" t="s">
        <v>2789</v>
      </c>
      <c r="F1881" s="2" t="s">
        <v>89</v>
      </c>
      <c r="G1881" s="2" t="s">
        <v>2790</v>
      </c>
      <c r="H1881" s="23" t="s">
        <v>1246</v>
      </c>
      <c r="I1881" s="2">
        <v>2018</v>
      </c>
      <c r="J1881" s="52">
        <v>7</v>
      </c>
      <c r="N1881" s="69">
        <f t="shared" si="32"/>
        <v>-100</v>
      </c>
      <c r="O1881" s="2"/>
      <c r="P1881" s="2"/>
      <c r="Q1881" s="2"/>
      <c r="R1881" s="2"/>
    </row>
    <row r="1882" spans="1:18" ht="46.8" hidden="1" x14ac:dyDescent="0.3">
      <c r="A1882" s="16" t="s">
        <v>2654</v>
      </c>
      <c r="B1882" s="16" t="s">
        <v>20</v>
      </c>
      <c r="C1882" s="16" t="s">
        <v>20</v>
      </c>
      <c r="D1882" s="16" t="s">
        <v>2733</v>
      </c>
      <c r="E1882" s="2" t="s">
        <v>2789</v>
      </c>
      <c r="F1882" s="2" t="s">
        <v>89</v>
      </c>
      <c r="G1882" s="2" t="s">
        <v>2791</v>
      </c>
      <c r="H1882" s="2" t="s">
        <v>26</v>
      </c>
      <c r="I1882" s="2">
        <v>2018</v>
      </c>
      <c r="J1882" s="52">
        <v>102</v>
      </c>
      <c r="N1882" s="69">
        <f t="shared" si="32"/>
        <v>-100</v>
      </c>
      <c r="O1882" s="2"/>
      <c r="P1882" s="2"/>
      <c r="Q1882" s="2"/>
      <c r="R1882" s="2"/>
    </row>
    <row r="1883" spans="1:18" ht="46.8" hidden="1" x14ac:dyDescent="0.3">
      <c r="A1883" s="16" t="s">
        <v>2654</v>
      </c>
      <c r="B1883" s="16" t="s">
        <v>20</v>
      </c>
      <c r="C1883" s="16" t="s">
        <v>20</v>
      </c>
      <c r="D1883" s="16" t="s">
        <v>2733</v>
      </c>
      <c r="E1883" s="2" t="s">
        <v>2789</v>
      </c>
      <c r="F1883" s="2" t="s">
        <v>89</v>
      </c>
      <c r="G1883" s="2" t="s">
        <v>2792</v>
      </c>
      <c r="H1883" s="23" t="s">
        <v>1246</v>
      </c>
      <c r="I1883" s="2">
        <v>2018</v>
      </c>
      <c r="J1883" s="52">
        <v>1.3</v>
      </c>
      <c r="N1883" s="69">
        <f t="shared" si="32"/>
        <v>-100</v>
      </c>
      <c r="O1883" s="2"/>
      <c r="P1883" s="2"/>
      <c r="Q1883" s="2"/>
      <c r="R1883" s="2"/>
    </row>
    <row r="1884" spans="1:18" ht="46.8" hidden="1" x14ac:dyDescent="0.3">
      <c r="A1884" s="16" t="s">
        <v>2654</v>
      </c>
      <c r="B1884" s="16" t="s">
        <v>20</v>
      </c>
      <c r="C1884" s="16" t="s">
        <v>20</v>
      </c>
      <c r="D1884" s="16" t="s">
        <v>2733</v>
      </c>
      <c r="E1884" s="2" t="s">
        <v>2789</v>
      </c>
      <c r="F1884" s="2" t="s">
        <v>89</v>
      </c>
      <c r="G1884" s="2" t="s">
        <v>2793</v>
      </c>
      <c r="H1884" s="2" t="s">
        <v>26</v>
      </c>
      <c r="I1884" s="2">
        <v>2018</v>
      </c>
      <c r="J1884" s="52">
        <v>110</v>
      </c>
      <c r="N1884" s="69">
        <f t="shared" si="32"/>
        <v>-100</v>
      </c>
      <c r="O1884" s="2"/>
      <c r="P1884" s="2"/>
      <c r="Q1884" s="2"/>
      <c r="R1884" s="2"/>
    </row>
    <row r="1885" spans="1:18" ht="31.2" hidden="1" x14ac:dyDescent="0.3">
      <c r="A1885" s="16" t="s">
        <v>2654</v>
      </c>
      <c r="B1885" s="16" t="s">
        <v>20</v>
      </c>
      <c r="C1885" s="16" t="s">
        <v>20</v>
      </c>
      <c r="D1885" s="16" t="s">
        <v>2733</v>
      </c>
      <c r="E1885" s="37" t="s">
        <v>2794</v>
      </c>
      <c r="F1885" s="2" t="s">
        <v>89</v>
      </c>
      <c r="G1885" s="2" t="s">
        <v>2795</v>
      </c>
      <c r="H1885" s="23" t="s">
        <v>1246</v>
      </c>
      <c r="I1885" s="2">
        <v>2018</v>
      </c>
      <c r="J1885" s="52">
        <v>2.5</v>
      </c>
      <c r="N1885" s="69">
        <f t="shared" si="32"/>
        <v>-100</v>
      </c>
      <c r="O1885" s="2"/>
      <c r="P1885" s="2"/>
      <c r="Q1885" s="2"/>
      <c r="R1885" s="2"/>
    </row>
    <row r="1886" spans="1:18" ht="46.8" hidden="1" x14ac:dyDescent="0.3">
      <c r="A1886" s="16" t="s">
        <v>2654</v>
      </c>
      <c r="B1886" s="16" t="s">
        <v>20</v>
      </c>
      <c r="C1886" s="16" t="s">
        <v>20</v>
      </c>
      <c r="D1886" s="16" t="s">
        <v>2733</v>
      </c>
      <c r="E1886" s="37" t="s">
        <v>2794</v>
      </c>
      <c r="F1886" s="2" t="s">
        <v>89</v>
      </c>
      <c r="G1886" s="2" t="s">
        <v>2791</v>
      </c>
      <c r="H1886" s="2" t="s">
        <v>26</v>
      </c>
      <c r="I1886" s="2">
        <v>2018</v>
      </c>
      <c r="J1886" s="52">
        <v>105</v>
      </c>
      <c r="N1886" s="69">
        <f t="shared" si="32"/>
        <v>-100</v>
      </c>
      <c r="O1886" s="2"/>
      <c r="P1886" s="2"/>
      <c r="Q1886" s="2"/>
      <c r="R1886" s="2"/>
    </row>
    <row r="1887" spans="1:18" ht="46.8" hidden="1" x14ac:dyDescent="0.3">
      <c r="A1887" s="16" t="s">
        <v>2654</v>
      </c>
      <c r="B1887" s="16" t="s">
        <v>20</v>
      </c>
      <c r="C1887" s="16" t="s">
        <v>20</v>
      </c>
      <c r="D1887" s="16" t="s">
        <v>2733</v>
      </c>
      <c r="E1887" s="37" t="s">
        <v>2794</v>
      </c>
      <c r="F1887" s="2" t="s">
        <v>89</v>
      </c>
      <c r="G1887" s="2" t="s">
        <v>2796</v>
      </c>
      <c r="H1887" s="23" t="s">
        <v>1246</v>
      </c>
      <c r="I1887" s="2">
        <v>2018</v>
      </c>
      <c r="J1887" s="52">
        <v>1.8</v>
      </c>
      <c r="N1887" s="69">
        <f t="shared" si="32"/>
        <v>-100</v>
      </c>
      <c r="O1887" s="2"/>
      <c r="P1887" s="2"/>
      <c r="Q1887" s="2"/>
      <c r="R1887" s="2"/>
    </row>
    <row r="1888" spans="1:18" ht="46.8" hidden="1" x14ac:dyDescent="0.3">
      <c r="A1888" s="16" t="s">
        <v>2654</v>
      </c>
      <c r="B1888" s="16" t="s">
        <v>20</v>
      </c>
      <c r="C1888" s="16" t="s">
        <v>20</v>
      </c>
      <c r="D1888" s="16" t="s">
        <v>2733</v>
      </c>
      <c r="E1888" s="37" t="s">
        <v>2794</v>
      </c>
      <c r="F1888" s="2" t="s">
        <v>89</v>
      </c>
      <c r="G1888" s="2" t="s">
        <v>2793</v>
      </c>
      <c r="H1888" s="2" t="s">
        <v>26</v>
      </c>
      <c r="I1888" s="2">
        <v>2018</v>
      </c>
      <c r="J1888" s="52">
        <v>125</v>
      </c>
      <c r="N1888" s="69">
        <f t="shared" si="32"/>
        <v>-100</v>
      </c>
      <c r="O1888" s="2"/>
      <c r="P1888" s="2"/>
      <c r="Q1888" s="2"/>
      <c r="R1888" s="2"/>
    </row>
    <row r="1889" spans="1:18" ht="31.2" hidden="1" x14ac:dyDescent="0.3">
      <c r="A1889" s="16" t="s">
        <v>2654</v>
      </c>
      <c r="B1889" s="16" t="s">
        <v>20</v>
      </c>
      <c r="C1889" s="16" t="s">
        <v>20</v>
      </c>
      <c r="D1889" s="16" t="s">
        <v>2733</v>
      </c>
      <c r="E1889" s="37" t="s">
        <v>2797</v>
      </c>
      <c r="F1889" s="2" t="s">
        <v>89</v>
      </c>
      <c r="G1889" s="2" t="s">
        <v>2798</v>
      </c>
      <c r="H1889" s="23" t="s">
        <v>1246</v>
      </c>
      <c r="I1889" s="2">
        <v>2018</v>
      </c>
      <c r="J1889" s="52">
        <v>70</v>
      </c>
      <c r="N1889" s="69">
        <f t="shared" si="32"/>
        <v>-100</v>
      </c>
      <c r="O1889" s="2"/>
      <c r="P1889" s="2"/>
      <c r="Q1889" s="2"/>
      <c r="R1889" s="2"/>
    </row>
    <row r="1890" spans="1:18" ht="46.8" hidden="1" x14ac:dyDescent="0.3">
      <c r="A1890" s="16" t="s">
        <v>2654</v>
      </c>
      <c r="B1890" s="16" t="s">
        <v>20</v>
      </c>
      <c r="C1890" s="16" t="s">
        <v>20</v>
      </c>
      <c r="D1890" s="16" t="s">
        <v>2733</v>
      </c>
      <c r="E1890" s="37" t="s">
        <v>2797</v>
      </c>
      <c r="F1890" s="2" t="s">
        <v>89</v>
      </c>
      <c r="G1890" s="2" t="s">
        <v>2791</v>
      </c>
      <c r="H1890" s="2" t="s">
        <v>26</v>
      </c>
      <c r="I1890" s="2">
        <v>2018</v>
      </c>
      <c r="J1890" s="52">
        <v>103</v>
      </c>
      <c r="N1890" s="69">
        <f t="shared" si="32"/>
        <v>-100</v>
      </c>
      <c r="O1890" s="2"/>
      <c r="P1890" s="2"/>
      <c r="Q1890" s="2"/>
      <c r="R1890" s="2"/>
    </row>
    <row r="1891" spans="1:18" ht="31.2" hidden="1" x14ac:dyDescent="0.3">
      <c r="A1891" s="16" t="s">
        <v>2654</v>
      </c>
      <c r="B1891" s="16" t="s">
        <v>20</v>
      </c>
      <c r="C1891" s="16" t="s">
        <v>20</v>
      </c>
      <c r="D1891" s="16" t="s">
        <v>2733</v>
      </c>
      <c r="E1891" s="37" t="s">
        <v>2797</v>
      </c>
      <c r="F1891" s="2" t="s">
        <v>89</v>
      </c>
      <c r="G1891" s="2" t="s">
        <v>2799</v>
      </c>
      <c r="H1891" s="23" t="s">
        <v>1246</v>
      </c>
      <c r="I1891" s="2">
        <v>2018</v>
      </c>
      <c r="J1891" s="52">
        <v>6</v>
      </c>
      <c r="N1891" s="69">
        <f t="shared" si="32"/>
        <v>-100</v>
      </c>
      <c r="O1891" s="2"/>
      <c r="P1891" s="2"/>
      <c r="Q1891" s="2"/>
      <c r="R1891" s="2"/>
    </row>
    <row r="1892" spans="1:18" ht="46.8" hidden="1" x14ac:dyDescent="0.3">
      <c r="A1892" s="16" t="s">
        <v>2654</v>
      </c>
      <c r="B1892" s="16" t="s">
        <v>20</v>
      </c>
      <c r="C1892" s="16" t="s">
        <v>20</v>
      </c>
      <c r="D1892" s="16" t="s">
        <v>2733</v>
      </c>
      <c r="E1892" s="37" t="s">
        <v>2797</v>
      </c>
      <c r="F1892" s="2" t="s">
        <v>89</v>
      </c>
      <c r="G1892" s="2" t="s">
        <v>2793</v>
      </c>
      <c r="H1892" s="2" t="s">
        <v>26</v>
      </c>
      <c r="I1892" s="2">
        <v>2018</v>
      </c>
      <c r="J1892" s="52">
        <v>100</v>
      </c>
      <c r="N1892" s="69">
        <f t="shared" si="32"/>
        <v>-100</v>
      </c>
      <c r="O1892" s="2"/>
      <c r="P1892" s="2"/>
      <c r="Q1892" s="2"/>
      <c r="R1892" s="2"/>
    </row>
    <row r="1893" spans="1:18" ht="31.2" hidden="1" x14ac:dyDescent="0.3">
      <c r="A1893" s="16" t="s">
        <v>2654</v>
      </c>
      <c r="B1893" s="16" t="s">
        <v>20</v>
      </c>
      <c r="C1893" s="16" t="s">
        <v>20</v>
      </c>
      <c r="D1893" s="16" t="s">
        <v>2733</v>
      </c>
      <c r="E1893" s="37" t="s">
        <v>2800</v>
      </c>
      <c r="F1893" s="2" t="s">
        <v>89</v>
      </c>
      <c r="G1893" s="2" t="s">
        <v>2801</v>
      </c>
      <c r="H1893" s="23" t="s">
        <v>1246</v>
      </c>
      <c r="I1893" s="2">
        <v>2018</v>
      </c>
      <c r="J1893" s="52">
        <v>10.3</v>
      </c>
      <c r="N1893" s="69">
        <f t="shared" si="32"/>
        <v>-100</v>
      </c>
      <c r="O1893" s="2"/>
      <c r="P1893" s="2"/>
      <c r="Q1893" s="2"/>
      <c r="R1893" s="2"/>
    </row>
    <row r="1894" spans="1:18" ht="46.8" hidden="1" x14ac:dyDescent="0.3">
      <c r="A1894" s="16" t="s">
        <v>2654</v>
      </c>
      <c r="B1894" s="16" t="s">
        <v>20</v>
      </c>
      <c r="C1894" s="16" t="s">
        <v>20</v>
      </c>
      <c r="D1894" s="16" t="s">
        <v>2733</v>
      </c>
      <c r="E1894" s="37" t="s">
        <v>2800</v>
      </c>
      <c r="F1894" s="2" t="s">
        <v>89</v>
      </c>
      <c r="G1894" s="3" t="s">
        <v>2802</v>
      </c>
      <c r="H1894" s="2" t="s">
        <v>26</v>
      </c>
      <c r="I1894" s="2">
        <v>2018</v>
      </c>
      <c r="J1894" s="52">
        <v>98</v>
      </c>
      <c r="N1894" s="69">
        <f t="shared" si="32"/>
        <v>-100</v>
      </c>
      <c r="O1894" s="2"/>
      <c r="P1894" s="2"/>
      <c r="Q1894" s="2"/>
      <c r="R1894" s="2"/>
    </row>
    <row r="1895" spans="1:18" ht="31.2" hidden="1" x14ac:dyDescent="0.3">
      <c r="A1895" s="16" t="s">
        <v>2654</v>
      </c>
      <c r="B1895" s="16" t="s">
        <v>20</v>
      </c>
      <c r="C1895" s="16" t="s">
        <v>20</v>
      </c>
      <c r="D1895" s="16" t="s">
        <v>2733</v>
      </c>
      <c r="E1895" s="37" t="s">
        <v>2800</v>
      </c>
      <c r="F1895" s="2" t="s">
        <v>89</v>
      </c>
      <c r="G1895" s="3" t="s">
        <v>2803</v>
      </c>
      <c r="H1895" s="23" t="s">
        <v>1246</v>
      </c>
      <c r="I1895" s="2">
        <v>2018</v>
      </c>
      <c r="J1895" s="52">
        <v>2.2999999999999998</v>
      </c>
      <c r="N1895" s="69">
        <f t="shared" si="32"/>
        <v>-100</v>
      </c>
      <c r="O1895" s="2"/>
      <c r="P1895" s="2"/>
      <c r="Q1895" s="2"/>
      <c r="R1895" s="2"/>
    </row>
    <row r="1896" spans="1:18" ht="46.8" hidden="1" x14ac:dyDescent="0.3">
      <c r="A1896" s="16" t="s">
        <v>2654</v>
      </c>
      <c r="B1896" s="16" t="s">
        <v>20</v>
      </c>
      <c r="C1896" s="16" t="s">
        <v>20</v>
      </c>
      <c r="D1896" s="16" t="s">
        <v>2733</v>
      </c>
      <c r="E1896" s="37" t="s">
        <v>2800</v>
      </c>
      <c r="F1896" s="2" t="s">
        <v>89</v>
      </c>
      <c r="G1896" s="2" t="s">
        <v>2793</v>
      </c>
      <c r="H1896" s="2" t="s">
        <v>26</v>
      </c>
      <c r="I1896" s="2">
        <v>2018</v>
      </c>
      <c r="J1896" s="52">
        <v>108</v>
      </c>
      <c r="N1896" s="69">
        <f t="shared" si="32"/>
        <v>-100</v>
      </c>
      <c r="O1896" s="2"/>
      <c r="P1896" s="2"/>
      <c r="Q1896" s="2"/>
      <c r="R1896" s="2"/>
    </row>
    <row r="1897" spans="1:18" ht="31.2" hidden="1" x14ac:dyDescent="0.3">
      <c r="A1897" s="16" t="s">
        <v>2654</v>
      </c>
      <c r="B1897" s="16" t="s">
        <v>20</v>
      </c>
      <c r="C1897" s="16" t="s">
        <v>20</v>
      </c>
      <c r="D1897" s="16" t="s">
        <v>2733</v>
      </c>
      <c r="E1897" s="37" t="s">
        <v>2804</v>
      </c>
      <c r="F1897" s="2" t="s">
        <v>89</v>
      </c>
      <c r="G1897" s="2" t="s">
        <v>2805</v>
      </c>
      <c r="H1897" s="23" t="s">
        <v>1246</v>
      </c>
      <c r="I1897" s="2">
        <v>2018</v>
      </c>
      <c r="J1897" s="52">
        <v>260</v>
      </c>
      <c r="N1897" s="69">
        <f t="shared" si="32"/>
        <v>-100</v>
      </c>
      <c r="O1897" s="2"/>
      <c r="P1897" s="2"/>
      <c r="Q1897" s="2"/>
      <c r="R1897" s="2"/>
    </row>
    <row r="1898" spans="1:18" ht="31.2" hidden="1" x14ac:dyDescent="0.3">
      <c r="A1898" s="16" t="s">
        <v>2654</v>
      </c>
      <c r="B1898" s="16" t="s">
        <v>20</v>
      </c>
      <c r="C1898" s="16" t="s">
        <v>20</v>
      </c>
      <c r="D1898" s="16" t="s">
        <v>2733</v>
      </c>
      <c r="E1898" s="37" t="s">
        <v>2806</v>
      </c>
      <c r="F1898" s="2" t="s">
        <v>89</v>
      </c>
      <c r="G1898" s="2" t="s">
        <v>2807</v>
      </c>
      <c r="H1898" s="23" t="s">
        <v>1246</v>
      </c>
      <c r="I1898" s="2">
        <v>2018</v>
      </c>
      <c r="J1898" s="52">
        <v>95</v>
      </c>
      <c r="N1898" s="69">
        <f t="shared" si="32"/>
        <v>-100</v>
      </c>
      <c r="O1898" s="2"/>
      <c r="P1898" s="2"/>
      <c r="Q1898" s="2"/>
      <c r="R1898" s="2"/>
    </row>
    <row r="1899" spans="1:18" ht="46.8" hidden="1" x14ac:dyDescent="0.3">
      <c r="A1899" s="16" t="s">
        <v>2654</v>
      </c>
      <c r="B1899" s="16" t="s">
        <v>20</v>
      </c>
      <c r="C1899" s="16" t="s">
        <v>20</v>
      </c>
      <c r="D1899" s="16" t="s">
        <v>2733</v>
      </c>
      <c r="E1899" s="37" t="s">
        <v>2737</v>
      </c>
      <c r="F1899" s="2" t="s">
        <v>89</v>
      </c>
      <c r="G1899" s="2" t="s">
        <v>2808</v>
      </c>
      <c r="H1899" s="83" t="s">
        <v>34</v>
      </c>
      <c r="I1899" s="2">
        <v>2018</v>
      </c>
      <c r="J1899" s="37">
        <v>130</v>
      </c>
      <c r="N1899" s="69">
        <f t="shared" si="32"/>
        <v>-100</v>
      </c>
      <c r="O1899" s="2"/>
      <c r="P1899" s="2"/>
      <c r="Q1899" s="2"/>
      <c r="R1899" s="2"/>
    </row>
    <row r="1900" spans="1:18" ht="46.8" hidden="1" x14ac:dyDescent="0.3">
      <c r="A1900" s="16" t="s">
        <v>2654</v>
      </c>
      <c r="B1900" s="16" t="s">
        <v>20</v>
      </c>
      <c r="C1900" s="16" t="s">
        <v>20</v>
      </c>
      <c r="D1900" s="16" t="s">
        <v>2733</v>
      </c>
      <c r="E1900" s="37" t="s">
        <v>2737</v>
      </c>
      <c r="F1900" s="2" t="s">
        <v>89</v>
      </c>
      <c r="G1900" s="2" t="s">
        <v>2809</v>
      </c>
      <c r="H1900" s="83" t="s">
        <v>34</v>
      </c>
      <c r="I1900" s="2">
        <v>2018</v>
      </c>
      <c r="J1900" s="52">
        <v>4.8</v>
      </c>
      <c r="N1900" s="69">
        <f t="shared" si="32"/>
        <v>-100</v>
      </c>
      <c r="O1900" s="2"/>
      <c r="P1900" s="2"/>
      <c r="Q1900" s="2"/>
      <c r="R1900" s="2"/>
    </row>
    <row r="1901" spans="1:18" ht="46.8" hidden="1" x14ac:dyDescent="0.3">
      <c r="A1901" s="16" t="s">
        <v>2654</v>
      </c>
      <c r="B1901" s="16" t="s">
        <v>20</v>
      </c>
      <c r="C1901" s="16" t="s">
        <v>20</v>
      </c>
      <c r="D1901" s="16" t="s">
        <v>2733</v>
      </c>
      <c r="E1901" s="37" t="s">
        <v>2737</v>
      </c>
      <c r="F1901" s="2" t="s">
        <v>89</v>
      </c>
      <c r="G1901" s="2" t="s">
        <v>2810</v>
      </c>
      <c r="H1901" s="83" t="s">
        <v>34</v>
      </c>
      <c r="I1901" s="2">
        <v>2018</v>
      </c>
      <c r="J1901" s="37">
        <v>150</v>
      </c>
      <c r="N1901" s="69">
        <f t="shared" si="32"/>
        <v>-100</v>
      </c>
      <c r="O1901" s="2"/>
      <c r="P1901" s="2"/>
      <c r="Q1901" s="2"/>
      <c r="R1901" s="2"/>
    </row>
    <row r="1902" spans="1:18" ht="46.8" hidden="1" x14ac:dyDescent="0.3">
      <c r="A1902" s="16" t="s">
        <v>2654</v>
      </c>
      <c r="B1902" s="16" t="s">
        <v>20</v>
      </c>
      <c r="C1902" s="16" t="s">
        <v>20</v>
      </c>
      <c r="D1902" s="16" t="s">
        <v>2733</v>
      </c>
      <c r="E1902" s="37" t="s">
        <v>2737</v>
      </c>
      <c r="F1902" s="2" t="s">
        <v>89</v>
      </c>
      <c r="G1902" s="2" t="s">
        <v>2811</v>
      </c>
      <c r="H1902" s="83" t="s">
        <v>34</v>
      </c>
      <c r="I1902" s="2">
        <v>2018</v>
      </c>
      <c r="J1902" s="52">
        <v>1.5</v>
      </c>
      <c r="N1902" s="69">
        <f t="shared" si="32"/>
        <v>-100</v>
      </c>
      <c r="O1902" s="2"/>
      <c r="P1902" s="2"/>
      <c r="Q1902" s="2"/>
      <c r="R1902" s="2"/>
    </row>
    <row r="1903" spans="1:18" ht="78" hidden="1" x14ac:dyDescent="0.3">
      <c r="A1903" s="16" t="s">
        <v>2654</v>
      </c>
      <c r="B1903" s="16" t="s">
        <v>20</v>
      </c>
      <c r="C1903" s="16" t="s">
        <v>20</v>
      </c>
      <c r="D1903" s="16" t="s">
        <v>2733</v>
      </c>
      <c r="E1903" s="37" t="s">
        <v>2737</v>
      </c>
      <c r="F1903" s="2" t="s">
        <v>89</v>
      </c>
      <c r="G1903" s="2" t="s">
        <v>2812</v>
      </c>
      <c r="H1903" s="2" t="s">
        <v>26</v>
      </c>
      <c r="I1903" s="2">
        <v>2018</v>
      </c>
      <c r="J1903" s="37">
        <v>17.5</v>
      </c>
      <c r="N1903" s="69">
        <f t="shared" si="32"/>
        <v>-100</v>
      </c>
      <c r="O1903" s="2"/>
      <c r="P1903" s="2"/>
      <c r="Q1903" s="2"/>
      <c r="R1903" s="2"/>
    </row>
    <row r="1904" spans="1:18" ht="46.8" hidden="1" x14ac:dyDescent="0.3">
      <c r="A1904" s="16" t="s">
        <v>2654</v>
      </c>
      <c r="B1904" s="16" t="s">
        <v>20</v>
      </c>
      <c r="C1904" s="16" t="s">
        <v>20</v>
      </c>
      <c r="D1904" s="16" t="s">
        <v>2733</v>
      </c>
      <c r="E1904" s="37" t="s">
        <v>2737</v>
      </c>
      <c r="F1904" s="2" t="s">
        <v>89</v>
      </c>
      <c r="G1904" s="2" t="s">
        <v>2738</v>
      </c>
      <c r="H1904" s="2" t="s">
        <v>26</v>
      </c>
      <c r="I1904" s="2">
        <v>2018</v>
      </c>
      <c r="J1904" s="37">
        <v>3</v>
      </c>
      <c r="N1904" s="69">
        <f t="shared" si="32"/>
        <v>-100</v>
      </c>
      <c r="O1904" s="2"/>
      <c r="P1904" s="2"/>
      <c r="Q1904" s="2"/>
      <c r="R1904" s="2"/>
    </row>
    <row r="1905" spans="1:18" ht="46.8" hidden="1" x14ac:dyDescent="0.3">
      <c r="A1905" s="16" t="s">
        <v>2654</v>
      </c>
      <c r="B1905" s="16" t="s">
        <v>20</v>
      </c>
      <c r="C1905" s="16" t="s">
        <v>20</v>
      </c>
      <c r="D1905" s="16" t="s">
        <v>2733</v>
      </c>
      <c r="E1905" s="37" t="s">
        <v>2813</v>
      </c>
      <c r="F1905" s="2" t="s">
        <v>89</v>
      </c>
      <c r="G1905" s="2" t="s">
        <v>2814</v>
      </c>
      <c r="H1905" s="83" t="s">
        <v>34</v>
      </c>
      <c r="I1905" s="2">
        <v>2018</v>
      </c>
      <c r="J1905" s="37">
        <v>425</v>
      </c>
      <c r="N1905" s="69">
        <f t="shared" si="32"/>
        <v>-100</v>
      </c>
      <c r="O1905" s="2"/>
      <c r="P1905" s="2"/>
      <c r="Q1905" s="2"/>
      <c r="R1905" s="2"/>
    </row>
    <row r="1906" spans="1:18" ht="46.8" hidden="1" x14ac:dyDescent="0.3">
      <c r="A1906" s="16" t="s">
        <v>2654</v>
      </c>
      <c r="B1906" s="16" t="s">
        <v>20</v>
      </c>
      <c r="C1906" s="16" t="s">
        <v>20</v>
      </c>
      <c r="D1906" s="16" t="s">
        <v>2733</v>
      </c>
      <c r="E1906" s="37" t="s">
        <v>2815</v>
      </c>
      <c r="F1906" s="2" t="s">
        <v>89</v>
      </c>
      <c r="G1906" s="2" t="s">
        <v>2816</v>
      </c>
      <c r="H1906" s="83" t="s">
        <v>34</v>
      </c>
      <c r="I1906" s="2">
        <v>2018</v>
      </c>
      <c r="J1906" s="52">
        <v>45000</v>
      </c>
      <c r="N1906" s="69">
        <f t="shared" si="32"/>
        <v>-100</v>
      </c>
      <c r="O1906" s="2"/>
      <c r="P1906" s="2"/>
      <c r="Q1906" s="2"/>
      <c r="R1906" s="2"/>
    </row>
    <row r="1907" spans="1:18" ht="31.2" hidden="1" x14ac:dyDescent="0.3">
      <c r="A1907" s="16" t="s">
        <v>2654</v>
      </c>
      <c r="B1907" s="16" t="s">
        <v>20</v>
      </c>
      <c r="C1907" s="16" t="s">
        <v>20</v>
      </c>
      <c r="D1907" s="16" t="s">
        <v>2733</v>
      </c>
      <c r="E1907" s="37" t="s">
        <v>2817</v>
      </c>
      <c r="F1907" s="2" t="s">
        <v>89</v>
      </c>
      <c r="G1907" s="2" t="s">
        <v>2818</v>
      </c>
      <c r="H1907" s="83" t="s">
        <v>34</v>
      </c>
      <c r="I1907" s="2">
        <v>2018</v>
      </c>
      <c r="J1907" s="37">
        <v>546</v>
      </c>
      <c r="N1907" s="69">
        <f t="shared" si="32"/>
        <v>-100</v>
      </c>
      <c r="O1907" s="2"/>
      <c r="P1907" s="2"/>
      <c r="Q1907" s="2"/>
      <c r="R1907" s="2"/>
    </row>
    <row r="1908" spans="1:18" ht="31.2" hidden="1" x14ac:dyDescent="0.3">
      <c r="A1908" s="16" t="s">
        <v>2654</v>
      </c>
      <c r="B1908" s="16" t="s">
        <v>20</v>
      </c>
      <c r="C1908" s="16" t="s">
        <v>20</v>
      </c>
      <c r="D1908" s="16" t="s">
        <v>2733</v>
      </c>
      <c r="E1908" s="37" t="s">
        <v>2817</v>
      </c>
      <c r="F1908" s="2" t="s">
        <v>89</v>
      </c>
      <c r="G1908" s="2" t="s">
        <v>2819</v>
      </c>
      <c r="H1908" s="83" t="s">
        <v>34</v>
      </c>
      <c r="I1908" s="2">
        <v>2018</v>
      </c>
      <c r="J1908" s="52">
        <v>1804</v>
      </c>
      <c r="N1908" s="69">
        <f t="shared" si="32"/>
        <v>-100</v>
      </c>
      <c r="O1908" s="2"/>
      <c r="P1908" s="2"/>
      <c r="Q1908" s="2"/>
      <c r="R1908" s="2"/>
    </row>
    <row r="1909" spans="1:18" ht="31.2" hidden="1" x14ac:dyDescent="0.3">
      <c r="A1909" s="16" t="s">
        <v>2654</v>
      </c>
      <c r="B1909" s="16" t="s">
        <v>20</v>
      </c>
      <c r="C1909" s="16" t="s">
        <v>20</v>
      </c>
      <c r="D1909" s="16" t="s">
        <v>2733</v>
      </c>
      <c r="E1909" s="60" t="s">
        <v>2734</v>
      </c>
      <c r="F1909" s="2" t="s">
        <v>89</v>
      </c>
      <c r="G1909" s="2" t="s">
        <v>2735</v>
      </c>
      <c r="H1909" s="83" t="s">
        <v>34</v>
      </c>
      <c r="I1909" s="2">
        <v>2018</v>
      </c>
      <c r="J1909" s="37">
        <v>44</v>
      </c>
      <c r="N1909" s="69">
        <f t="shared" si="32"/>
        <v>-100</v>
      </c>
      <c r="O1909" s="2"/>
      <c r="P1909" s="2"/>
      <c r="Q1909" s="2"/>
      <c r="R1909" s="2"/>
    </row>
    <row r="1910" spans="1:18" ht="93.6" hidden="1" x14ac:dyDescent="0.3">
      <c r="A1910" s="16" t="s">
        <v>2654</v>
      </c>
      <c r="B1910" s="16" t="s">
        <v>20</v>
      </c>
      <c r="C1910" s="16" t="s">
        <v>20</v>
      </c>
      <c r="D1910" s="16" t="s">
        <v>2733</v>
      </c>
      <c r="E1910" s="60" t="s">
        <v>2740</v>
      </c>
      <c r="F1910" s="2" t="s">
        <v>89</v>
      </c>
      <c r="G1910" s="2" t="s">
        <v>2741</v>
      </c>
      <c r="H1910" s="83" t="s">
        <v>34</v>
      </c>
      <c r="I1910" s="2">
        <v>2018</v>
      </c>
      <c r="J1910" s="37">
        <v>1</v>
      </c>
      <c r="N1910" s="69">
        <f t="shared" si="32"/>
        <v>-100</v>
      </c>
      <c r="O1910" s="2"/>
      <c r="P1910" s="2"/>
      <c r="Q1910" s="2"/>
      <c r="R1910" s="2"/>
    </row>
    <row r="1911" spans="1:18" ht="31.2" hidden="1" x14ac:dyDescent="0.3">
      <c r="A1911" s="16" t="s">
        <v>2654</v>
      </c>
      <c r="B1911" s="16" t="s">
        <v>20</v>
      </c>
      <c r="C1911" s="16" t="s">
        <v>20</v>
      </c>
      <c r="D1911" s="16" t="s">
        <v>2733</v>
      </c>
      <c r="E1911" s="37" t="s">
        <v>2743</v>
      </c>
      <c r="F1911" s="2" t="s">
        <v>89</v>
      </c>
      <c r="G1911" s="2" t="s">
        <v>2744</v>
      </c>
      <c r="H1911" s="83" t="s">
        <v>34</v>
      </c>
      <c r="I1911" s="2">
        <v>2018</v>
      </c>
      <c r="J1911" s="37">
        <v>1</v>
      </c>
      <c r="N1911" s="69">
        <f t="shared" si="32"/>
        <v>-100</v>
      </c>
      <c r="O1911" s="2"/>
      <c r="P1911" s="2"/>
      <c r="Q1911" s="2"/>
      <c r="R1911" s="2"/>
    </row>
    <row r="1912" spans="1:18" ht="46.8" hidden="1" x14ac:dyDescent="0.3">
      <c r="A1912" s="16" t="s">
        <v>2654</v>
      </c>
      <c r="B1912" s="16" t="s">
        <v>20</v>
      </c>
      <c r="C1912" s="16" t="s">
        <v>20</v>
      </c>
      <c r="D1912" s="16" t="s">
        <v>2820</v>
      </c>
      <c r="E1912" s="2" t="s">
        <v>2821</v>
      </c>
      <c r="F1912" s="2" t="s">
        <v>89</v>
      </c>
      <c r="G1912" s="2" t="s">
        <v>2822</v>
      </c>
      <c r="H1912" s="83" t="s">
        <v>34</v>
      </c>
      <c r="I1912" s="2">
        <v>2018</v>
      </c>
      <c r="J1912" s="52">
        <v>720</v>
      </c>
      <c r="N1912" s="69">
        <f t="shared" ref="N1912:N1975" si="33">IFERROR(K1912/J1912*100-100,"Nav vērtības")</f>
        <v>-100</v>
      </c>
      <c r="O1912" s="2"/>
      <c r="P1912" s="2"/>
      <c r="Q1912" s="2"/>
      <c r="R1912" s="2"/>
    </row>
    <row r="1913" spans="1:18" ht="46.8" hidden="1" x14ac:dyDescent="0.3">
      <c r="A1913" s="16" t="s">
        <v>2654</v>
      </c>
      <c r="B1913" s="16" t="s">
        <v>20</v>
      </c>
      <c r="C1913" s="16" t="s">
        <v>20</v>
      </c>
      <c r="D1913" s="16" t="s">
        <v>2820</v>
      </c>
      <c r="E1913" s="2" t="s">
        <v>2821</v>
      </c>
      <c r="F1913" s="2" t="s">
        <v>89</v>
      </c>
      <c r="G1913" s="2" t="s">
        <v>2823</v>
      </c>
      <c r="H1913" s="83" t="s">
        <v>34</v>
      </c>
      <c r="I1913" s="2">
        <v>2018</v>
      </c>
      <c r="J1913" s="52">
        <v>660</v>
      </c>
      <c r="N1913" s="69">
        <f t="shared" si="33"/>
        <v>-100</v>
      </c>
      <c r="O1913" s="2"/>
      <c r="P1913" s="2"/>
      <c r="Q1913" s="2"/>
      <c r="R1913" s="2"/>
    </row>
    <row r="1914" spans="1:18" ht="46.8" hidden="1" x14ac:dyDescent="0.3">
      <c r="A1914" s="16" t="s">
        <v>2654</v>
      </c>
      <c r="B1914" s="16" t="s">
        <v>20</v>
      </c>
      <c r="C1914" s="16" t="s">
        <v>20</v>
      </c>
      <c r="D1914" s="16" t="s">
        <v>2820</v>
      </c>
      <c r="E1914" s="2" t="s">
        <v>2821</v>
      </c>
      <c r="F1914" s="2" t="s">
        <v>89</v>
      </c>
      <c r="G1914" s="2" t="s">
        <v>2824</v>
      </c>
      <c r="H1914" s="78" t="s">
        <v>471</v>
      </c>
      <c r="I1914" s="2">
        <v>2018</v>
      </c>
      <c r="J1914" s="52">
        <v>170000</v>
      </c>
      <c r="K1914" s="41"/>
      <c r="N1914" s="69">
        <f t="shared" si="33"/>
        <v>-100</v>
      </c>
      <c r="O1914" s="2"/>
      <c r="P1914" s="2"/>
      <c r="Q1914" s="2"/>
      <c r="R1914" s="2"/>
    </row>
    <row r="1915" spans="1:18" ht="46.8" hidden="1" x14ac:dyDescent="0.3">
      <c r="A1915" s="16" t="s">
        <v>2654</v>
      </c>
      <c r="B1915" s="16" t="s">
        <v>20</v>
      </c>
      <c r="C1915" s="16" t="s">
        <v>20</v>
      </c>
      <c r="D1915" s="16" t="s">
        <v>2820</v>
      </c>
      <c r="E1915" s="2" t="s">
        <v>2825</v>
      </c>
      <c r="F1915" s="2" t="s">
        <v>89</v>
      </c>
      <c r="G1915" s="2" t="s">
        <v>2826</v>
      </c>
      <c r="H1915" s="83" t="s">
        <v>34</v>
      </c>
      <c r="I1915" s="2">
        <v>2018</v>
      </c>
      <c r="J1915" s="52">
        <v>2000</v>
      </c>
      <c r="N1915" s="69">
        <f t="shared" si="33"/>
        <v>-100</v>
      </c>
      <c r="O1915" s="2"/>
      <c r="P1915" s="2"/>
      <c r="Q1915" s="2"/>
      <c r="R1915" s="2"/>
    </row>
    <row r="1916" spans="1:18" ht="46.8" hidden="1" x14ac:dyDescent="0.3">
      <c r="A1916" s="16" t="s">
        <v>2654</v>
      </c>
      <c r="B1916" s="16" t="s">
        <v>20</v>
      </c>
      <c r="C1916" s="16" t="s">
        <v>20</v>
      </c>
      <c r="D1916" s="16" t="s">
        <v>2820</v>
      </c>
      <c r="E1916" s="2" t="s">
        <v>2825</v>
      </c>
      <c r="F1916" s="2" t="s">
        <v>89</v>
      </c>
      <c r="G1916" s="2" t="s">
        <v>2827</v>
      </c>
      <c r="H1916" s="83" t="s">
        <v>34</v>
      </c>
      <c r="I1916" s="2">
        <v>2018</v>
      </c>
      <c r="J1916" s="52">
        <v>1600</v>
      </c>
      <c r="N1916" s="69">
        <f t="shared" si="33"/>
        <v>-100</v>
      </c>
      <c r="O1916" s="2"/>
      <c r="P1916" s="2"/>
      <c r="Q1916" s="2"/>
      <c r="R1916" s="2"/>
    </row>
    <row r="1917" spans="1:18" ht="78" hidden="1" x14ac:dyDescent="0.3">
      <c r="A1917" s="16" t="s">
        <v>2654</v>
      </c>
      <c r="B1917" s="16" t="s">
        <v>20</v>
      </c>
      <c r="C1917" s="16" t="s">
        <v>20</v>
      </c>
      <c r="D1917" s="16" t="s">
        <v>2820</v>
      </c>
      <c r="E1917" s="2" t="s">
        <v>2825</v>
      </c>
      <c r="F1917" s="2" t="s">
        <v>89</v>
      </c>
      <c r="G1917" s="2" t="s">
        <v>2828</v>
      </c>
      <c r="H1917" s="83" t="s">
        <v>34</v>
      </c>
      <c r="I1917" s="2">
        <v>2018</v>
      </c>
      <c r="J1917" s="52">
        <v>2400</v>
      </c>
      <c r="N1917" s="69">
        <f t="shared" si="33"/>
        <v>-100</v>
      </c>
      <c r="O1917" s="2"/>
      <c r="P1917" s="2"/>
      <c r="Q1917" s="2"/>
      <c r="R1917" s="2"/>
    </row>
    <row r="1918" spans="1:18" ht="62.4" hidden="1" x14ac:dyDescent="0.3">
      <c r="A1918" s="16" t="s">
        <v>2654</v>
      </c>
      <c r="B1918" s="16" t="s">
        <v>20</v>
      </c>
      <c r="C1918" s="16" t="s">
        <v>20</v>
      </c>
      <c r="D1918" s="16" t="s">
        <v>2820</v>
      </c>
      <c r="E1918" s="2" t="s">
        <v>2825</v>
      </c>
      <c r="F1918" s="2" t="s">
        <v>89</v>
      </c>
      <c r="G1918" s="2" t="s">
        <v>2829</v>
      </c>
      <c r="H1918" s="83" t="s">
        <v>34</v>
      </c>
      <c r="I1918" s="2">
        <v>2018</v>
      </c>
      <c r="J1918" s="52">
        <v>130</v>
      </c>
      <c r="N1918" s="69">
        <f t="shared" si="33"/>
        <v>-100</v>
      </c>
      <c r="O1918" s="2"/>
      <c r="P1918" s="2"/>
      <c r="Q1918" s="2"/>
      <c r="R1918" s="2"/>
    </row>
    <row r="1919" spans="1:18" ht="62.4" hidden="1" x14ac:dyDescent="0.3">
      <c r="A1919" s="16" t="s">
        <v>2654</v>
      </c>
      <c r="B1919" s="16" t="s">
        <v>20</v>
      </c>
      <c r="C1919" s="16" t="s">
        <v>20</v>
      </c>
      <c r="D1919" s="16" t="s">
        <v>2820</v>
      </c>
      <c r="E1919" s="2" t="s">
        <v>2825</v>
      </c>
      <c r="F1919" s="2" t="s">
        <v>89</v>
      </c>
      <c r="G1919" s="2" t="s">
        <v>2830</v>
      </c>
      <c r="H1919" s="83" t="s">
        <v>34</v>
      </c>
      <c r="I1919" s="2">
        <v>2018</v>
      </c>
      <c r="J1919" s="52">
        <v>22000</v>
      </c>
      <c r="N1919" s="69">
        <f t="shared" si="33"/>
        <v>-100</v>
      </c>
      <c r="O1919" s="2"/>
      <c r="P1919" s="2"/>
      <c r="Q1919" s="2"/>
      <c r="R1919" s="2"/>
    </row>
    <row r="1920" spans="1:18" ht="31.2" hidden="1" x14ac:dyDescent="0.3">
      <c r="A1920" s="16" t="s">
        <v>2654</v>
      </c>
      <c r="B1920" s="16" t="s">
        <v>20</v>
      </c>
      <c r="C1920" s="16" t="s">
        <v>20</v>
      </c>
      <c r="D1920" s="2" t="s">
        <v>2831</v>
      </c>
      <c r="E1920" s="2" t="s">
        <v>2832</v>
      </c>
      <c r="F1920" s="2" t="s">
        <v>89</v>
      </c>
      <c r="G1920" s="2" t="s">
        <v>2833</v>
      </c>
      <c r="H1920" s="83" t="s">
        <v>34</v>
      </c>
      <c r="I1920" s="2">
        <v>2018</v>
      </c>
      <c r="J1920" s="52">
        <v>2000</v>
      </c>
      <c r="N1920" s="69">
        <f t="shared" si="33"/>
        <v>-100</v>
      </c>
      <c r="O1920" s="2"/>
      <c r="P1920" s="2"/>
      <c r="Q1920" s="2"/>
      <c r="R1920" s="2"/>
    </row>
    <row r="1921" spans="1:18" ht="31.2" hidden="1" x14ac:dyDescent="0.3">
      <c r="A1921" s="16" t="s">
        <v>2654</v>
      </c>
      <c r="B1921" s="16" t="s">
        <v>20</v>
      </c>
      <c r="C1921" s="16" t="s">
        <v>20</v>
      </c>
      <c r="D1921" s="2" t="s">
        <v>2831</v>
      </c>
      <c r="E1921" s="2" t="s">
        <v>2832</v>
      </c>
      <c r="F1921" s="2" t="s">
        <v>89</v>
      </c>
      <c r="G1921" s="2" t="s">
        <v>2834</v>
      </c>
      <c r="H1921" s="23" t="s">
        <v>514</v>
      </c>
      <c r="I1921" s="2">
        <v>2018</v>
      </c>
      <c r="J1921" s="52">
        <v>34</v>
      </c>
      <c r="N1921" s="69">
        <f t="shared" si="33"/>
        <v>-100</v>
      </c>
      <c r="O1921" s="2"/>
      <c r="P1921" s="2"/>
      <c r="Q1921" s="2"/>
      <c r="R1921" s="2"/>
    </row>
    <row r="1922" spans="1:18" ht="46.8" hidden="1" x14ac:dyDescent="0.3">
      <c r="A1922" s="16" t="s">
        <v>2654</v>
      </c>
      <c r="B1922" s="16" t="s">
        <v>20</v>
      </c>
      <c r="C1922" s="16" t="s">
        <v>20</v>
      </c>
      <c r="D1922" s="2" t="s">
        <v>2831</v>
      </c>
      <c r="E1922" s="2" t="s">
        <v>2832</v>
      </c>
      <c r="F1922" s="2" t="s">
        <v>89</v>
      </c>
      <c r="G1922" s="2" t="s">
        <v>2835</v>
      </c>
      <c r="H1922" s="83" t="s">
        <v>34</v>
      </c>
      <c r="I1922" s="2">
        <v>2018</v>
      </c>
      <c r="J1922" s="37">
        <v>60</v>
      </c>
      <c r="N1922" s="69">
        <f t="shared" si="33"/>
        <v>-100</v>
      </c>
      <c r="O1922" s="2"/>
      <c r="P1922" s="2"/>
      <c r="Q1922" s="2"/>
      <c r="R1922" s="2"/>
    </row>
    <row r="1923" spans="1:18" ht="46.8" hidden="1" x14ac:dyDescent="0.3">
      <c r="A1923" s="16" t="s">
        <v>2654</v>
      </c>
      <c r="B1923" s="16" t="s">
        <v>20</v>
      </c>
      <c r="C1923" s="16" t="s">
        <v>20</v>
      </c>
      <c r="D1923" s="2" t="s">
        <v>2831</v>
      </c>
      <c r="E1923" s="2" t="s">
        <v>2832</v>
      </c>
      <c r="F1923" s="2" t="s">
        <v>89</v>
      </c>
      <c r="G1923" s="2" t="s">
        <v>2836</v>
      </c>
      <c r="H1923" s="83" t="s">
        <v>34</v>
      </c>
      <c r="I1923" s="2">
        <v>2018</v>
      </c>
      <c r="J1923" s="37">
        <v>16</v>
      </c>
      <c r="N1923" s="69">
        <f t="shared" si="33"/>
        <v>-100</v>
      </c>
      <c r="O1923" s="2"/>
      <c r="P1923" s="2"/>
      <c r="Q1923" s="2"/>
      <c r="R1923" s="2"/>
    </row>
    <row r="1924" spans="1:18" ht="62.4" hidden="1" x14ac:dyDescent="0.3">
      <c r="A1924" s="16" t="s">
        <v>2654</v>
      </c>
      <c r="B1924" s="16" t="s">
        <v>20</v>
      </c>
      <c r="C1924" s="16" t="s">
        <v>20</v>
      </c>
      <c r="D1924" s="2" t="s">
        <v>2837</v>
      </c>
      <c r="E1924" s="2" t="s">
        <v>2838</v>
      </c>
      <c r="F1924" s="2" t="s">
        <v>89</v>
      </c>
      <c r="G1924" s="2" t="s">
        <v>2839</v>
      </c>
      <c r="H1924" s="23" t="s">
        <v>1824</v>
      </c>
      <c r="I1924" s="2">
        <v>2018</v>
      </c>
      <c r="J1924" s="37">
        <v>145.6</v>
      </c>
      <c r="K1924" s="41"/>
      <c r="N1924" s="69">
        <f t="shared" si="33"/>
        <v>-100</v>
      </c>
      <c r="O1924" s="2"/>
      <c r="P1924" s="2"/>
      <c r="Q1924" s="2"/>
      <c r="R1924" s="2"/>
    </row>
    <row r="1925" spans="1:18" ht="109.2" hidden="1" x14ac:dyDescent="0.3">
      <c r="A1925" s="16" t="s">
        <v>2654</v>
      </c>
      <c r="B1925" s="16" t="s">
        <v>20</v>
      </c>
      <c r="C1925" s="16" t="s">
        <v>20</v>
      </c>
      <c r="D1925" s="16" t="s">
        <v>2840</v>
      </c>
      <c r="E1925" s="2" t="s">
        <v>2841</v>
      </c>
      <c r="F1925" s="2" t="s">
        <v>89</v>
      </c>
      <c r="G1925" s="2" t="s">
        <v>2842</v>
      </c>
      <c r="H1925" s="83" t="s">
        <v>34</v>
      </c>
      <c r="I1925" s="2">
        <v>2018</v>
      </c>
      <c r="J1925" s="37">
        <v>30</v>
      </c>
      <c r="N1925" s="69">
        <f t="shared" si="33"/>
        <v>-100</v>
      </c>
      <c r="O1925" s="2"/>
      <c r="P1925" s="2"/>
      <c r="Q1925" s="2"/>
      <c r="R1925" s="2"/>
    </row>
    <row r="1926" spans="1:18" ht="109.2" hidden="1" x14ac:dyDescent="0.3">
      <c r="A1926" s="16" t="s">
        <v>2654</v>
      </c>
      <c r="B1926" s="16" t="s">
        <v>20</v>
      </c>
      <c r="C1926" s="16" t="s">
        <v>20</v>
      </c>
      <c r="D1926" s="16" t="s">
        <v>2840</v>
      </c>
      <c r="E1926" s="2" t="s">
        <v>2841</v>
      </c>
      <c r="F1926" s="2" t="s">
        <v>89</v>
      </c>
      <c r="G1926" s="2" t="s">
        <v>2843</v>
      </c>
      <c r="H1926" s="83" t="s">
        <v>34</v>
      </c>
      <c r="I1926" s="2">
        <v>2018</v>
      </c>
      <c r="J1926" s="37">
        <v>50</v>
      </c>
      <c r="N1926" s="69">
        <f t="shared" si="33"/>
        <v>-100</v>
      </c>
      <c r="O1926" s="2"/>
      <c r="P1926" s="2"/>
      <c r="Q1926" s="2"/>
      <c r="R1926" s="2"/>
    </row>
    <row r="1927" spans="1:18" ht="62.4" hidden="1" x14ac:dyDescent="0.3">
      <c r="A1927" s="16" t="s">
        <v>2654</v>
      </c>
      <c r="B1927" s="16" t="s">
        <v>20</v>
      </c>
      <c r="C1927" s="16" t="s">
        <v>20</v>
      </c>
      <c r="D1927" s="2" t="s">
        <v>2844</v>
      </c>
      <c r="E1927" s="2" t="s">
        <v>2845</v>
      </c>
      <c r="F1927" s="2" t="s">
        <v>89</v>
      </c>
      <c r="G1927" s="2" t="s">
        <v>2846</v>
      </c>
      <c r="H1927" s="83" t="s">
        <v>34</v>
      </c>
      <c r="I1927" s="2">
        <v>2018</v>
      </c>
      <c r="J1927" s="52">
        <v>29700</v>
      </c>
      <c r="N1927" s="69">
        <f t="shared" si="33"/>
        <v>-100</v>
      </c>
      <c r="O1927" s="2"/>
      <c r="P1927" s="2"/>
      <c r="Q1927" s="2"/>
      <c r="R1927" s="2"/>
    </row>
    <row r="1928" spans="1:18" ht="46.8" hidden="1" x14ac:dyDescent="0.3">
      <c r="A1928" s="16" t="s">
        <v>2654</v>
      </c>
      <c r="B1928" s="16" t="s">
        <v>20</v>
      </c>
      <c r="C1928" s="16" t="s">
        <v>20</v>
      </c>
      <c r="D1928" s="2" t="s">
        <v>2844</v>
      </c>
      <c r="E1928" s="2" t="s">
        <v>2845</v>
      </c>
      <c r="F1928" s="2" t="s">
        <v>89</v>
      </c>
      <c r="G1928" s="2" t="s">
        <v>2847</v>
      </c>
      <c r="H1928" s="83" t="s">
        <v>34</v>
      </c>
      <c r="I1928" s="2">
        <v>2018</v>
      </c>
      <c r="J1928" s="52">
        <v>9400</v>
      </c>
      <c r="N1928" s="69">
        <f t="shared" si="33"/>
        <v>-100</v>
      </c>
      <c r="O1928" s="2"/>
      <c r="P1928" s="2"/>
      <c r="Q1928" s="2"/>
      <c r="R1928" s="2"/>
    </row>
    <row r="1929" spans="1:18" ht="46.8" hidden="1" x14ac:dyDescent="0.3">
      <c r="A1929" s="16" t="s">
        <v>2654</v>
      </c>
      <c r="B1929" s="16" t="s">
        <v>20</v>
      </c>
      <c r="C1929" s="16" t="s">
        <v>20</v>
      </c>
      <c r="D1929" s="2" t="s">
        <v>2844</v>
      </c>
      <c r="E1929" s="2" t="s">
        <v>2845</v>
      </c>
      <c r="F1929" s="2" t="s">
        <v>89</v>
      </c>
      <c r="G1929" s="2" t="s">
        <v>2848</v>
      </c>
      <c r="H1929" s="83" t="s">
        <v>34</v>
      </c>
      <c r="I1929" s="2">
        <v>2018</v>
      </c>
      <c r="J1929" s="52">
        <v>990</v>
      </c>
      <c r="N1929" s="69">
        <f t="shared" si="33"/>
        <v>-100</v>
      </c>
      <c r="O1929" s="2"/>
      <c r="P1929" s="2"/>
      <c r="Q1929" s="2"/>
      <c r="R1929" s="2"/>
    </row>
    <row r="1930" spans="1:18" ht="46.8" hidden="1" x14ac:dyDescent="0.3">
      <c r="A1930" s="16" t="s">
        <v>2654</v>
      </c>
      <c r="B1930" s="16" t="s">
        <v>20</v>
      </c>
      <c r="C1930" s="16" t="s">
        <v>20</v>
      </c>
      <c r="D1930" s="2" t="s">
        <v>2844</v>
      </c>
      <c r="E1930" s="2" t="s">
        <v>2845</v>
      </c>
      <c r="F1930" s="2" t="s">
        <v>89</v>
      </c>
      <c r="G1930" s="2" t="s">
        <v>2849</v>
      </c>
      <c r="H1930" s="83" t="s">
        <v>34</v>
      </c>
      <c r="I1930" s="2">
        <v>2018</v>
      </c>
      <c r="J1930" s="52">
        <v>4500</v>
      </c>
      <c r="N1930" s="69">
        <f t="shared" si="33"/>
        <v>-100</v>
      </c>
      <c r="O1930" s="2"/>
      <c r="P1930" s="2"/>
      <c r="Q1930" s="2"/>
      <c r="R1930" s="2"/>
    </row>
    <row r="1931" spans="1:18" ht="46.8" hidden="1" x14ac:dyDescent="0.3">
      <c r="A1931" s="16" t="s">
        <v>2654</v>
      </c>
      <c r="B1931" s="16" t="s">
        <v>20</v>
      </c>
      <c r="C1931" s="16" t="s">
        <v>20</v>
      </c>
      <c r="D1931" s="16" t="s">
        <v>2850</v>
      </c>
      <c r="E1931" s="2" t="s">
        <v>2851</v>
      </c>
      <c r="F1931" s="2" t="s">
        <v>89</v>
      </c>
      <c r="G1931" s="2" t="s">
        <v>2852</v>
      </c>
      <c r="H1931" s="83" t="s">
        <v>34</v>
      </c>
      <c r="I1931" s="2">
        <v>2018</v>
      </c>
      <c r="J1931" s="52">
        <v>36940</v>
      </c>
      <c r="N1931" s="69">
        <f t="shared" si="33"/>
        <v>-100</v>
      </c>
      <c r="O1931" s="2"/>
      <c r="P1931" s="2"/>
      <c r="Q1931" s="2"/>
      <c r="R1931" s="2"/>
    </row>
    <row r="1932" spans="1:18" ht="62.4" hidden="1" x14ac:dyDescent="0.3">
      <c r="A1932" s="16" t="s">
        <v>2654</v>
      </c>
      <c r="B1932" s="16" t="s">
        <v>20</v>
      </c>
      <c r="C1932" s="16" t="s">
        <v>20</v>
      </c>
      <c r="D1932" s="16" t="s">
        <v>2850</v>
      </c>
      <c r="E1932" s="2" t="s">
        <v>2851</v>
      </c>
      <c r="F1932" s="2" t="s">
        <v>89</v>
      </c>
      <c r="G1932" s="2" t="s">
        <v>2853</v>
      </c>
      <c r="H1932" s="78" t="s">
        <v>471</v>
      </c>
      <c r="I1932" s="2">
        <v>2018</v>
      </c>
      <c r="J1932" s="52">
        <v>5500000</v>
      </c>
      <c r="K1932" s="41"/>
      <c r="N1932" s="69">
        <f t="shared" si="33"/>
        <v>-100</v>
      </c>
      <c r="O1932" s="2"/>
      <c r="P1932" s="2"/>
      <c r="Q1932" s="2"/>
      <c r="R1932" s="2"/>
    </row>
    <row r="1933" spans="1:18" ht="31.2" hidden="1" x14ac:dyDescent="0.3">
      <c r="A1933" s="16" t="s">
        <v>2654</v>
      </c>
      <c r="B1933" s="16" t="s">
        <v>20</v>
      </c>
      <c r="C1933" s="16" t="s">
        <v>20</v>
      </c>
      <c r="D1933" s="16" t="s">
        <v>2854</v>
      </c>
      <c r="E1933" s="46" t="s">
        <v>2855</v>
      </c>
      <c r="F1933" s="2" t="s">
        <v>89</v>
      </c>
      <c r="G1933" s="2" t="s">
        <v>2856</v>
      </c>
      <c r="H1933" s="23" t="s">
        <v>1246</v>
      </c>
      <c r="I1933" s="2">
        <v>2018</v>
      </c>
      <c r="J1933" s="52">
        <v>4</v>
      </c>
      <c r="N1933" s="69">
        <f t="shared" si="33"/>
        <v>-100</v>
      </c>
      <c r="O1933" s="2"/>
      <c r="P1933" s="2"/>
      <c r="Q1933" s="2"/>
      <c r="R1933" s="2"/>
    </row>
    <row r="1934" spans="1:18" ht="31.2" hidden="1" x14ac:dyDescent="0.3">
      <c r="A1934" s="16" t="s">
        <v>2654</v>
      </c>
      <c r="B1934" s="16" t="s">
        <v>20</v>
      </c>
      <c r="C1934" s="16" t="s">
        <v>20</v>
      </c>
      <c r="D1934" s="16" t="s">
        <v>2854</v>
      </c>
      <c r="E1934" s="46" t="s">
        <v>2855</v>
      </c>
      <c r="F1934" s="2" t="s">
        <v>89</v>
      </c>
      <c r="G1934" s="2" t="s">
        <v>2857</v>
      </c>
      <c r="H1934" s="23" t="s">
        <v>1246</v>
      </c>
      <c r="I1934" s="2">
        <v>2018</v>
      </c>
      <c r="J1934" s="52">
        <v>1.2</v>
      </c>
      <c r="N1934" s="69">
        <f t="shared" si="33"/>
        <v>-100</v>
      </c>
      <c r="O1934" s="2"/>
      <c r="P1934" s="2"/>
      <c r="Q1934" s="2"/>
      <c r="R1934" s="2"/>
    </row>
    <row r="1935" spans="1:18" ht="31.2" hidden="1" x14ac:dyDescent="0.3">
      <c r="A1935" s="16" t="s">
        <v>2654</v>
      </c>
      <c r="B1935" s="16" t="s">
        <v>20</v>
      </c>
      <c r="C1935" s="16" t="s">
        <v>20</v>
      </c>
      <c r="D1935" s="16" t="s">
        <v>2854</v>
      </c>
      <c r="E1935" s="46" t="s">
        <v>2855</v>
      </c>
      <c r="F1935" s="2" t="s">
        <v>89</v>
      </c>
      <c r="G1935" s="2" t="s">
        <v>2858</v>
      </c>
      <c r="H1935" s="23" t="s">
        <v>1246</v>
      </c>
      <c r="I1935" s="2">
        <v>2018</v>
      </c>
      <c r="J1935" s="52">
        <v>2.7</v>
      </c>
      <c r="N1935" s="69">
        <f t="shared" si="33"/>
        <v>-100</v>
      </c>
      <c r="O1935" s="2"/>
      <c r="P1935" s="2"/>
      <c r="Q1935" s="2"/>
      <c r="R1935" s="2"/>
    </row>
    <row r="1936" spans="1:18" ht="31.2" hidden="1" x14ac:dyDescent="0.3">
      <c r="A1936" s="16" t="s">
        <v>2654</v>
      </c>
      <c r="B1936" s="16" t="s">
        <v>20</v>
      </c>
      <c r="C1936" s="16" t="s">
        <v>20</v>
      </c>
      <c r="D1936" s="16" t="s">
        <v>2854</v>
      </c>
      <c r="E1936" s="2" t="s">
        <v>2855</v>
      </c>
      <c r="F1936" s="2" t="s">
        <v>89</v>
      </c>
      <c r="G1936" s="2" t="s">
        <v>2859</v>
      </c>
      <c r="H1936" s="23" t="s">
        <v>1246</v>
      </c>
      <c r="I1936" s="2">
        <v>2018</v>
      </c>
      <c r="J1936" s="52">
        <v>5.9</v>
      </c>
      <c r="N1936" s="69">
        <f t="shared" si="33"/>
        <v>-100</v>
      </c>
      <c r="O1936" s="2"/>
      <c r="P1936" s="2"/>
      <c r="Q1936" s="2"/>
      <c r="R1936" s="2"/>
    </row>
    <row r="1937" spans="1:18" ht="31.2" hidden="1" x14ac:dyDescent="0.3">
      <c r="A1937" s="16" t="s">
        <v>2654</v>
      </c>
      <c r="B1937" s="16" t="s">
        <v>20</v>
      </c>
      <c r="C1937" s="16" t="s">
        <v>20</v>
      </c>
      <c r="D1937" s="16" t="s">
        <v>2854</v>
      </c>
      <c r="E1937" s="2" t="s">
        <v>2855</v>
      </c>
      <c r="F1937" s="2" t="s">
        <v>89</v>
      </c>
      <c r="G1937" s="2" t="s">
        <v>2681</v>
      </c>
      <c r="H1937" s="78" t="s">
        <v>471</v>
      </c>
      <c r="I1937" s="2">
        <v>2018</v>
      </c>
      <c r="J1937" s="52">
        <v>37.659999999999997</v>
      </c>
      <c r="K1937" s="41"/>
      <c r="N1937" s="69">
        <f t="shared" si="33"/>
        <v>-100</v>
      </c>
      <c r="O1937" s="2"/>
      <c r="P1937" s="2"/>
      <c r="Q1937" s="2"/>
      <c r="R1937" s="2"/>
    </row>
    <row r="1938" spans="1:18" ht="31.2" hidden="1" x14ac:dyDescent="0.3">
      <c r="A1938" s="16" t="s">
        <v>2654</v>
      </c>
      <c r="B1938" s="16" t="s">
        <v>20</v>
      </c>
      <c r="C1938" s="16" t="s">
        <v>20</v>
      </c>
      <c r="D1938" s="16" t="s">
        <v>2854</v>
      </c>
      <c r="E1938" s="2" t="s">
        <v>2855</v>
      </c>
      <c r="F1938" s="2" t="s">
        <v>89</v>
      </c>
      <c r="G1938" s="2" t="s">
        <v>2860</v>
      </c>
      <c r="H1938" s="2" t="s">
        <v>26</v>
      </c>
      <c r="I1938" s="2">
        <v>2018</v>
      </c>
      <c r="J1938" s="37">
        <v>10</v>
      </c>
      <c r="N1938" s="69">
        <f t="shared" si="33"/>
        <v>-100</v>
      </c>
      <c r="O1938" s="2"/>
      <c r="P1938" s="2"/>
      <c r="Q1938" s="2"/>
      <c r="R1938" s="2"/>
    </row>
    <row r="1939" spans="1:18" ht="62.4" hidden="1" x14ac:dyDescent="0.3">
      <c r="A1939" s="16" t="s">
        <v>2654</v>
      </c>
      <c r="B1939" s="16" t="s">
        <v>20</v>
      </c>
      <c r="C1939" s="16" t="s">
        <v>20</v>
      </c>
      <c r="D1939" s="16" t="s">
        <v>2854</v>
      </c>
      <c r="E1939" s="2" t="s">
        <v>2861</v>
      </c>
      <c r="F1939" s="2" t="s">
        <v>89</v>
      </c>
      <c r="G1939" s="2" t="s">
        <v>2862</v>
      </c>
      <c r="H1939" s="23" t="s">
        <v>1246</v>
      </c>
      <c r="I1939" s="2">
        <v>2018</v>
      </c>
      <c r="J1939" s="52">
        <v>2.2999999999999998</v>
      </c>
      <c r="N1939" s="69">
        <f t="shared" si="33"/>
        <v>-100</v>
      </c>
      <c r="O1939" s="2"/>
      <c r="P1939" s="2"/>
      <c r="Q1939" s="2"/>
      <c r="R1939" s="2"/>
    </row>
    <row r="1940" spans="1:18" ht="31.2" hidden="1" x14ac:dyDescent="0.3">
      <c r="A1940" s="16" t="s">
        <v>2654</v>
      </c>
      <c r="B1940" s="16" t="s">
        <v>20</v>
      </c>
      <c r="C1940" s="16" t="s">
        <v>20</v>
      </c>
      <c r="D1940" s="16" t="s">
        <v>2854</v>
      </c>
      <c r="E1940" s="2" t="s">
        <v>2861</v>
      </c>
      <c r="F1940" s="2" t="s">
        <v>89</v>
      </c>
      <c r="G1940" s="2" t="s">
        <v>2863</v>
      </c>
      <c r="H1940" s="23" t="s">
        <v>1246</v>
      </c>
      <c r="I1940" s="2">
        <v>2018</v>
      </c>
      <c r="J1940" s="52">
        <v>1</v>
      </c>
      <c r="N1940" s="69">
        <f t="shared" si="33"/>
        <v>-100</v>
      </c>
      <c r="O1940" s="2"/>
      <c r="P1940" s="2"/>
      <c r="Q1940" s="2"/>
      <c r="R1940" s="2"/>
    </row>
    <row r="1941" spans="1:18" ht="31.2" hidden="1" x14ac:dyDescent="0.3">
      <c r="A1941" s="16" t="s">
        <v>2654</v>
      </c>
      <c r="B1941" s="16" t="s">
        <v>20</v>
      </c>
      <c r="C1941" s="16" t="s">
        <v>20</v>
      </c>
      <c r="D1941" s="16" t="s">
        <v>2854</v>
      </c>
      <c r="E1941" s="2" t="s">
        <v>2861</v>
      </c>
      <c r="F1941" s="2" t="s">
        <v>89</v>
      </c>
      <c r="G1941" s="2" t="s">
        <v>2864</v>
      </c>
      <c r="H1941" s="23" t="s">
        <v>1246</v>
      </c>
      <c r="I1941" s="2">
        <v>2018</v>
      </c>
      <c r="J1941" s="52">
        <v>1.8</v>
      </c>
      <c r="N1941" s="69">
        <f t="shared" si="33"/>
        <v>-100</v>
      </c>
      <c r="O1941" s="2"/>
      <c r="P1941" s="2"/>
      <c r="Q1941" s="2"/>
      <c r="R1941" s="2"/>
    </row>
    <row r="1942" spans="1:18" ht="31.2" hidden="1" x14ac:dyDescent="0.3">
      <c r="A1942" s="16" t="s">
        <v>2654</v>
      </c>
      <c r="B1942" s="16" t="s">
        <v>20</v>
      </c>
      <c r="C1942" s="16" t="s">
        <v>20</v>
      </c>
      <c r="D1942" s="16" t="s">
        <v>2854</v>
      </c>
      <c r="E1942" s="2" t="s">
        <v>2861</v>
      </c>
      <c r="F1942" s="2" t="s">
        <v>89</v>
      </c>
      <c r="G1942" s="2" t="s">
        <v>2865</v>
      </c>
      <c r="H1942" s="23" t="s">
        <v>1246</v>
      </c>
      <c r="I1942" s="2">
        <v>2018</v>
      </c>
      <c r="J1942" s="52">
        <v>0.7</v>
      </c>
      <c r="N1942" s="69">
        <f t="shared" si="33"/>
        <v>-100</v>
      </c>
      <c r="O1942" s="2"/>
      <c r="P1942" s="2"/>
      <c r="Q1942" s="2"/>
      <c r="R1942" s="2"/>
    </row>
    <row r="1943" spans="1:18" ht="46.8" hidden="1" x14ac:dyDescent="0.3">
      <c r="A1943" s="16" t="s">
        <v>2654</v>
      </c>
      <c r="B1943" s="16" t="s">
        <v>20</v>
      </c>
      <c r="C1943" s="16" t="s">
        <v>20</v>
      </c>
      <c r="D1943" s="16" t="s">
        <v>2854</v>
      </c>
      <c r="E1943" s="46" t="s">
        <v>2861</v>
      </c>
      <c r="F1943" s="2" t="s">
        <v>89</v>
      </c>
      <c r="G1943" s="2" t="s">
        <v>2866</v>
      </c>
      <c r="H1943" s="23" t="s">
        <v>1246</v>
      </c>
      <c r="I1943" s="2">
        <v>2018</v>
      </c>
      <c r="J1943" s="52">
        <v>4.2</v>
      </c>
      <c r="N1943" s="69">
        <f t="shared" si="33"/>
        <v>-100</v>
      </c>
      <c r="O1943" s="2"/>
      <c r="P1943" s="2"/>
      <c r="Q1943" s="2"/>
      <c r="R1943" s="2"/>
    </row>
    <row r="1944" spans="1:18" ht="46.8" hidden="1" x14ac:dyDescent="0.3">
      <c r="A1944" s="16" t="s">
        <v>2654</v>
      </c>
      <c r="B1944" s="16" t="s">
        <v>20</v>
      </c>
      <c r="C1944" s="16" t="s">
        <v>20</v>
      </c>
      <c r="D1944" s="16" t="s">
        <v>2854</v>
      </c>
      <c r="E1944" s="46" t="s">
        <v>2861</v>
      </c>
      <c r="F1944" s="2" t="s">
        <v>89</v>
      </c>
      <c r="G1944" s="2" t="s">
        <v>2867</v>
      </c>
      <c r="H1944" s="23" t="s">
        <v>1246</v>
      </c>
      <c r="I1944" s="2">
        <v>2018</v>
      </c>
      <c r="J1944" s="52">
        <v>2.4</v>
      </c>
      <c r="N1944" s="69">
        <f t="shared" si="33"/>
        <v>-100</v>
      </c>
      <c r="O1944" s="2"/>
      <c r="P1944" s="2"/>
      <c r="Q1944" s="2"/>
      <c r="R1944" s="2"/>
    </row>
    <row r="1945" spans="1:18" ht="46.8" hidden="1" x14ac:dyDescent="0.3">
      <c r="A1945" s="16" t="s">
        <v>2654</v>
      </c>
      <c r="B1945" s="16" t="s">
        <v>20</v>
      </c>
      <c r="C1945" s="16" t="s">
        <v>20</v>
      </c>
      <c r="D1945" s="16" t="s">
        <v>2854</v>
      </c>
      <c r="E1945" s="46" t="s">
        <v>2861</v>
      </c>
      <c r="F1945" s="2" t="s">
        <v>89</v>
      </c>
      <c r="G1945" s="2" t="s">
        <v>2868</v>
      </c>
      <c r="H1945" s="83" t="s">
        <v>34</v>
      </c>
      <c r="I1945" s="2">
        <v>2018</v>
      </c>
      <c r="J1945" s="37">
        <v>230</v>
      </c>
      <c r="N1945" s="69">
        <f t="shared" si="33"/>
        <v>-100</v>
      </c>
      <c r="O1945" s="2"/>
      <c r="P1945" s="2"/>
      <c r="Q1945" s="2"/>
      <c r="R1945" s="2"/>
    </row>
    <row r="1946" spans="1:18" ht="31.2" hidden="1" x14ac:dyDescent="0.3">
      <c r="A1946" s="16" t="s">
        <v>2654</v>
      </c>
      <c r="B1946" s="16" t="s">
        <v>20</v>
      </c>
      <c r="C1946" s="16" t="s">
        <v>20</v>
      </c>
      <c r="D1946" s="16" t="s">
        <v>2854</v>
      </c>
      <c r="E1946" s="46" t="s">
        <v>2869</v>
      </c>
      <c r="F1946" s="2" t="s">
        <v>89</v>
      </c>
      <c r="G1946" s="2" t="s">
        <v>2870</v>
      </c>
      <c r="H1946" s="83" t="s">
        <v>34</v>
      </c>
      <c r="I1946" s="2">
        <v>2018</v>
      </c>
      <c r="J1946" s="37">
        <v>3</v>
      </c>
      <c r="N1946" s="69">
        <f t="shared" si="33"/>
        <v>-100</v>
      </c>
      <c r="O1946" s="2"/>
      <c r="P1946" s="2"/>
      <c r="Q1946" s="2"/>
      <c r="R1946" s="2"/>
    </row>
    <row r="1947" spans="1:18" ht="31.2" hidden="1" x14ac:dyDescent="0.3">
      <c r="A1947" s="16" t="s">
        <v>2654</v>
      </c>
      <c r="B1947" s="16" t="s">
        <v>20</v>
      </c>
      <c r="C1947" s="16" t="s">
        <v>20</v>
      </c>
      <c r="D1947" s="16" t="s">
        <v>2854</v>
      </c>
      <c r="E1947" s="46" t="s">
        <v>2869</v>
      </c>
      <c r="F1947" s="2" t="s">
        <v>89</v>
      </c>
      <c r="G1947" s="2" t="s">
        <v>2871</v>
      </c>
      <c r="H1947" s="83" t="s">
        <v>34</v>
      </c>
      <c r="I1947" s="2">
        <v>2018</v>
      </c>
      <c r="J1947" s="52">
        <v>300</v>
      </c>
      <c r="N1947" s="69">
        <f t="shared" si="33"/>
        <v>-100</v>
      </c>
      <c r="O1947" s="2"/>
      <c r="P1947" s="2"/>
      <c r="Q1947" s="2"/>
      <c r="R1947" s="2"/>
    </row>
    <row r="1948" spans="1:18" ht="31.2" hidden="1" x14ac:dyDescent="0.3">
      <c r="A1948" s="16" t="s">
        <v>2654</v>
      </c>
      <c r="B1948" s="16" t="s">
        <v>20</v>
      </c>
      <c r="C1948" s="16" t="s">
        <v>20</v>
      </c>
      <c r="D1948" s="16" t="s">
        <v>2854</v>
      </c>
      <c r="E1948" s="46" t="s">
        <v>2869</v>
      </c>
      <c r="F1948" s="2" t="s">
        <v>89</v>
      </c>
      <c r="G1948" s="2" t="s">
        <v>2872</v>
      </c>
      <c r="H1948" s="83" t="s">
        <v>34</v>
      </c>
      <c r="I1948" s="2">
        <v>2018</v>
      </c>
      <c r="J1948" s="52">
        <v>1400</v>
      </c>
      <c r="N1948" s="69">
        <f t="shared" si="33"/>
        <v>-100</v>
      </c>
      <c r="O1948" s="2"/>
      <c r="P1948" s="2"/>
      <c r="Q1948" s="2"/>
      <c r="R1948" s="2"/>
    </row>
    <row r="1949" spans="1:18" ht="46.8" hidden="1" x14ac:dyDescent="0.3">
      <c r="A1949" s="16" t="s">
        <v>2654</v>
      </c>
      <c r="B1949" s="16" t="s">
        <v>20</v>
      </c>
      <c r="C1949" s="16" t="s">
        <v>20</v>
      </c>
      <c r="D1949" s="16" t="s">
        <v>2854</v>
      </c>
      <c r="E1949" s="46" t="s">
        <v>2869</v>
      </c>
      <c r="F1949" s="2" t="s">
        <v>89</v>
      </c>
      <c r="G1949" s="2" t="s">
        <v>2873</v>
      </c>
      <c r="H1949" s="83" t="s">
        <v>34</v>
      </c>
      <c r="I1949" s="2">
        <v>2018</v>
      </c>
      <c r="J1949" s="52">
        <v>85</v>
      </c>
      <c r="N1949" s="69">
        <f t="shared" si="33"/>
        <v>-100</v>
      </c>
      <c r="O1949" s="2"/>
      <c r="P1949" s="2"/>
      <c r="Q1949" s="2"/>
      <c r="R1949" s="2"/>
    </row>
    <row r="1950" spans="1:18" ht="31.2" hidden="1" x14ac:dyDescent="0.3">
      <c r="A1950" s="16" t="s">
        <v>2654</v>
      </c>
      <c r="B1950" s="16" t="s">
        <v>20</v>
      </c>
      <c r="C1950" s="16" t="s">
        <v>20</v>
      </c>
      <c r="D1950" s="16" t="s">
        <v>2854</v>
      </c>
      <c r="E1950" s="46" t="s">
        <v>2747</v>
      </c>
      <c r="F1950" s="2" t="s">
        <v>89</v>
      </c>
      <c r="G1950" s="3" t="s">
        <v>2874</v>
      </c>
      <c r="H1950" s="23" t="s">
        <v>1246</v>
      </c>
      <c r="I1950" s="2">
        <v>2018</v>
      </c>
      <c r="J1950" s="37">
        <v>3</v>
      </c>
      <c r="N1950" s="69">
        <f t="shared" si="33"/>
        <v>-100</v>
      </c>
      <c r="O1950" s="2"/>
      <c r="P1950" s="2"/>
      <c r="Q1950" s="2"/>
      <c r="R1950" s="2"/>
    </row>
    <row r="1951" spans="1:18" ht="31.2" hidden="1" x14ac:dyDescent="0.3">
      <c r="A1951" s="16" t="s">
        <v>2654</v>
      </c>
      <c r="B1951" s="16" t="s">
        <v>20</v>
      </c>
      <c r="C1951" s="16" t="s">
        <v>20</v>
      </c>
      <c r="D1951" s="16" t="s">
        <v>2854</v>
      </c>
      <c r="E1951" s="46" t="s">
        <v>2747</v>
      </c>
      <c r="F1951" s="2" t="s">
        <v>89</v>
      </c>
      <c r="G1951" s="3" t="s">
        <v>2875</v>
      </c>
      <c r="H1951" s="23" t="s">
        <v>1976</v>
      </c>
      <c r="I1951" s="2">
        <v>2018</v>
      </c>
      <c r="J1951" s="37">
        <v>2100</v>
      </c>
      <c r="N1951" s="69">
        <f t="shared" si="33"/>
        <v>-100</v>
      </c>
      <c r="O1951" s="2"/>
      <c r="P1951" s="2"/>
      <c r="Q1951" s="2"/>
      <c r="R1951" s="2"/>
    </row>
    <row r="1952" spans="1:18" ht="93.6" hidden="1" x14ac:dyDescent="0.3">
      <c r="A1952" s="16" t="s">
        <v>2654</v>
      </c>
      <c r="B1952" s="16" t="s">
        <v>20</v>
      </c>
      <c r="C1952" s="16" t="s">
        <v>20</v>
      </c>
      <c r="D1952" s="16" t="s">
        <v>2854</v>
      </c>
      <c r="E1952" s="46" t="s">
        <v>2876</v>
      </c>
      <c r="F1952" s="2" t="s">
        <v>89</v>
      </c>
      <c r="G1952" s="2" t="s">
        <v>2682</v>
      </c>
      <c r="H1952" s="2" t="s">
        <v>26</v>
      </c>
      <c r="I1952" s="2">
        <v>2018</v>
      </c>
      <c r="J1952" s="52">
        <v>95</v>
      </c>
      <c r="N1952" s="69">
        <f t="shared" si="33"/>
        <v>-100</v>
      </c>
      <c r="O1952" s="2"/>
      <c r="P1952" s="2"/>
      <c r="Q1952" s="2"/>
      <c r="R1952" s="2"/>
    </row>
    <row r="1953" spans="1:18" ht="46.8" hidden="1" x14ac:dyDescent="0.3">
      <c r="A1953" s="16" t="s">
        <v>2654</v>
      </c>
      <c r="B1953" s="16" t="s">
        <v>20</v>
      </c>
      <c r="C1953" s="16" t="s">
        <v>20</v>
      </c>
      <c r="D1953" s="16" t="s">
        <v>2854</v>
      </c>
      <c r="E1953" s="46" t="s">
        <v>2813</v>
      </c>
      <c r="F1953" s="2" t="s">
        <v>89</v>
      </c>
      <c r="G1953" s="2" t="s">
        <v>2877</v>
      </c>
      <c r="H1953" s="83" t="s">
        <v>34</v>
      </c>
      <c r="I1953" s="2">
        <v>2018</v>
      </c>
      <c r="J1953" s="37">
        <v>1250</v>
      </c>
      <c r="N1953" s="69">
        <f t="shared" si="33"/>
        <v>-100</v>
      </c>
      <c r="O1953" s="2"/>
      <c r="P1953" s="2"/>
      <c r="Q1953" s="2"/>
      <c r="R1953" s="2"/>
    </row>
    <row r="1954" spans="1:18" ht="31.2" hidden="1" x14ac:dyDescent="0.3">
      <c r="A1954" s="16" t="s">
        <v>2654</v>
      </c>
      <c r="B1954" s="16" t="s">
        <v>20</v>
      </c>
      <c r="C1954" s="16" t="s">
        <v>20</v>
      </c>
      <c r="D1954" s="16" t="s">
        <v>2854</v>
      </c>
      <c r="E1954" s="46" t="s">
        <v>2813</v>
      </c>
      <c r="F1954" s="2" t="s">
        <v>89</v>
      </c>
      <c r="G1954" s="2" t="s">
        <v>2878</v>
      </c>
      <c r="H1954" s="23" t="s">
        <v>1246</v>
      </c>
      <c r="I1954" s="2">
        <v>2018</v>
      </c>
      <c r="J1954" s="37">
        <v>0.9</v>
      </c>
      <c r="N1954" s="69">
        <f t="shared" si="33"/>
        <v>-100</v>
      </c>
      <c r="O1954" s="2"/>
      <c r="P1954" s="2"/>
      <c r="Q1954" s="2"/>
      <c r="R1954" s="2"/>
    </row>
    <row r="1955" spans="1:18" ht="31.2" hidden="1" x14ac:dyDescent="0.3">
      <c r="A1955" s="16" t="s">
        <v>2654</v>
      </c>
      <c r="B1955" s="16" t="s">
        <v>20</v>
      </c>
      <c r="C1955" s="16" t="s">
        <v>20</v>
      </c>
      <c r="D1955" s="16" t="s">
        <v>2854</v>
      </c>
      <c r="E1955" s="46" t="s">
        <v>2813</v>
      </c>
      <c r="F1955" s="2" t="s">
        <v>89</v>
      </c>
      <c r="G1955" s="2" t="s">
        <v>2879</v>
      </c>
      <c r="H1955" s="23" t="s">
        <v>1246</v>
      </c>
      <c r="I1955" s="2">
        <v>2018</v>
      </c>
      <c r="J1955" s="52">
        <v>1.1000000000000001</v>
      </c>
      <c r="N1955" s="69">
        <f t="shared" si="33"/>
        <v>-100</v>
      </c>
      <c r="O1955" s="2"/>
      <c r="P1955" s="2"/>
      <c r="Q1955" s="2"/>
      <c r="R1955" s="2"/>
    </row>
    <row r="1956" spans="1:18" ht="46.8" hidden="1" x14ac:dyDescent="0.3">
      <c r="A1956" s="16" t="s">
        <v>2654</v>
      </c>
      <c r="B1956" s="16" t="s">
        <v>20</v>
      </c>
      <c r="C1956" s="16" t="s">
        <v>20</v>
      </c>
      <c r="D1956" s="16" t="s">
        <v>2751</v>
      </c>
      <c r="E1956" s="46" t="s">
        <v>2880</v>
      </c>
      <c r="F1956" s="2" t="s">
        <v>89</v>
      </c>
      <c r="G1956" s="2" t="s">
        <v>2881</v>
      </c>
      <c r="H1956" s="83" t="s">
        <v>34</v>
      </c>
      <c r="I1956" s="2">
        <v>2018</v>
      </c>
      <c r="J1956" s="52">
        <v>6000</v>
      </c>
      <c r="N1956" s="69">
        <f t="shared" si="33"/>
        <v>-100</v>
      </c>
      <c r="O1956" s="2"/>
      <c r="P1956" s="2"/>
      <c r="Q1956" s="2"/>
      <c r="R1956" s="2"/>
    </row>
    <row r="1957" spans="1:18" ht="46.8" hidden="1" x14ac:dyDescent="0.3">
      <c r="A1957" s="20" t="s">
        <v>2654</v>
      </c>
      <c r="B1957" s="20" t="s">
        <v>20</v>
      </c>
      <c r="C1957" s="20" t="s">
        <v>20</v>
      </c>
      <c r="D1957" s="20" t="s">
        <v>2751</v>
      </c>
      <c r="E1957" s="46" t="s">
        <v>2880</v>
      </c>
      <c r="F1957" s="2" t="s">
        <v>89</v>
      </c>
      <c r="G1957" s="2" t="s">
        <v>2882</v>
      </c>
      <c r="H1957" s="2" t="s">
        <v>34</v>
      </c>
      <c r="I1957" s="2">
        <v>2018</v>
      </c>
      <c r="J1957" s="52">
        <v>110</v>
      </c>
      <c r="N1957" s="69">
        <f t="shared" si="33"/>
        <v>-100</v>
      </c>
      <c r="O1957" s="2"/>
      <c r="P1957" s="2"/>
      <c r="Q1957" s="2"/>
      <c r="R1957" s="2"/>
    </row>
    <row r="1958" spans="1:18" ht="46.8" hidden="1" x14ac:dyDescent="0.3">
      <c r="A1958" s="16" t="s">
        <v>2654</v>
      </c>
      <c r="B1958" s="16" t="s">
        <v>20</v>
      </c>
      <c r="C1958" s="16" t="s">
        <v>20</v>
      </c>
      <c r="D1958" s="16" t="s">
        <v>2751</v>
      </c>
      <c r="E1958" s="2" t="s">
        <v>2880</v>
      </c>
      <c r="F1958" s="2" t="s">
        <v>89</v>
      </c>
      <c r="G1958" s="2" t="s">
        <v>2883</v>
      </c>
      <c r="H1958" s="83" t="s">
        <v>34</v>
      </c>
      <c r="I1958" s="2">
        <v>2018</v>
      </c>
      <c r="J1958" s="52">
        <v>5</v>
      </c>
      <c r="N1958" s="69">
        <f t="shared" si="33"/>
        <v>-100</v>
      </c>
      <c r="O1958" s="2"/>
      <c r="P1958" s="2"/>
      <c r="Q1958" s="2"/>
      <c r="R1958" s="2"/>
    </row>
    <row r="1959" spans="1:18" ht="62.4" hidden="1" x14ac:dyDescent="0.3">
      <c r="A1959" s="16" t="s">
        <v>2654</v>
      </c>
      <c r="B1959" s="16" t="s">
        <v>20</v>
      </c>
      <c r="C1959" s="16" t="s">
        <v>20</v>
      </c>
      <c r="D1959" s="16" t="s">
        <v>2751</v>
      </c>
      <c r="E1959" s="2" t="s">
        <v>2880</v>
      </c>
      <c r="F1959" s="2" t="s">
        <v>89</v>
      </c>
      <c r="G1959" s="2" t="s">
        <v>2884</v>
      </c>
      <c r="H1959" s="83" t="s">
        <v>34</v>
      </c>
      <c r="I1959" s="2">
        <v>2018</v>
      </c>
      <c r="J1959" s="52">
        <v>40</v>
      </c>
      <c r="N1959" s="69">
        <f t="shared" si="33"/>
        <v>-100</v>
      </c>
      <c r="O1959" s="2"/>
      <c r="P1959" s="2"/>
      <c r="Q1959" s="2"/>
      <c r="R1959" s="2"/>
    </row>
    <row r="1960" spans="1:18" ht="46.8" hidden="1" x14ac:dyDescent="0.3">
      <c r="A1960" s="16" t="s">
        <v>2654</v>
      </c>
      <c r="B1960" s="16" t="s">
        <v>20</v>
      </c>
      <c r="C1960" s="16" t="s">
        <v>20</v>
      </c>
      <c r="D1960" s="16" t="s">
        <v>2751</v>
      </c>
      <c r="E1960" s="2" t="s">
        <v>2880</v>
      </c>
      <c r="F1960" s="2" t="s">
        <v>89</v>
      </c>
      <c r="G1960" s="2" t="s">
        <v>2885</v>
      </c>
      <c r="H1960" s="83" t="s">
        <v>34</v>
      </c>
      <c r="I1960" s="2">
        <v>2018</v>
      </c>
      <c r="J1960" s="52">
        <v>1300</v>
      </c>
      <c r="N1960" s="69">
        <f t="shared" si="33"/>
        <v>-100</v>
      </c>
      <c r="O1960" s="2"/>
      <c r="P1960" s="2"/>
      <c r="Q1960" s="2"/>
      <c r="R1960" s="2"/>
    </row>
    <row r="1961" spans="1:18" ht="62.4" hidden="1" x14ac:dyDescent="0.3">
      <c r="A1961" s="16" t="s">
        <v>2654</v>
      </c>
      <c r="B1961" s="16" t="s">
        <v>20</v>
      </c>
      <c r="C1961" s="16" t="s">
        <v>20</v>
      </c>
      <c r="D1961" s="16" t="s">
        <v>2751</v>
      </c>
      <c r="E1961" s="2" t="s">
        <v>2880</v>
      </c>
      <c r="F1961" s="2" t="s">
        <v>89</v>
      </c>
      <c r="G1961" s="2" t="s">
        <v>2886</v>
      </c>
      <c r="H1961" s="83" t="s">
        <v>34</v>
      </c>
      <c r="I1961" s="2">
        <v>2018</v>
      </c>
      <c r="J1961" s="52">
        <v>1200</v>
      </c>
      <c r="N1961" s="69">
        <f t="shared" si="33"/>
        <v>-100</v>
      </c>
      <c r="O1961" s="2"/>
      <c r="P1961" s="2"/>
      <c r="Q1961" s="2"/>
      <c r="R1961" s="2"/>
    </row>
    <row r="1962" spans="1:18" ht="46.8" hidden="1" x14ac:dyDescent="0.3">
      <c r="A1962" s="16" t="s">
        <v>2654</v>
      </c>
      <c r="B1962" s="16" t="s">
        <v>20</v>
      </c>
      <c r="C1962" s="16" t="s">
        <v>20</v>
      </c>
      <c r="D1962" s="16" t="s">
        <v>2751</v>
      </c>
      <c r="E1962" s="2" t="s">
        <v>2880</v>
      </c>
      <c r="F1962" s="2" t="s">
        <v>89</v>
      </c>
      <c r="G1962" s="2" t="s">
        <v>2887</v>
      </c>
      <c r="H1962" s="83" t="s">
        <v>34</v>
      </c>
      <c r="I1962" s="2">
        <v>2018</v>
      </c>
      <c r="J1962" s="37">
        <v>8400</v>
      </c>
      <c r="N1962" s="69">
        <f t="shared" si="33"/>
        <v>-100</v>
      </c>
      <c r="O1962" s="2"/>
      <c r="P1962" s="2"/>
      <c r="Q1962" s="2"/>
      <c r="R1962" s="2"/>
    </row>
    <row r="1963" spans="1:18" ht="46.8" hidden="1" x14ac:dyDescent="0.3">
      <c r="A1963" s="16" t="s">
        <v>2654</v>
      </c>
      <c r="B1963" s="16" t="s">
        <v>20</v>
      </c>
      <c r="C1963" s="16" t="s">
        <v>20</v>
      </c>
      <c r="D1963" s="16" t="s">
        <v>2751</v>
      </c>
      <c r="E1963" s="2" t="s">
        <v>2888</v>
      </c>
      <c r="F1963" s="2" t="s">
        <v>89</v>
      </c>
      <c r="G1963" s="2" t="s">
        <v>2889</v>
      </c>
      <c r="H1963" s="83" t="s">
        <v>34</v>
      </c>
      <c r="I1963" s="2">
        <v>2018</v>
      </c>
      <c r="J1963" s="52">
        <v>1100</v>
      </c>
      <c r="N1963" s="69">
        <f t="shared" si="33"/>
        <v>-100</v>
      </c>
      <c r="O1963" s="2"/>
      <c r="P1963" s="2"/>
      <c r="Q1963" s="2"/>
      <c r="R1963" s="2"/>
    </row>
    <row r="1964" spans="1:18" ht="62.4" hidden="1" x14ac:dyDescent="0.3">
      <c r="A1964" s="16" t="s">
        <v>2654</v>
      </c>
      <c r="B1964" s="16" t="s">
        <v>20</v>
      </c>
      <c r="C1964" s="16" t="s">
        <v>20</v>
      </c>
      <c r="D1964" s="16" t="s">
        <v>2751</v>
      </c>
      <c r="E1964" s="2" t="s">
        <v>2890</v>
      </c>
      <c r="F1964" s="2" t="s">
        <v>89</v>
      </c>
      <c r="G1964" s="2" t="s">
        <v>2891</v>
      </c>
      <c r="H1964" s="2" t="s">
        <v>26</v>
      </c>
      <c r="I1964" s="2">
        <v>2018</v>
      </c>
      <c r="J1964" s="37">
        <v>70</v>
      </c>
      <c r="N1964" s="69">
        <f t="shared" si="33"/>
        <v>-100</v>
      </c>
      <c r="O1964" s="2"/>
      <c r="P1964" s="2"/>
      <c r="Q1964" s="2"/>
      <c r="R1964" s="2"/>
    </row>
    <row r="1965" spans="1:18" ht="93.6" hidden="1" x14ac:dyDescent="0.3">
      <c r="A1965" s="16" t="s">
        <v>2654</v>
      </c>
      <c r="B1965" s="16" t="s">
        <v>20</v>
      </c>
      <c r="C1965" s="16" t="s">
        <v>20</v>
      </c>
      <c r="D1965" s="16" t="s">
        <v>2751</v>
      </c>
      <c r="E1965" s="2" t="s">
        <v>2890</v>
      </c>
      <c r="F1965" s="2" t="s">
        <v>89</v>
      </c>
      <c r="G1965" s="2" t="s">
        <v>2892</v>
      </c>
      <c r="H1965" s="2" t="s">
        <v>26</v>
      </c>
      <c r="I1965" s="2">
        <v>2018</v>
      </c>
      <c r="J1965" s="37">
        <v>9</v>
      </c>
      <c r="N1965" s="69">
        <f t="shared" si="33"/>
        <v>-100</v>
      </c>
      <c r="O1965" s="2"/>
      <c r="P1965" s="2"/>
      <c r="Q1965" s="2"/>
      <c r="R1965" s="2"/>
    </row>
    <row r="1966" spans="1:18" ht="109.2" hidden="1" x14ac:dyDescent="0.3">
      <c r="A1966" s="16" t="s">
        <v>2654</v>
      </c>
      <c r="B1966" s="16" t="s">
        <v>20</v>
      </c>
      <c r="C1966" s="16" t="s">
        <v>20</v>
      </c>
      <c r="D1966" s="16" t="s">
        <v>2751</v>
      </c>
      <c r="E1966" s="2" t="s">
        <v>2890</v>
      </c>
      <c r="F1966" s="2" t="s">
        <v>89</v>
      </c>
      <c r="G1966" s="2" t="s">
        <v>2893</v>
      </c>
      <c r="H1966" s="2" t="s">
        <v>26</v>
      </c>
      <c r="I1966" s="2">
        <v>2018</v>
      </c>
      <c r="J1966" s="52">
        <v>4.5</v>
      </c>
      <c r="N1966" s="69">
        <f t="shared" si="33"/>
        <v>-100</v>
      </c>
      <c r="O1966" s="2"/>
      <c r="P1966" s="2"/>
      <c r="Q1966" s="2"/>
      <c r="R1966" s="2"/>
    </row>
    <row r="1967" spans="1:18" ht="140.4" hidden="1" x14ac:dyDescent="0.3">
      <c r="A1967" s="16" t="s">
        <v>2654</v>
      </c>
      <c r="B1967" s="16" t="s">
        <v>20</v>
      </c>
      <c r="C1967" s="16" t="s">
        <v>20</v>
      </c>
      <c r="D1967" s="16" t="s">
        <v>2751</v>
      </c>
      <c r="E1967" s="2" t="s">
        <v>2890</v>
      </c>
      <c r="F1967" s="2" t="s">
        <v>89</v>
      </c>
      <c r="G1967" s="2" t="s">
        <v>2683</v>
      </c>
      <c r="H1967" s="83" t="s">
        <v>34</v>
      </c>
      <c r="I1967" s="2">
        <v>2018</v>
      </c>
      <c r="J1967" s="37">
        <v>550</v>
      </c>
      <c r="N1967" s="69">
        <f t="shared" si="33"/>
        <v>-100</v>
      </c>
      <c r="O1967" s="2"/>
      <c r="P1967" s="2"/>
      <c r="Q1967" s="2"/>
      <c r="R1967" s="2"/>
    </row>
    <row r="1968" spans="1:18" ht="78" hidden="1" x14ac:dyDescent="0.3">
      <c r="A1968" s="16" t="s">
        <v>2654</v>
      </c>
      <c r="B1968" s="16" t="s">
        <v>20</v>
      </c>
      <c r="C1968" s="16" t="s">
        <v>20</v>
      </c>
      <c r="D1968" s="16" t="s">
        <v>2751</v>
      </c>
      <c r="E1968" s="22" t="s">
        <v>2894</v>
      </c>
      <c r="F1968" s="2" t="s">
        <v>89</v>
      </c>
      <c r="G1968" s="22" t="s">
        <v>2895</v>
      </c>
      <c r="H1968" s="83" t="s">
        <v>34</v>
      </c>
      <c r="I1968" s="2">
        <v>2018</v>
      </c>
      <c r="J1968" s="37">
        <v>8</v>
      </c>
      <c r="N1968" s="69">
        <f t="shared" si="33"/>
        <v>-100</v>
      </c>
      <c r="O1968" s="2"/>
      <c r="P1968" s="2"/>
      <c r="Q1968" s="2"/>
      <c r="R1968" s="2"/>
    </row>
    <row r="1969" spans="1:18" ht="46.8" hidden="1" x14ac:dyDescent="0.3">
      <c r="A1969" s="16" t="s">
        <v>2654</v>
      </c>
      <c r="B1969" s="16" t="s">
        <v>20</v>
      </c>
      <c r="C1969" s="16" t="s">
        <v>20</v>
      </c>
      <c r="D1969" s="16" t="s">
        <v>2751</v>
      </c>
      <c r="E1969" s="22" t="s">
        <v>2896</v>
      </c>
      <c r="F1969" s="2" t="s">
        <v>89</v>
      </c>
      <c r="G1969" s="22" t="s">
        <v>2897</v>
      </c>
      <c r="H1969" s="83" t="s">
        <v>34</v>
      </c>
      <c r="I1969" s="2">
        <v>2018</v>
      </c>
      <c r="J1969" s="37">
        <v>1</v>
      </c>
      <c r="N1969" s="69">
        <f t="shared" si="33"/>
        <v>-100</v>
      </c>
      <c r="O1969" s="2"/>
      <c r="P1969" s="2"/>
      <c r="Q1969" s="2"/>
      <c r="R1969" s="2"/>
    </row>
    <row r="1970" spans="1:18" ht="31.2" hidden="1" x14ac:dyDescent="0.3">
      <c r="A1970" s="16" t="s">
        <v>2654</v>
      </c>
      <c r="B1970" s="16" t="s">
        <v>20</v>
      </c>
      <c r="C1970" s="16" t="s">
        <v>20</v>
      </c>
      <c r="D1970" s="16" t="s">
        <v>2751</v>
      </c>
      <c r="E1970" s="22" t="s">
        <v>2752</v>
      </c>
      <c r="F1970" s="2" t="s">
        <v>89</v>
      </c>
      <c r="G1970" s="22" t="s">
        <v>2753</v>
      </c>
      <c r="H1970" s="2" t="s">
        <v>26</v>
      </c>
      <c r="I1970" s="2">
        <v>2018</v>
      </c>
      <c r="J1970" s="37">
        <v>19</v>
      </c>
      <c r="N1970" s="69">
        <f t="shared" si="33"/>
        <v>-100</v>
      </c>
      <c r="O1970" s="2"/>
      <c r="P1970" s="2"/>
      <c r="Q1970" s="2"/>
      <c r="R1970" s="2"/>
    </row>
    <row r="1971" spans="1:18" ht="46.8" hidden="1" x14ac:dyDescent="0.3">
      <c r="A1971" s="16" t="s">
        <v>2654</v>
      </c>
      <c r="B1971" s="16" t="s">
        <v>20</v>
      </c>
      <c r="C1971" s="16" t="s">
        <v>20</v>
      </c>
      <c r="D1971" s="16" t="s">
        <v>2726</v>
      </c>
      <c r="E1971" s="2" t="s">
        <v>2727</v>
      </c>
      <c r="F1971" s="2" t="s">
        <v>89</v>
      </c>
      <c r="G1971" s="2" t="s">
        <v>2898</v>
      </c>
      <c r="H1971" s="83" t="s">
        <v>34</v>
      </c>
      <c r="I1971" s="2">
        <v>2018</v>
      </c>
      <c r="J1971" s="52">
        <v>12000</v>
      </c>
      <c r="N1971" s="69">
        <f t="shared" si="33"/>
        <v>-100</v>
      </c>
      <c r="O1971" s="2"/>
      <c r="P1971" s="2"/>
      <c r="Q1971" s="2"/>
      <c r="R1971" s="2"/>
    </row>
    <row r="1972" spans="1:18" ht="46.8" hidden="1" x14ac:dyDescent="0.3">
      <c r="A1972" s="16" t="s">
        <v>2654</v>
      </c>
      <c r="B1972" s="16" t="s">
        <v>20</v>
      </c>
      <c r="C1972" s="16" t="s">
        <v>20</v>
      </c>
      <c r="D1972" s="16" t="s">
        <v>2726</v>
      </c>
      <c r="E1972" s="2" t="s">
        <v>2727</v>
      </c>
      <c r="F1972" s="2" t="s">
        <v>89</v>
      </c>
      <c r="G1972" s="2" t="s">
        <v>2899</v>
      </c>
      <c r="H1972" s="83" t="s">
        <v>34</v>
      </c>
      <c r="I1972" s="2">
        <v>2018</v>
      </c>
      <c r="J1972" s="52">
        <v>63600</v>
      </c>
      <c r="N1972" s="69">
        <f t="shared" si="33"/>
        <v>-100</v>
      </c>
      <c r="O1972" s="2"/>
      <c r="P1972" s="2"/>
      <c r="Q1972" s="2"/>
      <c r="R1972" s="2"/>
    </row>
    <row r="1973" spans="1:18" ht="46.8" hidden="1" x14ac:dyDescent="0.3">
      <c r="A1973" s="16" t="s">
        <v>2654</v>
      </c>
      <c r="B1973" s="16" t="s">
        <v>20</v>
      </c>
      <c r="C1973" s="16" t="s">
        <v>20</v>
      </c>
      <c r="D1973" s="16" t="s">
        <v>2726</v>
      </c>
      <c r="E1973" s="2" t="s">
        <v>2727</v>
      </c>
      <c r="F1973" s="2" t="s">
        <v>89</v>
      </c>
      <c r="G1973" s="2" t="s">
        <v>2900</v>
      </c>
      <c r="H1973" s="83" t="s">
        <v>34</v>
      </c>
      <c r="I1973" s="2">
        <v>2018</v>
      </c>
      <c r="J1973" s="37">
        <v>1</v>
      </c>
      <c r="N1973" s="69">
        <f t="shared" si="33"/>
        <v>-100</v>
      </c>
      <c r="O1973" s="2"/>
      <c r="P1973" s="2"/>
      <c r="Q1973" s="2"/>
      <c r="R1973" s="2"/>
    </row>
    <row r="1974" spans="1:18" ht="46.8" hidden="1" x14ac:dyDescent="0.3">
      <c r="A1974" s="16" t="s">
        <v>2654</v>
      </c>
      <c r="B1974" s="16" t="s">
        <v>20</v>
      </c>
      <c r="C1974" s="16" t="s">
        <v>20</v>
      </c>
      <c r="D1974" s="16" t="s">
        <v>2726</v>
      </c>
      <c r="E1974" s="2" t="s">
        <v>2727</v>
      </c>
      <c r="F1974" s="2" t="s">
        <v>89</v>
      </c>
      <c r="G1974" s="2" t="s">
        <v>2901</v>
      </c>
      <c r="H1974" s="83" t="s">
        <v>34</v>
      </c>
      <c r="I1974" s="2">
        <v>2018</v>
      </c>
      <c r="J1974" s="52">
        <v>90000</v>
      </c>
      <c r="N1974" s="69">
        <f t="shared" si="33"/>
        <v>-100</v>
      </c>
      <c r="O1974" s="2"/>
      <c r="P1974" s="2"/>
      <c r="Q1974" s="2"/>
      <c r="R1974" s="2"/>
    </row>
    <row r="1975" spans="1:18" ht="31.2" hidden="1" x14ac:dyDescent="0.3">
      <c r="A1975" s="16" t="s">
        <v>2654</v>
      </c>
      <c r="B1975" s="16" t="s">
        <v>20</v>
      </c>
      <c r="C1975" s="16" t="s">
        <v>20</v>
      </c>
      <c r="D1975" s="16" t="s">
        <v>2726</v>
      </c>
      <c r="E1975" s="2" t="s">
        <v>2902</v>
      </c>
      <c r="F1975" s="2" t="s">
        <v>89</v>
      </c>
      <c r="G1975" s="2" t="s">
        <v>2903</v>
      </c>
      <c r="H1975" s="83" t="s">
        <v>34</v>
      </c>
      <c r="I1975" s="2">
        <v>2018</v>
      </c>
      <c r="J1975" s="52">
        <v>5160</v>
      </c>
      <c r="N1975" s="69">
        <f t="shared" si="33"/>
        <v>-100</v>
      </c>
      <c r="O1975" s="2"/>
      <c r="P1975" s="2"/>
      <c r="Q1975" s="2"/>
      <c r="R1975" s="2"/>
    </row>
    <row r="1976" spans="1:18" ht="62.4" hidden="1" x14ac:dyDescent="0.3">
      <c r="A1976" s="16" t="s">
        <v>2654</v>
      </c>
      <c r="B1976" s="16" t="s">
        <v>20</v>
      </c>
      <c r="C1976" s="16" t="s">
        <v>20</v>
      </c>
      <c r="D1976" s="16" t="s">
        <v>2726</v>
      </c>
      <c r="E1976" s="2" t="s">
        <v>2806</v>
      </c>
      <c r="F1976" s="2" t="s">
        <v>89</v>
      </c>
      <c r="G1976" s="2" t="s">
        <v>2696</v>
      </c>
      <c r="H1976" s="2" t="s">
        <v>26</v>
      </c>
      <c r="I1976" s="2">
        <v>2018</v>
      </c>
      <c r="J1976" s="52">
        <v>60</v>
      </c>
      <c r="N1976" s="69">
        <f t="shared" ref="N1976:N2039" si="34">IFERROR(K1976/J1976*100-100,"Nav vērtības")</f>
        <v>-100</v>
      </c>
      <c r="O1976" s="2"/>
      <c r="P1976" s="2"/>
      <c r="Q1976" s="2"/>
      <c r="R1976" s="2"/>
    </row>
    <row r="1977" spans="1:18" ht="62.4" hidden="1" x14ac:dyDescent="0.3">
      <c r="A1977" s="16" t="s">
        <v>2654</v>
      </c>
      <c r="B1977" s="16" t="s">
        <v>20</v>
      </c>
      <c r="C1977" s="16" t="s">
        <v>20</v>
      </c>
      <c r="D1977" s="16" t="s">
        <v>2726</v>
      </c>
      <c r="E1977" s="2" t="s">
        <v>2806</v>
      </c>
      <c r="F1977" s="2" t="s">
        <v>89</v>
      </c>
      <c r="G1977" s="2" t="s">
        <v>2904</v>
      </c>
      <c r="H1977" s="2" t="s">
        <v>26</v>
      </c>
      <c r="I1977" s="2">
        <v>2018</v>
      </c>
      <c r="J1977" s="52">
        <v>60</v>
      </c>
      <c r="N1977" s="69">
        <f t="shared" si="34"/>
        <v>-100</v>
      </c>
      <c r="O1977" s="2"/>
      <c r="P1977" s="2"/>
      <c r="Q1977" s="2"/>
      <c r="R1977" s="2"/>
    </row>
    <row r="1978" spans="1:18" ht="31.2" hidden="1" x14ac:dyDescent="0.3">
      <c r="A1978" s="16" t="s">
        <v>2654</v>
      </c>
      <c r="B1978" s="16" t="s">
        <v>20</v>
      </c>
      <c r="C1978" s="16" t="s">
        <v>20</v>
      </c>
      <c r="D1978" s="16" t="s">
        <v>2726</v>
      </c>
      <c r="E1978" s="22" t="s">
        <v>2755</v>
      </c>
      <c r="F1978" s="2" t="s">
        <v>89</v>
      </c>
      <c r="G1978" s="2" t="s">
        <v>2756</v>
      </c>
      <c r="H1978" s="83" t="s">
        <v>34</v>
      </c>
      <c r="I1978" s="2">
        <v>2018</v>
      </c>
      <c r="J1978" s="37">
        <v>1</v>
      </c>
      <c r="N1978" s="69">
        <f t="shared" si="34"/>
        <v>-100</v>
      </c>
      <c r="O1978" s="2"/>
      <c r="P1978" s="2"/>
      <c r="Q1978" s="2"/>
      <c r="R1978" s="2"/>
    </row>
    <row r="1979" spans="1:18" ht="46.8" hidden="1" x14ac:dyDescent="0.3">
      <c r="A1979" s="16" t="s">
        <v>2654</v>
      </c>
      <c r="B1979" s="16" t="s">
        <v>20</v>
      </c>
      <c r="C1979" s="16" t="s">
        <v>20</v>
      </c>
      <c r="D1979" s="16" t="s">
        <v>2726</v>
      </c>
      <c r="E1979" s="22" t="s">
        <v>2758</v>
      </c>
      <c r="F1979" s="2" t="s">
        <v>89</v>
      </c>
      <c r="G1979" s="2" t="s">
        <v>2905</v>
      </c>
      <c r="H1979" s="83" t="s">
        <v>34</v>
      </c>
      <c r="I1979" s="2">
        <v>2018</v>
      </c>
      <c r="J1979" s="37">
        <v>1</v>
      </c>
      <c r="N1979" s="69">
        <f t="shared" si="34"/>
        <v>-100</v>
      </c>
      <c r="O1979" s="2"/>
      <c r="P1979" s="2"/>
      <c r="Q1979" s="2"/>
      <c r="R1979" s="2"/>
    </row>
    <row r="1980" spans="1:18" ht="109.2" hidden="1" x14ac:dyDescent="0.3">
      <c r="A1980" s="16" t="s">
        <v>2654</v>
      </c>
      <c r="B1980" s="16" t="s">
        <v>20</v>
      </c>
      <c r="C1980" s="16" t="s">
        <v>20</v>
      </c>
      <c r="D1980" s="16" t="s">
        <v>2906</v>
      </c>
      <c r="E1980" s="2" t="s">
        <v>2907</v>
      </c>
      <c r="F1980" s="2" t="s">
        <v>89</v>
      </c>
      <c r="G1980" s="2" t="s">
        <v>2695</v>
      </c>
      <c r="H1980" s="83" t="s">
        <v>34</v>
      </c>
      <c r="I1980" s="2">
        <v>2018</v>
      </c>
      <c r="J1980" s="37">
        <v>280</v>
      </c>
      <c r="N1980" s="69">
        <f t="shared" si="34"/>
        <v>-100</v>
      </c>
      <c r="O1980" s="2"/>
      <c r="P1980" s="2"/>
      <c r="Q1980" s="2"/>
      <c r="R1980" s="2"/>
    </row>
    <row r="1981" spans="1:18" ht="62.4" hidden="1" x14ac:dyDescent="0.3">
      <c r="A1981" s="16" t="s">
        <v>2654</v>
      </c>
      <c r="B1981" s="16" t="s">
        <v>20</v>
      </c>
      <c r="C1981" s="16" t="s">
        <v>20</v>
      </c>
      <c r="D1981" s="16" t="s">
        <v>2906</v>
      </c>
      <c r="E1981" s="46" t="s">
        <v>2907</v>
      </c>
      <c r="F1981" s="2" t="s">
        <v>89</v>
      </c>
      <c r="G1981" s="2" t="s">
        <v>2908</v>
      </c>
      <c r="H1981" s="83" t="s">
        <v>34</v>
      </c>
      <c r="I1981" s="2">
        <v>2018</v>
      </c>
      <c r="J1981" s="37">
        <v>20</v>
      </c>
      <c r="N1981" s="69">
        <f t="shared" si="34"/>
        <v>-100</v>
      </c>
      <c r="O1981" s="2"/>
      <c r="P1981" s="2"/>
      <c r="Q1981" s="2"/>
      <c r="R1981" s="2"/>
    </row>
    <row r="1982" spans="1:18" ht="78" hidden="1" x14ac:dyDescent="0.3">
      <c r="A1982" s="16" t="s">
        <v>2654</v>
      </c>
      <c r="B1982" s="16" t="s">
        <v>20</v>
      </c>
      <c r="C1982" s="16" t="s">
        <v>20</v>
      </c>
      <c r="D1982" s="16" t="s">
        <v>2906</v>
      </c>
      <c r="E1982" s="2" t="s">
        <v>2907</v>
      </c>
      <c r="F1982" s="2" t="s">
        <v>89</v>
      </c>
      <c r="G1982" s="2" t="s">
        <v>2909</v>
      </c>
      <c r="H1982" s="2" t="s">
        <v>26</v>
      </c>
      <c r="I1982" s="2">
        <v>2018</v>
      </c>
      <c r="J1982" s="37">
        <v>3</v>
      </c>
      <c r="N1982" s="69">
        <f t="shared" si="34"/>
        <v>-100</v>
      </c>
      <c r="O1982" s="2"/>
      <c r="P1982" s="2"/>
      <c r="Q1982" s="2"/>
      <c r="R1982" s="2"/>
    </row>
    <row r="1983" spans="1:18" ht="171.6" hidden="1" x14ac:dyDescent="0.3">
      <c r="A1983" s="16" t="s">
        <v>2654</v>
      </c>
      <c r="B1983" s="16" t="s">
        <v>20</v>
      </c>
      <c r="C1983" s="16" t="s">
        <v>20</v>
      </c>
      <c r="D1983" s="16" t="s">
        <v>2906</v>
      </c>
      <c r="E1983" s="2" t="s">
        <v>2907</v>
      </c>
      <c r="F1983" s="2" t="s">
        <v>89</v>
      </c>
      <c r="G1983" s="2" t="s">
        <v>2910</v>
      </c>
      <c r="H1983" s="2" t="s">
        <v>26</v>
      </c>
      <c r="I1983" s="2">
        <v>2018</v>
      </c>
      <c r="J1983" s="37">
        <v>94</v>
      </c>
      <c r="N1983" s="69">
        <f t="shared" si="34"/>
        <v>-100</v>
      </c>
      <c r="O1983" s="2"/>
      <c r="P1983" s="2"/>
      <c r="Q1983" s="2"/>
      <c r="R1983" s="2"/>
    </row>
    <row r="1984" spans="1:18" ht="62.4" hidden="1" x14ac:dyDescent="0.3">
      <c r="A1984" s="16" t="s">
        <v>2654</v>
      </c>
      <c r="B1984" s="16" t="s">
        <v>20</v>
      </c>
      <c r="C1984" s="16" t="s">
        <v>20</v>
      </c>
      <c r="D1984" s="16" t="s">
        <v>2906</v>
      </c>
      <c r="E1984" s="46" t="s">
        <v>2907</v>
      </c>
      <c r="F1984" s="2" t="s">
        <v>89</v>
      </c>
      <c r="G1984" s="2" t="s">
        <v>2911</v>
      </c>
      <c r="H1984" s="83" t="s">
        <v>34</v>
      </c>
      <c r="I1984" s="2">
        <v>2018</v>
      </c>
      <c r="J1984" s="37">
        <v>20</v>
      </c>
      <c r="N1984" s="69">
        <f t="shared" si="34"/>
        <v>-100</v>
      </c>
      <c r="O1984" s="2"/>
      <c r="P1984" s="2"/>
      <c r="Q1984" s="2"/>
      <c r="R1984" s="2"/>
    </row>
    <row r="1985" spans="1:18" ht="46.8" hidden="1" x14ac:dyDescent="0.3">
      <c r="A1985" s="16" t="s">
        <v>2654</v>
      </c>
      <c r="B1985" s="16" t="s">
        <v>20</v>
      </c>
      <c r="C1985" s="16" t="s">
        <v>20</v>
      </c>
      <c r="D1985" s="16" t="s">
        <v>2906</v>
      </c>
      <c r="E1985" s="46" t="s">
        <v>2907</v>
      </c>
      <c r="F1985" s="2" t="s">
        <v>89</v>
      </c>
      <c r="G1985" s="2" t="s">
        <v>2912</v>
      </c>
      <c r="H1985" s="83" t="s">
        <v>34</v>
      </c>
      <c r="I1985" s="2">
        <v>2018</v>
      </c>
      <c r="J1985" s="37">
        <v>135</v>
      </c>
      <c r="N1985" s="69">
        <f t="shared" si="34"/>
        <v>-100</v>
      </c>
      <c r="O1985" s="2"/>
      <c r="P1985" s="2"/>
      <c r="Q1985" s="2"/>
      <c r="R1985" s="2"/>
    </row>
    <row r="1986" spans="1:18" ht="62.4" hidden="1" x14ac:dyDescent="0.3">
      <c r="A1986" s="16" t="s">
        <v>2654</v>
      </c>
      <c r="B1986" s="16" t="s">
        <v>20</v>
      </c>
      <c r="C1986" s="16" t="s">
        <v>20</v>
      </c>
      <c r="D1986" s="16" t="s">
        <v>2906</v>
      </c>
      <c r="E1986" s="46" t="s">
        <v>2907</v>
      </c>
      <c r="F1986" s="2" t="s">
        <v>89</v>
      </c>
      <c r="G1986" s="3" t="s">
        <v>2913</v>
      </c>
      <c r="H1986" s="83" t="s">
        <v>34</v>
      </c>
      <c r="I1986" s="2">
        <v>2018</v>
      </c>
      <c r="J1986" s="37">
        <v>70</v>
      </c>
      <c r="N1986" s="69">
        <f t="shared" si="34"/>
        <v>-100</v>
      </c>
      <c r="O1986" s="2"/>
      <c r="P1986" s="2"/>
      <c r="Q1986" s="2"/>
      <c r="R1986" s="2"/>
    </row>
    <row r="1987" spans="1:18" ht="93.6" hidden="1" x14ac:dyDescent="0.3">
      <c r="A1987" s="16" t="s">
        <v>2654</v>
      </c>
      <c r="B1987" s="16" t="s">
        <v>20</v>
      </c>
      <c r="C1987" s="16" t="s">
        <v>20</v>
      </c>
      <c r="D1987" s="16" t="s">
        <v>2906</v>
      </c>
      <c r="E1987" s="46" t="s">
        <v>2907</v>
      </c>
      <c r="F1987" s="2" t="s">
        <v>89</v>
      </c>
      <c r="G1987" s="2" t="s">
        <v>2914</v>
      </c>
      <c r="H1987" s="83" t="s">
        <v>34</v>
      </c>
      <c r="I1987" s="2">
        <v>2018</v>
      </c>
      <c r="J1987" s="37">
        <v>45</v>
      </c>
      <c r="N1987" s="69">
        <f t="shared" si="34"/>
        <v>-100</v>
      </c>
      <c r="O1987" s="2"/>
      <c r="P1987" s="2"/>
      <c r="Q1987" s="2"/>
      <c r="R1987" s="2"/>
    </row>
    <row r="1988" spans="1:18" ht="46.8" hidden="1" x14ac:dyDescent="0.3">
      <c r="A1988" s="16" t="s">
        <v>2654</v>
      </c>
      <c r="B1988" s="16" t="s">
        <v>20</v>
      </c>
      <c r="C1988" s="16" t="s">
        <v>20</v>
      </c>
      <c r="D1988" s="16" t="s">
        <v>2906</v>
      </c>
      <c r="E1988" s="46" t="s">
        <v>2915</v>
      </c>
      <c r="F1988" s="2" t="s">
        <v>89</v>
      </c>
      <c r="G1988" s="2" t="s">
        <v>2916</v>
      </c>
      <c r="H1988" s="83" t="s">
        <v>34</v>
      </c>
      <c r="I1988" s="2">
        <v>2018</v>
      </c>
      <c r="J1988" s="37">
        <v>7</v>
      </c>
      <c r="N1988" s="69">
        <f t="shared" si="34"/>
        <v>-100</v>
      </c>
      <c r="O1988" s="2"/>
      <c r="P1988" s="2"/>
      <c r="Q1988" s="2"/>
      <c r="R1988" s="2"/>
    </row>
    <row r="1989" spans="1:18" ht="46.8" hidden="1" x14ac:dyDescent="0.3">
      <c r="A1989" s="16" t="s">
        <v>2654</v>
      </c>
      <c r="B1989" s="16" t="s">
        <v>20</v>
      </c>
      <c r="C1989" s="16" t="s">
        <v>20</v>
      </c>
      <c r="D1989" s="16" t="s">
        <v>2906</v>
      </c>
      <c r="E1989" s="46" t="s">
        <v>2915</v>
      </c>
      <c r="F1989" s="2" t="s">
        <v>89</v>
      </c>
      <c r="G1989" s="2" t="s">
        <v>2917</v>
      </c>
      <c r="H1989" s="83" t="s">
        <v>34</v>
      </c>
      <c r="I1989" s="2">
        <v>2018</v>
      </c>
      <c r="J1989" s="37">
        <v>150</v>
      </c>
      <c r="N1989" s="69">
        <f t="shared" si="34"/>
        <v>-100</v>
      </c>
      <c r="O1989" s="2"/>
      <c r="P1989" s="2"/>
      <c r="Q1989" s="2"/>
      <c r="R1989" s="2"/>
    </row>
    <row r="1990" spans="1:18" ht="78" hidden="1" x14ac:dyDescent="0.3">
      <c r="A1990" s="16" t="s">
        <v>2654</v>
      </c>
      <c r="B1990" s="16" t="s">
        <v>20</v>
      </c>
      <c r="C1990" s="16" t="s">
        <v>20</v>
      </c>
      <c r="D1990" s="16" t="s">
        <v>2906</v>
      </c>
      <c r="E1990" s="46" t="s">
        <v>2918</v>
      </c>
      <c r="F1990" s="2" t="s">
        <v>89</v>
      </c>
      <c r="G1990" s="2" t="s">
        <v>2919</v>
      </c>
      <c r="H1990" s="83" t="s">
        <v>34</v>
      </c>
      <c r="I1990" s="2">
        <v>2018</v>
      </c>
      <c r="J1990" s="37">
        <v>2000</v>
      </c>
      <c r="N1990" s="69">
        <f t="shared" si="34"/>
        <v>-100</v>
      </c>
      <c r="O1990" s="2"/>
      <c r="P1990" s="2"/>
      <c r="Q1990" s="2"/>
      <c r="R1990" s="2"/>
    </row>
    <row r="1991" spans="1:18" ht="46.8" hidden="1" x14ac:dyDescent="0.3">
      <c r="A1991" s="16" t="s">
        <v>2654</v>
      </c>
      <c r="B1991" s="16" t="s">
        <v>20</v>
      </c>
      <c r="C1991" s="16" t="s">
        <v>20</v>
      </c>
      <c r="D1991" s="16" t="s">
        <v>2906</v>
      </c>
      <c r="E1991" s="50" t="s">
        <v>2920</v>
      </c>
      <c r="F1991" s="2" t="s">
        <v>89</v>
      </c>
      <c r="G1991" s="2" t="s">
        <v>2921</v>
      </c>
      <c r="H1991" s="83" t="s">
        <v>34</v>
      </c>
      <c r="I1991" s="2">
        <v>2018</v>
      </c>
      <c r="J1991" s="37">
        <v>4</v>
      </c>
      <c r="N1991" s="69">
        <f t="shared" si="34"/>
        <v>-100</v>
      </c>
      <c r="O1991" s="2"/>
      <c r="P1991" s="2"/>
      <c r="Q1991" s="2"/>
      <c r="R1991" s="2"/>
    </row>
    <row r="1992" spans="1:18" ht="46.8" hidden="1" x14ac:dyDescent="0.3">
      <c r="A1992" s="16" t="s">
        <v>2654</v>
      </c>
      <c r="B1992" s="16" t="s">
        <v>20</v>
      </c>
      <c r="C1992" s="16" t="s">
        <v>20</v>
      </c>
      <c r="D1992" s="16" t="s">
        <v>2906</v>
      </c>
      <c r="E1992" s="50" t="s">
        <v>2920</v>
      </c>
      <c r="F1992" s="2" t="s">
        <v>89</v>
      </c>
      <c r="G1992" s="2" t="s">
        <v>2922</v>
      </c>
      <c r="H1992" s="83" t="s">
        <v>34</v>
      </c>
      <c r="I1992" s="2">
        <v>2018</v>
      </c>
      <c r="J1992" s="37">
        <v>120</v>
      </c>
      <c r="N1992" s="69">
        <f t="shared" si="34"/>
        <v>-100</v>
      </c>
      <c r="O1992" s="2"/>
      <c r="P1992" s="2"/>
      <c r="Q1992" s="2"/>
      <c r="R1992" s="2"/>
    </row>
    <row r="1993" spans="1:18" ht="46.8" hidden="1" x14ac:dyDescent="0.3">
      <c r="A1993" s="16" t="s">
        <v>2654</v>
      </c>
      <c r="B1993" s="16" t="s">
        <v>20</v>
      </c>
      <c r="C1993" s="16" t="s">
        <v>20</v>
      </c>
      <c r="D1993" s="16" t="s">
        <v>2923</v>
      </c>
      <c r="E1993" s="93" t="s">
        <v>2924</v>
      </c>
      <c r="F1993" s="2" t="s">
        <v>89</v>
      </c>
      <c r="G1993" s="2" t="s">
        <v>2925</v>
      </c>
      <c r="H1993" s="83" t="s">
        <v>34</v>
      </c>
      <c r="I1993" s="2">
        <v>2018</v>
      </c>
      <c r="J1993" s="52">
        <v>1424</v>
      </c>
      <c r="N1993" s="69">
        <f t="shared" si="34"/>
        <v>-100</v>
      </c>
      <c r="O1993" s="2"/>
      <c r="P1993" s="2"/>
      <c r="Q1993" s="2"/>
      <c r="R1993" s="2"/>
    </row>
    <row r="1994" spans="1:18" ht="31.2" hidden="1" x14ac:dyDescent="0.3">
      <c r="A1994" s="16" t="s">
        <v>2654</v>
      </c>
      <c r="B1994" s="16" t="s">
        <v>20</v>
      </c>
      <c r="C1994" s="16" t="s">
        <v>20</v>
      </c>
      <c r="D1994" s="16" t="s">
        <v>2923</v>
      </c>
      <c r="E1994" s="46" t="s">
        <v>2926</v>
      </c>
      <c r="F1994" s="2" t="s">
        <v>89</v>
      </c>
      <c r="G1994" s="2" t="s">
        <v>2927</v>
      </c>
      <c r="H1994" s="23" t="s">
        <v>514</v>
      </c>
      <c r="I1994" s="2">
        <v>2018</v>
      </c>
      <c r="J1994" s="52">
        <v>70</v>
      </c>
      <c r="N1994" s="69">
        <f t="shared" si="34"/>
        <v>-100</v>
      </c>
      <c r="O1994" s="2"/>
      <c r="P1994" s="2"/>
      <c r="Q1994" s="2"/>
      <c r="R1994" s="2"/>
    </row>
    <row r="1995" spans="1:18" ht="93.6" hidden="1" x14ac:dyDescent="0.3">
      <c r="A1995" s="16" t="s">
        <v>2654</v>
      </c>
      <c r="B1995" s="16" t="s">
        <v>20</v>
      </c>
      <c r="C1995" s="16" t="s">
        <v>20</v>
      </c>
      <c r="D1995" s="16" t="s">
        <v>2923</v>
      </c>
      <c r="E1995" s="46" t="s">
        <v>2926</v>
      </c>
      <c r="F1995" s="2" t="s">
        <v>89</v>
      </c>
      <c r="G1995" s="2" t="s">
        <v>2928</v>
      </c>
      <c r="H1995" s="2" t="s">
        <v>26</v>
      </c>
      <c r="I1995" s="2">
        <v>2018</v>
      </c>
      <c r="J1995" s="37">
        <v>0.5</v>
      </c>
      <c r="N1995" s="69">
        <f t="shared" si="34"/>
        <v>-100</v>
      </c>
      <c r="O1995" s="2"/>
      <c r="P1995" s="2"/>
      <c r="Q1995" s="2"/>
      <c r="R1995" s="2"/>
    </row>
    <row r="1996" spans="1:18" ht="31.2" hidden="1" x14ac:dyDescent="0.3">
      <c r="A1996" s="16" t="s">
        <v>2654</v>
      </c>
      <c r="B1996" s="16" t="s">
        <v>20</v>
      </c>
      <c r="C1996" s="16" t="s">
        <v>20</v>
      </c>
      <c r="D1996" s="16" t="s">
        <v>2929</v>
      </c>
      <c r="E1996" s="46" t="s">
        <v>2930</v>
      </c>
      <c r="F1996" s="2" t="s">
        <v>89</v>
      </c>
      <c r="G1996" s="3" t="s">
        <v>2693</v>
      </c>
      <c r="H1996" s="83" t="s">
        <v>34</v>
      </c>
      <c r="I1996" s="2">
        <v>2018</v>
      </c>
      <c r="J1996" s="52">
        <v>22</v>
      </c>
      <c r="N1996" s="69">
        <f t="shared" si="34"/>
        <v>-100</v>
      </c>
      <c r="O1996" s="2"/>
      <c r="P1996" s="2"/>
      <c r="Q1996" s="2"/>
      <c r="R1996" s="2"/>
    </row>
    <row r="1997" spans="1:18" ht="31.2" hidden="1" x14ac:dyDescent="0.3">
      <c r="A1997" s="16" t="s">
        <v>2654</v>
      </c>
      <c r="B1997" s="16" t="s">
        <v>20</v>
      </c>
      <c r="C1997" s="16" t="s">
        <v>20</v>
      </c>
      <c r="D1997" s="16" t="s">
        <v>2929</v>
      </c>
      <c r="E1997" s="46" t="s">
        <v>2930</v>
      </c>
      <c r="F1997" s="2" t="s">
        <v>89</v>
      </c>
      <c r="G1997" s="3" t="s">
        <v>2694</v>
      </c>
      <c r="H1997" s="83" t="s">
        <v>34</v>
      </c>
      <c r="I1997" s="2">
        <v>2018</v>
      </c>
      <c r="J1997" s="37">
        <v>4</v>
      </c>
      <c r="N1997" s="69">
        <f t="shared" si="34"/>
        <v>-100</v>
      </c>
      <c r="O1997" s="2"/>
      <c r="P1997" s="2"/>
      <c r="Q1997" s="2"/>
      <c r="R1997" s="2"/>
    </row>
    <row r="1998" spans="1:18" ht="62.4" hidden="1" x14ac:dyDescent="0.3">
      <c r="A1998" s="16" t="s">
        <v>2654</v>
      </c>
      <c r="B1998" s="16" t="s">
        <v>20</v>
      </c>
      <c r="C1998" s="16" t="s">
        <v>20</v>
      </c>
      <c r="D1998" s="16" t="s">
        <v>2931</v>
      </c>
      <c r="E1998" s="46" t="s">
        <v>2932</v>
      </c>
      <c r="F1998" s="2" t="s">
        <v>89</v>
      </c>
      <c r="G1998" s="2" t="s">
        <v>2933</v>
      </c>
      <c r="H1998" s="23" t="s">
        <v>1246</v>
      </c>
      <c r="I1998" s="2">
        <v>2018</v>
      </c>
      <c r="J1998" s="52">
        <v>5930</v>
      </c>
      <c r="N1998" s="69">
        <f t="shared" si="34"/>
        <v>-100</v>
      </c>
      <c r="O1998" s="2"/>
      <c r="P1998" s="2"/>
      <c r="Q1998" s="2"/>
      <c r="R1998" s="2"/>
    </row>
    <row r="1999" spans="1:18" ht="62.4" hidden="1" x14ac:dyDescent="0.3">
      <c r="A1999" s="16" t="s">
        <v>2654</v>
      </c>
      <c r="B1999" s="16" t="s">
        <v>20</v>
      </c>
      <c r="C1999" s="16" t="s">
        <v>20</v>
      </c>
      <c r="D1999" s="16" t="s">
        <v>2931</v>
      </c>
      <c r="E1999" s="46" t="s">
        <v>2932</v>
      </c>
      <c r="F1999" s="2" t="s">
        <v>89</v>
      </c>
      <c r="G1999" s="2" t="s">
        <v>2934</v>
      </c>
      <c r="H1999" s="83" t="s">
        <v>34</v>
      </c>
      <c r="I1999" s="2">
        <v>2018</v>
      </c>
      <c r="J1999" s="52">
        <v>50000</v>
      </c>
      <c r="N1999" s="69">
        <f t="shared" si="34"/>
        <v>-100</v>
      </c>
      <c r="O1999" s="2"/>
      <c r="P1999" s="2"/>
      <c r="Q1999" s="2"/>
      <c r="R1999" s="2"/>
    </row>
    <row r="2000" spans="1:18" ht="31.2" hidden="1" x14ac:dyDescent="0.3">
      <c r="A2000" s="16" t="s">
        <v>2654</v>
      </c>
      <c r="B2000" s="16" t="s">
        <v>20</v>
      </c>
      <c r="C2000" s="16" t="s">
        <v>20</v>
      </c>
      <c r="D2000" s="16" t="s">
        <v>2931</v>
      </c>
      <c r="E2000" s="46" t="s">
        <v>2935</v>
      </c>
      <c r="F2000" s="2" t="s">
        <v>89</v>
      </c>
      <c r="G2000" s="2" t="s">
        <v>2936</v>
      </c>
      <c r="H2000" s="83" t="s">
        <v>34</v>
      </c>
      <c r="I2000" s="2">
        <v>2018</v>
      </c>
      <c r="J2000" s="52">
        <v>600000</v>
      </c>
      <c r="N2000" s="69">
        <f t="shared" si="34"/>
        <v>-100</v>
      </c>
      <c r="O2000" s="2"/>
      <c r="P2000" s="2"/>
      <c r="Q2000" s="2"/>
      <c r="R2000" s="2"/>
    </row>
    <row r="2001" spans="1:18" ht="31.2" hidden="1" x14ac:dyDescent="0.3">
      <c r="A2001" s="16" t="s">
        <v>2654</v>
      </c>
      <c r="B2001" s="16" t="s">
        <v>20</v>
      </c>
      <c r="C2001" s="16" t="s">
        <v>20</v>
      </c>
      <c r="D2001" s="16" t="s">
        <v>2931</v>
      </c>
      <c r="E2001" s="46" t="s">
        <v>2935</v>
      </c>
      <c r="F2001" s="2" t="s">
        <v>89</v>
      </c>
      <c r="G2001" s="2" t="s">
        <v>2937</v>
      </c>
      <c r="H2001" s="23" t="s">
        <v>1246</v>
      </c>
      <c r="I2001" s="2">
        <v>2018</v>
      </c>
      <c r="J2001" s="52">
        <v>1388</v>
      </c>
      <c r="N2001" s="69">
        <f t="shared" si="34"/>
        <v>-100</v>
      </c>
      <c r="O2001" s="2"/>
      <c r="P2001" s="2"/>
      <c r="Q2001" s="2"/>
      <c r="R2001" s="2"/>
    </row>
    <row r="2002" spans="1:18" ht="46.8" hidden="1" x14ac:dyDescent="0.3">
      <c r="A2002" s="16" t="s">
        <v>2654</v>
      </c>
      <c r="B2002" s="16" t="s">
        <v>20</v>
      </c>
      <c r="C2002" s="16" t="s">
        <v>20</v>
      </c>
      <c r="D2002" s="16" t="s">
        <v>2931</v>
      </c>
      <c r="E2002" s="46" t="s">
        <v>2938</v>
      </c>
      <c r="F2002" s="2" t="s">
        <v>89</v>
      </c>
      <c r="G2002" s="2" t="s">
        <v>2939</v>
      </c>
      <c r="H2002" s="83" t="s">
        <v>34</v>
      </c>
      <c r="I2002" s="2">
        <v>2018</v>
      </c>
      <c r="J2002" s="52">
        <v>241320</v>
      </c>
      <c r="N2002" s="69">
        <f t="shared" si="34"/>
        <v>-100</v>
      </c>
      <c r="O2002" s="2"/>
      <c r="P2002" s="2"/>
      <c r="Q2002" s="2"/>
      <c r="R2002" s="2"/>
    </row>
    <row r="2003" spans="1:18" ht="46.8" hidden="1" x14ac:dyDescent="0.3">
      <c r="A2003" s="16" t="s">
        <v>2654</v>
      </c>
      <c r="B2003" s="16" t="s">
        <v>20</v>
      </c>
      <c r="C2003" s="16" t="s">
        <v>20</v>
      </c>
      <c r="D2003" s="16" t="s">
        <v>2931</v>
      </c>
      <c r="E2003" s="46" t="s">
        <v>2938</v>
      </c>
      <c r="F2003" s="2" t="s">
        <v>89</v>
      </c>
      <c r="G2003" s="2" t="s">
        <v>2940</v>
      </c>
      <c r="H2003" s="83" t="s">
        <v>34</v>
      </c>
      <c r="I2003" s="2">
        <v>2018</v>
      </c>
      <c r="J2003" s="37">
        <v>200</v>
      </c>
      <c r="N2003" s="69">
        <f t="shared" si="34"/>
        <v>-100</v>
      </c>
      <c r="O2003" s="2"/>
      <c r="P2003" s="2"/>
      <c r="Q2003" s="2"/>
      <c r="R2003" s="2"/>
    </row>
    <row r="2004" spans="1:18" ht="46.8" hidden="1" x14ac:dyDescent="0.3">
      <c r="A2004" s="16" t="s">
        <v>2654</v>
      </c>
      <c r="B2004" s="16" t="s">
        <v>20</v>
      </c>
      <c r="C2004" s="16" t="s">
        <v>20</v>
      </c>
      <c r="D2004" s="16" t="s">
        <v>2931</v>
      </c>
      <c r="E2004" s="46" t="s">
        <v>2941</v>
      </c>
      <c r="F2004" s="2" t="s">
        <v>89</v>
      </c>
      <c r="G2004" s="2" t="s">
        <v>2942</v>
      </c>
      <c r="H2004" s="83" t="s">
        <v>34</v>
      </c>
      <c r="I2004" s="2">
        <v>2018</v>
      </c>
      <c r="J2004" s="52">
        <v>70</v>
      </c>
      <c r="N2004" s="69">
        <f t="shared" si="34"/>
        <v>-100</v>
      </c>
      <c r="O2004" s="2"/>
      <c r="P2004" s="2"/>
      <c r="Q2004" s="2"/>
      <c r="R2004" s="2"/>
    </row>
    <row r="2005" spans="1:18" ht="46.8" hidden="1" x14ac:dyDescent="0.3">
      <c r="A2005" s="16" t="s">
        <v>2654</v>
      </c>
      <c r="B2005" s="16" t="s">
        <v>20</v>
      </c>
      <c r="C2005" s="16" t="s">
        <v>20</v>
      </c>
      <c r="D2005" s="16" t="s">
        <v>2931</v>
      </c>
      <c r="E2005" s="46" t="s">
        <v>2943</v>
      </c>
      <c r="F2005" s="2" t="s">
        <v>89</v>
      </c>
      <c r="G2005" s="2" t="s">
        <v>2944</v>
      </c>
      <c r="H2005" s="83" t="s">
        <v>34</v>
      </c>
      <c r="I2005" s="2">
        <v>2018</v>
      </c>
      <c r="J2005" s="52">
        <v>50000</v>
      </c>
      <c r="N2005" s="69">
        <f t="shared" si="34"/>
        <v>-100</v>
      </c>
      <c r="O2005" s="2"/>
      <c r="P2005" s="2"/>
      <c r="Q2005" s="2"/>
      <c r="R2005" s="2"/>
    </row>
    <row r="2006" spans="1:18" ht="62.4" hidden="1" x14ac:dyDescent="0.3">
      <c r="A2006" s="16" t="s">
        <v>2654</v>
      </c>
      <c r="B2006" s="16" t="s">
        <v>20</v>
      </c>
      <c r="C2006" s="16" t="s">
        <v>20</v>
      </c>
      <c r="D2006" s="16" t="s">
        <v>2931</v>
      </c>
      <c r="E2006" s="46" t="s">
        <v>2945</v>
      </c>
      <c r="F2006" s="2" t="s">
        <v>89</v>
      </c>
      <c r="G2006" s="2" t="s">
        <v>2946</v>
      </c>
      <c r="H2006" s="83" t="s">
        <v>34</v>
      </c>
      <c r="I2006" s="2">
        <v>2018</v>
      </c>
      <c r="J2006" s="37">
        <v>35</v>
      </c>
      <c r="N2006" s="69">
        <f t="shared" si="34"/>
        <v>-100</v>
      </c>
      <c r="O2006" s="2"/>
      <c r="P2006" s="2"/>
      <c r="Q2006" s="2"/>
      <c r="R2006" s="2"/>
    </row>
    <row r="2007" spans="1:18" ht="62.4" hidden="1" x14ac:dyDescent="0.3">
      <c r="A2007" s="16" t="s">
        <v>2654</v>
      </c>
      <c r="B2007" s="16" t="s">
        <v>20</v>
      </c>
      <c r="C2007" s="16" t="s">
        <v>20</v>
      </c>
      <c r="D2007" s="16" t="s">
        <v>2931</v>
      </c>
      <c r="E2007" s="46" t="s">
        <v>2945</v>
      </c>
      <c r="F2007" s="2" t="s">
        <v>89</v>
      </c>
      <c r="G2007" s="2" t="s">
        <v>2947</v>
      </c>
      <c r="H2007" s="23" t="s">
        <v>1246</v>
      </c>
      <c r="I2007" s="2">
        <v>2018</v>
      </c>
      <c r="J2007" s="37">
        <v>2650</v>
      </c>
      <c r="N2007" s="69">
        <f t="shared" si="34"/>
        <v>-100</v>
      </c>
      <c r="O2007" s="2"/>
      <c r="P2007" s="2"/>
      <c r="Q2007" s="2"/>
      <c r="R2007" s="2"/>
    </row>
    <row r="2008" spans="1:18" ht="31.2" hidden="1" x14ac:dyDescent="0.3">
      <c r="A2008" s="16" t="s">
        <v>2654</v>
      </c>
      <c r="B2008" s="16" t="s">
        <v>20</v>
      </c>
      <c r="C2008" s="16" t="s">
        <v>20</v>
      </c>
      <c r="D2008" s="16" t="s">
        <v>2761</v>
      </c>
      <c r="E2008" s="2" t="s">
        <v>2762</v>
      </c>
      <c r="F2008" s="2" t="s">
        <v>89</v>
      </c>
      <c r="G2008" s="2" t="s">
        <v>2708</v>
      </c>
      <c r="H2008" s="83" t="s">
        <v>34</v>
      </c>
      <c r="I2008" s="2">
        <v>2018</v>
      </c>
      <c r="J2008" s="52">
        <v>4250</v>
      </c>
      <c r="N2008" s="69">
        <f t="shared" si="34"/>
        <v>-100</v>
      </c>
      <c r="O2008" s="2"/>
      <c r="P2008" s="2"/>
      <c r="Q2008" s="2"/>
      <c r="R2008" s="2"/>
    </row>
    <row r="2009" spans="1:18" ht="62.4" hidden="1" x14ac:dyDescent="0.3">
      <c r="A2009" s="16" t="s">
        <v>2654</v>
      </c>
      <c r="B2009" s="16" t="s">
        <v>20</v>
      </c>
      <c r="C2009" s="16" t="s">
        <v>20</v>
      </c>
      <c r="D2009" s="16" t="s">
        <v>2761</v>
      </c>
      <c r="E2009" s="2" t="s">
        <v>2762</v>
      </c>
      <c r="F2009" s="2" t="s">
        <v>89</v>
      </c>
      <c r="G2009" s="2" t="s">
        <v>2763</v>
      </c>
      <c r="H2009" s="2" t="s">
        <v>26</v>
      </c>
      <c r="I2009" s="2">
        <v>2018</v>
      </c>
      <c r="J2009" s="52">
        <v>11</v>
      </c>
      <c r="N2009" s="69">
        <f t="shared" si="34"/>
        <v>-100</v>
      </c>
      <c r="O2009" s="2"/>
      <c r="P2009" s="2"/>
      <c r="Q2009" s="2"/>
      <c r="R2009" s="2"/>
    </row>
    <row r="2010" spans="1:18" ht="46.8" hidden="1" x14ac:dyDescent="0.3">
      <c r="A2010" s="16" t="s">
        <v>2654</v>
      </c>
      <c r="B2010" s="16" t="s">
        <v>20</v>
      </c>
      <c r="C2010" s="16" t="s">
        <v>20</v>
      </c>
      <c r="D2010" s="16" t="s">
        <v>2761</v>
      </c>
      <c r="E2010" s="2" t="s">
        <v>2762</v>
      </c>
      <c r="F2010" s="2" t="s">
        <v>89</v>
      </c>
      <c r="G2010" s="2" t="s">
        <v>2764</v>
      </c>
      <c r="H2010" s="83" t="s">
        <v>34</v>
      </c>
      <c r="I2010" s="2">
        <v>2018</v>
      </c>
      <c r="J2010" s="37">
        <v>45</v>
      </c>
      <c r="N2010" s="69">
        <f t="shared" si="34"/>
        <v>-100</v>
      </c>
      <c r="O2010" s="2"/>
      <c r="P2010" s="2"/>
      <c r="Q2010" s="2"/>
      <c r="R2010" s="2"/>
    </row>
    <row r="2011" spans="1:18" ht="31.2" hidden="1" x14ac:dyDescent="0.3">
      <c r="A2011" s="16" t="s">
        <v>2654</v>
      </c>
      <c r="B2011" s="16" t="s">
        <v>20</v>
      </c>
      <c r="C2011" s="16" t="s">
        <v>20</v>
      </c>
      <c r="D2011" s="16" t="s">
        <v>2761</v>
      </c>
      <c r="E2011" s="2" t="s">
        <v>2948</v>
      </c>
      <c r="F2011" s="2" t="s">
        <v>89</v>
      </c>
      <c r="G2011" s="2" t="s">
        <v>2949</v>
      </c>
      <c r="H2011" s="23" t="s">
        <v>2950</v>
      </c>
      <c r="I2011" s="2">
        <v>2018</v>
      </c>
      <c r="J2011" s="52">
        <v>7.5</v>
      </c>
      <c r="N2011" s="69">
        <f t="shared" si="34"/>
        <v>-100</v>
      </c>
      <c r="O2011" s="2"/>
      <c r="P2011" s="2"/>
      <c r="Q2011" s="2"/>
      <c r="R2011" s="2"/>
    </row>
    <row r="2012" spans="1:18" ht="31.2" hidden="1" x14ac:dyDescent="0.3">
      <c r="A2012" s="16" t="s">
        <v>2654</v>
      </c>
      <c r="B2012" s="16" t="s">
        <v>20</v>
      </c>
      <c r="C2012" s="16" t="s">
        <v>20</v>
      </c>
      <c r="D2012" s="16" t="s">
        <v>2761</v>
      </c>
      <c r="E2012" s="2" t="s">
        <v>2948</v>
      </c>
      <c r="F2012" s="2" t="s">
        <v>89</v>
      </c>
      <c r="G2012" s="2" t="s">
        <v>2951</v>
      </c>
      <c r="H2012" s="23" t="s">
        <v>2950</v>
      </c>
      <c r="I2012" s="2">
        <v>2018</v>
      </c>
      <c r="J2012" s="52">
        <v>3</v>
      </c>
      <c r="N2012" s="69">
        <f t="shared" si="34"/>
        <v>-100</v>
      </c>
      <c r="O2012" s="2"/>
      <c r="P2012" s="2"/>
      <c r="Q2012" s="2"/>
      <c r="R2012" s="2"/>
    </row>
    <row r="2013" spans="1:18" ht="62.4" hidden="1" x14ac:dyDescent="0.3">
      <c r="A2013" s="16" t="s">
        <v>2654</v>
      </c>
      <c r="B2013" s="16" t="s">
        <v>20</v>
      </c>
      <c r="C2013" s="16" t="s">
        <v>20</v>
      </c>
      <c r="D2013" s="16" t="s">
        <v>2761</v>
      </c>
      <c r="E2013" s="2" t="s">
        <v>2952</v>
      </c>
      <c r="F2013" s="2" t="s">
        <v>89</v>
      </c>
      <c r="G2013" s="2" t="s">
        <v>2953</v>
      </c>
      <c r="H2013" s="23" t="s">
        <v>1246</v>
      </c>
      <c r="I2013" s="2">
        <v>2018</v>
      </c>
      <c r="J2013" s="52">
        <v>2</v>
      </c>
      <c r="N2013" s="69">
        <f t="shared" si="34"/>
        <v>-100</v>
      </c>
      <c r="O2013" s="2"/>
      <c r="P2013" s="2"/>
      <c r="Q2013" s="2"/>
      <c r="R2013" s="2"/>
    </row>
    <row r="2014" spans="1:18" ht="31.2" hidden="1" x14ac:dyDescent="0.3">
      <c r="A2014" s="16" t="s">
        <v>2654</v>
      </c>
      <c r="B2014" s="16" t="s">
        <v>20</v>
      </c>
      <c r="C2014" s="16" t="s">
        <v>20</v>
      </c>
      <c r="D2014" s="16" t="s">
        <v>2766</v>
      </c>
      <c r="E2014" s="2" t="s">
        <v>2954</v>
      </c>
      <c r="F2014" s="2" t="s">
        <v>89</v>
      </c>
      <c r="G2014" s="2" t="s">
        <v>2709</v>
      </c>
      <c r="H2014" s="83" t="s">
        <v>34</v>
      </c>
      <c r="I2014" s="2">
        <v>2018</v>
      </c>
      <c r="J2014" s="52">
        <v>580</v>
      </c>
      <c r="N2014" s="69">
        <f t="shared" si="34"/>
        <v>-100</v>
      </c>
      <c r="O2014" s="2"/>
      <c r="P2014" s="2"/>
      <c r="Q2014" s="2"/>
      <c r="R2014" s="2"/>
    </row>
    <row r="2015" spans="1:18" ht="31.2" hidden="1" x14ac:dyDescent="0.3">
      <c r="A2015" s="16" t="s">
        <v>2654</v>
      </c>
      <c r="B2015" s="16" t="s">
        <v>20</v>
      </c>
      <c r="C2015" s="16" t="s">
        <v>20</v>
      </c>
      <c r="D2015" s="16" t="s">
        <v>2766</v>
      </c>
      <c r="E2015" s="2" t="s">
        <v>2954</v>
      </c>
      <c r="F2015" s="2" t="s">
        <v>89</v>
      </c>
      <c r="G2015" s="2" t="s">
        <v>2955</v>
      </c>
      <c r="H2015" s="83" t="s">
        <v>34</v>
      </c>
      <c r="I2015" s="2">
        <v>2018</v>
      </c>
      <c r="J2015" s="37">
        <v>1</v>
      </c>
      <c r="N2015" s="69">
        <f t="shared" si="34"/>
        <v>-100</v>
      </c>
      <c r="O2015" s="2"/>
      <c r="P2015" s="2"/>
      <c r="Q2015" s="2"/>
      <c r="R2015" s="2"/>
    </row>
    <row r="2016" spans="1:18" ht="31.2" hidden="1" x14ac:dyDescent="0.3">
      <c r="A2016" s="16" t="s">
        <v>2654</v>
      </c>
      <c r="B2016" s="16" t="s">
        <v>20</v>
      </c>
      <c r="C2016" s="16" t="s">
        <v>20</v>
      </c>
      <c r="D2016" s="16" t="s">
        <v>2766</v>
      </c>
      <c r="E2016" s="22" t="s">
        <v>2767</v>
      </c>
      <c r="F2016" s="2" t="s">
        <v>89</v>
      </c>
      <c r="G2016" s="2" t="s">
        <v>2768</v>
      </c>
      <c r="H2016" s="83" t="s">
        <v>34</v>
      </c>
      <c r="I2016" s="2">
        <v>2018</v>
      </c>
      <c r="J2016" s="37">
        <v>1</v>
      </c>
      <c r="N2016" s="69">
        <f t="shared" si="34"/>
        <v>-100</v>
      </c>
      <c r="O2016" s="2"/>
      <c r="P2016" s="2"/>
      <c r="Q2016" s="2"/>
      <c r="R2016" s="2"/>
    </row>
    <row r="2017" spans="1:18" ht="46.8" hidden="1" x14ac:dyDescent="0.3">
      <c r="A2017" s="16" t="s">
        <v>2654</v>
      </c>
      <c r="B2017" s="16" t="s">
        <v>20</v>
      </c>
      <c r="C2017" s="16" t="s">
        <v>20</v>
      </c>
      <c r="D2017" s="16" t="s">
        <v>2956</v>
      </c>
      <c r="E2017" s="2" t="s">
        <v>2957</v>
      </c>
      <c r="F2017" s="2" t="s">
        <v>89</v>
      </c>
      <c r="G2017" s="2" t="s">
        <v>2958</v>
      </c>
      <c r="H2017" s="23" t="s">
        <v>1824</v>
      </c>
      <c r="I2017" s="2">
        <v>2018</v>
      </c>
      <c r="J2017" s="52">
        <v>98</v>
      </c>
      <c r="K2017" s="41"/>
      <c r="N2017" s="69">
        <f t="shared" si="34"/>
        <v>-100</v>
      </c>
      <c r="O2017" s="2"/>
      <c r="P2017" s="2"/>
      <c r="Q2017" s="2"/>
      <c r="R2017" s="2"/>
    </row>
    <row r="2018" spans="1:18" ht="62.4" hidden="1" x14ac:dyDescent="0.3">
      <c r="A2018" s="16" t="s">
        <v>2654</v>
      </c>
      <c r="B2018" s="16" t="s">
        <v>20</v>
      </c>
      <c r="C2018" s="16" t="s">
        <v>20</v>
      </c>
      <c r="D2018" s="16" t="s">
        <v>2959</v>
      </c>
      <c r="E2018" s="2" t="s">
        <v>2960</v>
      </c>
      <c r="F2018" s="2" t="s">
        <v>89</v>
      </c>
      <c r="G2018" s="2" t="s">
        <v>2961</v>
      </c>
      <c r="H2018" s="23" t="s">
        <v>1824</v>
      </c>
      <c r="I2018" s="2">
        <v>2018</v>
      </c>
      <c r="J2018" s="52">
        <v>55.5</v>
      </c>
      <c r="K2018" s="41"/>
      <c r="N2018" s="69">
        <f t="shared" si="34"/>
        <v>-100</v>
      </c>
      <c r="O2018" s="2"/>
      <c r="P2018" s="2"/>
      <c r="Q2018" s="2"/>
      <c r="R2018" s="2"/>
    </row>
    <row r="2019" spans="1:18" ht="109.2" hidden="1" x14ac:dyDescent="0.3">
      <c r="A2019" s="20" t="s">
        <v>2654</v>
      </c>
      <c r="B2019" s="20" t="s">
        <v>20</v>
      </c>
      <c r="C2019" s="20" t="s">
        <v>20</v>
      </c>
      <c r="D2019" s="20" t="s">
        <v>2962</v>
      </c>
      <c r="E2019" s="2" t="s">
        <v>2963</v>
      </c>
      <c r="F2019" s="2" t="s">
        <v>89</v>
      </c>
      <c r="G2019" s="2" t="s">
        <v>2720</v>
      </c>
      <c r="H2019" s="2" t="s">
        <v>26</v>
      </c>
      <c r="I2019" s="2">
        <v>2018</v>
      </c>
      <c r="J2019" s="52">
        <v>100</v>
      </c>
      <c r="K2019" s="41"/>
      <c r="N2019" s="69">
        <f t="shared" si="34"/>
        <v>-100</v>
      </c>
      <c r="O2019" s="2"/>
      <c r="P2019" s="2"/>
      <c r="Q2019" s="2"/>
      <c r="R2019" s="2"/>
    </row>
    <row r="2020" spans="1:18" ht="93.6" hidden="1" x14ac:dyDescent="0.3">
      <c r="A2020" s="16" t="s">
        <v>2654</v>
      </c>
      <c r="B2020" s="16" t="s">
        <v>20</v>
      </c>
      <c r="C2020" s="16" t="s">
        <v>20</v>
      </c>
      <c r="D2020" s="16" t="s">
        <v>2964</v>
      </c>
      <c r="E2020" s="18" t="s">
        <v>2965</v>
      </c>
      <c r="F2020" s="2" t="s">
        <v>89</v>
      </c>
      <c r="G2020" s="2" t="s">
        <v>2966</v>
      </c>
      <c r="H2020" s="2" t="s">
        <v>992</v>
      </c>
      <c r="I2020" s="2">
        <v>2018</v>
      </c>
      <c r="J2020" s="37">
        <v>25</v>
      </c>
      <c r="N2020" s="69">
        <f t="shared" si="34"/>
        <v>-100</v>
      </c>
      <c r="O2020" s="2"/>
      <c r="P2020" s="2"/>
      <c r="Q2020" s="2"/>
      <c r="R2020" s="2"/>
    </row>
    <row r="2021" spans="1:18" ht="46.8" hidden="1" x14ac:dyDescent="0.3">
      <c r="A2021" s="16" t="s">
        <v>2654</v>
      </c>
      <c r="B2021" s="16" t="s">
        <v>20</v>
      </c>
      <c r="C2021" s="16" t="s">
        <v>20</v>
      </c>
      <c r="D2021" s="16" t="s">
        <v>2964</v>
      </c>
      <c r="E2021" s="18" t="s">
        <v>2965</v>
      </c>
      <c r="F2021" s="2" t="s">
        <v>89</v>
      </c>
      <c r="G2021" s="2" t="s">
        <v>2967</v>
      </c>
      <c r="H2021" s="2" t="s">
        <v>992</v>
      </c>
      <c r="I2021" s="2">
        <v>2018</v>
      </c>
      <c r="J2021" s="37">
        <v>15</v>
      </c>
      <c r="N2021" s="69">
        <f t="shared" si="34"/>
        <v>-100</v>
      </c>
      <c r="O2021" s="2"/>
      <c r="P2021" s="2"/>
      <c r="Q2021" s="2"/>
      <c r="R2021" s="2"/>
    </row>
    <row r="2022" spans="1:18" ht="171.6" hidden="1" x14ac:dyDescent="0.3">
      <c r="A2022" s="16" t="s">
        <v>2654</v>
      </c>
      <c r="B2022" s="16" t="s">
        <v>20</v>
      </c>
      <c r="C2022" s="16" t="s">
        <v>20</v>
      </c>
      <c r="D2022" s="16" t="s">
        <v>2964</v>
      </c>
      <c r="E2022" s="18" t="s">
        <v>2965</v>
      </c>
      <c r="F2022" s="2" t="s">
        <v>89</v>
      </c>
      <c r="G2022" s="2" t="s">
        <v>2968</v>
      </c>
      <c r="H2022" s="2" t="s">
        <v>992</v>
      </c>
      <c r="I2022" s="2">
        <v>2018</v>
      </c>
      <c r="J2022" s="37">
        <v>58</v>
      </c>
      <c r="N2022" s="69">
        <f t="shared" si="34"/>
        <v>-100</v>
      </c>
      <c r="O2022" s="2"/>
      <c r="P2022" s="2"/>
      <c r="Q2022" s="2"/>
      <c r="R2022" s="2"/>
    </row>
    <row r="2023" spans="1:18" ht="46.8" hidden="1" x14ac:dyDescent="0.3">
      <c r="A2023" s="16" t="s">
        <v>2654</v>
      </c>
      <c r="B2023" s="16" t="s">
        <v>20</v>
      </c>
      <c r="C2023" s="16" t="s">
        <v>20</v>
      </c>
      <c r="D2023" s="16" t="s">
        <v>2964</v>
      </c>
      <c r="E2023" s="18" t="s">
        <v>2965</v>
      </c>
      <c r="F2023" s="2" t="s">
        <v>89</v>
      </c>
      <c r="G2023" s="2" t="s">
        <v>2969</v>
      </c>
      <c r="H2023" s="83" t="s">
        <v>34</v>
      </c>
      <c r="I2023" s="2">
        <v>2018</v>
      </c>
      <c r="J2023" s="37">
        <v>4</v>
      </c>
      <c r="N2023" s="69">
        <f t="shared" si="34"/>
        <v>-100</v>
      </c>
      <c r="O2023" s="2"/>
      <c r="P2023" s="2"/>
      <c r="Q2023" s="2"/>
      <c r="R2023" s="2"/>
    </row>
    <row r="2024" spans="1:18" ht="124.8" hidden="1" x14ac:dyDescent="0.3">
      <c r="A2024" s="16" t="s">
        <v>2654</v>
      </c>
      <c r="B2024" s="16" t="s">
        <v>20</v>
      </c>
      <c r="C2024" s="16" t="s">
        <v>20</v>
      </c>
      <c r="D2024" s="16" t="s">
        <v>2964</v>
      </c>
      <c r="E2024" s="18" t="s">
        <v>2970</v>
      </c>
      <c r="F2024" s="2" t="s">
        <v>89</v>
      </c>
      <c r="G2024" s="2" t="s">
        <v>2971</v>
      </c>
      <c r="H2024" s="2" t="s">
        <v>992</v>
      </c>
      <c r="I2024" s="2">
        <v>2018</v>
      </c>
      <c r="J2024" s="37">
        <v>94</v>
      </c>
      <c r="N2024" s="69">
        <f t="shared" si="34"/>
        <v>-100</v>
      </c>
      <c r="O2024" s="2"/>
      <c r="P2024" s="2"/>
      <c r="Q2024" s="2"/>
      <c r="R2024" s="2"/>
    </row>
    <row r="2025" spans="1:18" ht="62.4" hidden="1" x14ac:dyDescent="0.3">
      <c r="A2025" s="16" t="s">
        <v>2654</v>
      </c>
      <c r="B2025" s="16" t="s">
        <v>20</v>
      </c>
      <c r="C2025" s="16" t="s">
        <v>20</v>
      </c>
      <c r="D2025" s="16" t="s">
        <v>2964</v>
      </c>
      <c r="E2025" s="18" t="s">
        <v>2970</v>
      </c>
      <c r="F2025" s="2" t="s">
        <v>89</v>
      </c>
      <c r="G2025" s="2" t="s">
        <v>2972</v>
      </c>
      <c r="H2025" s="2" t="s">
        <v>992</v>
      </c>
      <c r="I2025" s="2">
        <v>2018</v>
      </c>
      <c r="J2025" s="37">
        <v>30</v>
      </c>
      <c r="N2025" s="69">
        <f t="shared" si="34"/>
        <v>-100</v>
      </c>
      <c r="O2025" s="2"/>
      <c r="P2025" s="2"/>
      <c r="Q2025" s="2"/>
      <c r="R2025" s="2"/>
    </row>
    <row r="2026" spans="1:18" ht="109.2" hidden="1" x14ac:dyDescent="0.3">
      <c r="A2026" s="16" t="s">
        <v>2654</v>
      </c>
      <c r="B2026" s="16" t="s">
        <v>20</v>
      </c>
      <c r="C2026" s="16" t="s">
        <v>20</v>
      </c>
      <c r="D2026" s="16" t="s">
        <v>2964</v>
      </c>
      <c r="E2026" s="18" t="s">
        <v>2970</v>
      </c>
      <c r="F2026" s="2" t="s">
        <v>89</v>
      </c>
      <c r="G2026" s="2" t="s">
        <v>2973</v>
      </c>
      <c r="H2026" s="2" t="s">
        <v>992</v>
      </c>
      <c r="I2026" s="2">
        <v>2018</v>
      </c>
      <c r="J2026" s="37">
        <v>22</v>
      </c>
      <c r="N2026" s="69">
        <f t="shared" si="34"/>
        <v>-100</v>
      </c>
      <c r="O2026" s="2"/>
      <c r="P2026" s="2"/>
      <c r="Q2026" s="2"/>
      <c r="R2026" s="2"/>
    </row>
    <row r="2027" spans="1:18" ht="46.8" hidden="1" x14ac:dyDescent="0.3">
      <c r="A2027" s="16" t="s">
        <v>2654</v>
      </c>
      <c r="B2027" s="16" t="s">
        <v>20</v>
      </c>
      <c r="C2027" s="16" t="s">
        <v>20</v>
      </c>
      <c r="D2027" s="16" t="s">
        <v>2964</v>
      </c>
      <c r="E2027" s="18" t="s">
        <v>2970</v>
      </c>
      <c r="F2027" s="2" t="s">
        <v>89</v>
      </c>
      <c r="G2027" s="2" t="s">
        <v>2969</v>
      </c>
      <c r="H2027" s="83" t="s">
        <v>34</v>
      </c>
      <c r="I2027" s="2">
        <v>2018</v>
      </c>
      <c r="J2027" s="37">
        <v>4</v>
      </c>
      <c r="N2027" s="69">
        <f t="shared" si="34"/>
        <v>-100</v>
      </c>
      <c r="O2027" s="2"/>
      <c r="P2027" s="2"/>
      <c r="Q2027" s="2"/>
      <c r="R2027" s="2"/>
    </row>
    <row r="2028" spans="1:18" ht="62.4" hidden="1" x14ac:dyDescent="0.3">
      <c r="A2028" s="16" t="s">
        <v>2654</v>
      </c>
      <c r="B2028" s="16" t="s">
        <v>20</v>
      </c>
      <c r="C2028" s="16" t="s">
        <v>20</v>
      </c>
      <c r="D2028" s="16" t="s">
        <v>2964</v>
      </c>
      <c r="E2028" s="18" t="s">
        <v>2974</v>
      </c>
      <c r="F2028" s="2" t="s">
        <v>89</v>
      </c>
      <c r="G2028" s="2" t="s">
        <v>2975</v>
      </c>
      <c r="H2028" s="23" t="s">
        <v>514</v>
      </c>
      <c r="I2028" s="2">
        <v>2018</v>
      </c>
      <c r="J2028" s="37">
        <v>59</v>
      </c>
      <c r="N2028" s="69">
        <f t="shared" si="34"/>
        <v>-100</v>
      </c>
      <c r="O2028" s="2"/>
      <c r="P2028" s="2"/>
      <c r="Q2028" s="2"/>
      <c r="R2028" s="2"/>
    </row>
    <row r="2029" spans="1:18" ht="78" hidden="1" x14ac:dyDescent="0.3">
      <c r="A2029" s="16" t="s">
        <v>2654</v>
      </c>
      <c r="B2029" s="16" t="s">
        <v>20</v>
      </c>
      <c r="C2029" s="16" t="s">
        <v>20</v>
      </c>
      <c r="D2029" s="16" t="s">
        <v>2964</v>
      </c>
      <c r="E2029" s="18" t="s">
        <v>2974</v>
      </c>
      <c r="F2029" s="2" t="s">
        <v>89</v>
      </c>
      <c r="G2029" s="2" t="s">
        <v>2976</v>
      </c>
      <c r="H2029" s="83" t="s">
        <v>34</v>
      </c>
      <c r="I2029" s="2">
        <v>2018</v>
      </c>
      <c r="J2029" s="37">
        <v>85</v>
      </c>
      <c r="N2029" s="69">
        <f t="shared" si="34"/>
        <v>-100</v>
      </c>
      <c r="O2029" s="2"/>
      <c r="P2029" s="2"/>
      <c r="Q2029" s="2"/>
      <c r="R2029" s="2"/>
    </row>
    <row r="2030" spans="1:18" ht="93.6" hidden="1" x14ac:dyDescent="0.3">
      <c r="A2030" s="16" t="s">
        <v>2654</v>
      </c>
      <c r="B2030" s="16" t="s">
        <v>20</v>
      </c>
      <c r="C2030" s="16" t="s">
        <v>20</v>
      </c>
      <c r="D2030" s="16" t="s">
        <v>2964</v>
      </c>
      <c r="E2030" s="18" t="s">
        <v>2974</v>
      </c>
      <c r="F2030" s="2" t="s">
        <v>89</v>
      </c>
      <c r="G2030" s="2" t="s">
        <v>2977</v>
      </c>
      <c r="H2030" s="83" t="s">
        <v>34</v>
      </c>
      <c r="I2030" s="2">
        <v>2018</v>
      </c>
      <c r="J2030" s="37">
        <v>55</v>
      </c>
      <c r="N2030" s="69">
        <f t="shared" si="34"/>
        <v>-100</v>
      </c>
      <c r="O2030" s="2"/>
      <c r="P2030" s="2"/>
      <c r="Q2030" s="2"/>
      <c r="R2030" s="2"/>
    </row>
    <row r="2031" spans="1:18" ht="62.4" hidden="1" x14ac:dyDescent="0.3">
      <c r="A2031" s="16" t="s">
        <v>2654</v>
      </c>
      <c r="B2031" s="16" t="s">
        <v>20</v>
      </c>
      <c r="C2031" s="16" t="s">
        <v>20</v>
      </c>
      <c r="D2031" s="16" t="s">
        <v>2964</v>
      </c>
      <c r="E2031" s="18" t="s">
        <v>2974</v>
      </c>
      <c r="F2031" s="2" t="s">
        <v>89</v>
      </c>
      <c r="G2031" s="2" t="s">
        <v>2978</v>
      </c>
      <c r="H2031" s="83" t="s">
        <v>34</v>
      </c>
      <c r="I2031" s="2">
        <v>2018</v>
      </c>
      <c r="J2031" s="37">
        <v>69</v>
      </c>
      <c r="N2031" s="69">
        <f t="shared" si="34"/>
        <v>-100</v>
      </c>
      <c r="O2031" s="2"/>
      <c r="P2031" s="2"/>
      <c r="Q2031" s="2"/>
      <c r="R2031" s="2"/>
    </row>
    <row r="2032" spans="1:18" ht="46.8" hidden="1" x14ac:dyDescent="0.3">
      <c r="A2032" s="16" t="s">
        <v>2654</v>
      </c>
      <c r="B2032" s="16" t="s">
        <v>20</v>
      </c>
      <c r="C2032" s="16" t="s">
        <v>20</v>
      </c>
      <c r="D2032" s="16" t="s">
        <v>2964</v>
      </c>
      <c r="E2032" s="18" t="s">
        <v>2974</v>
      </c>
      <c r="F2032" s="2" t="s">
        <v>89</v>
      </c>
      <c r="G2032" s="2" t="s">
        <v>2969</v>
      </c>
      <c r="H2032" s="83" t="s">
        <v>34</v>
      </c>
      <c r="I2032" s="2">
        <v>2018</v>
      </c>
      <c r="J2032" s="37">
        <v>4</v>
      </c>
      <c r="N2032" s="69">
        <f t="shared" si="34"/>
        <v>-100</v>
      </c>
      <c r="O2032" s="2"/>
      <c r="P2032" s="2"/>
      <c r="Q2032" s="2"/>
      <c r="R2032" s="2"/>
    </row>
    <row r="2033" spans="1:18" ht="62.4" hidden="1" x14ac:dyDescent="0.3">
      <c r="A2033" s="16" t="s">
        <v>2654</v>
      </c>
      <c r="B2033" s="16" t="s">
        <v>20</v>
      </c>
      <c r="C2033" s="16" t="s">
        <v>20</v>
      </c>
      <c r="D2033" s="16" t="s">
        <v>2979</v>
      </c>
      <c r="E2033" s="18" t="s">
        <v>2980</v>
      </c>
      <c r="F2033" s="2" t="s">
        <v>89</v>
      </c>
      <c r="G2033" s="2" t="s">
        <v>2981</v>
      </c>
      <c r="H2033" s="83" t="s">
        <v>34</v>
      </c>
      <c r="I2033" s="2">
        <v>2018</v>
      </c>
      <c r="J2033" s="37">
        <v>2</v>
      </c>
      <c r="N2033" s="69">
        <f t="shared" si="34"/>
        <v>-100</v>
      </c>
      <c r="O2033" s="2"/>
      <c r="P2033" s="2"/>
      <c r="Q2033" s="2"/>
      <c r="R2033" s="2"/>
    </row>
    <row r="2034" spans="1:18" ht="62.4" hidden="1" x14ac:dyDescent="0.3">
      <c r="A2034" s="16" t="s">
        <v>2654</v>
      </c>
      <c r="B2034" s="16" t="s">
        <v>20</v>
      </c>
      <c r="C2034" s="16" t="s">
        <v>20</v>
      </c>
      <c r="D2034" s="16" t="s">
        <v>2979</v>
      </c>
      <c r="E2034" s="18" t="s">
        <v>2980</v>
      </c>
      <c r="F2034" s="2" t="s">
        <v>89</v>
      </c>
      <c r="G2034" s="2" t="s">
        <v>2982</v>
      </c>
      <c r="H2034" s="83" t="s">
        <v>34</v>
      </c>
      <c r="I2034" s="2">
        <v>2018</v>
      </c>
      <c r="J2034" s="37">
        <v>1</v>
      </c>
      <c r="N2034" s="69">
        <f t="shared" si="34"/>
        <v>-100</v>
      </c>
      <c r="O2034" s="2"/>
      <c r="P2034" s="2"/>
      <c r="Q2034" s="2"/>
      <c r="R2034" s="2"/>
    </row>
    <row r="2035" spans="1:18" ht="93.6" hidden="1" x14ac:dyDescent="0.3">
      <c r="A2035" s="16" t="s">
        <v>2654</v>
      </c>
      <c r="B2035" s="16" t="s">
        <v>20</v>
      </c>
      <c r="C2035" s="16" t="s">
        <v>20</v>
      </c>
      <c r="D2035" s="16" t="s">
        <v>2979</v>
      </c>
      <c r="E2035" s="18" t="s">
        <v>2983</v>
      </c>
      <c r="F2035" s="2" t="s">
        <v>89</v>
      </c>
      <c r="G2035" s="2" t="s">
        <v>2984</v>
      </c>
      <c r="H2035" s="83" t="s">
        <v>34</v>
      </c>
      <c r="I2035" s="2">
        <v>2018</v>
      </c>
      <c r="J2035" s="37">
        <v>1</v>
      </c>
      <c r="N2035" s="69">
        <f t="shared" si="34"/>
        <v>-100</v>
      </c>
      <c r="O2035" s="2"/>
      <c r="P2035" s="2"/>
      <c r="Q2035" s="2"/>
      <c r="R2035" s="2"/>
    </row>
    <row r="2036" spans="1:18" ht="62.4" hidden="1" x14ac:dyDescent="0.3">
      <c r="A2036" s="16" t="s">
        <v>2654</v>
      </c>
      <c r="B2036" s="16" t="s">
        <v>20</v>
      </c>
      <c r="C2036" s="16" t="s">
        <v>20</v>
      </c>
      <c r="D2036" s="16" t="s">
        <v>2979</v>
      </c>
      <c r="E2036" s="18" t="s">
        <v>2983</v>
      </c>
      <c r="F2036" s="2" t="s">
        <v>89</v>
      </c>
      <c r="G2036" s="2" t="s">
        <v>2985</v>
      </c>
      <c r="H2036" s="83" t="s">
        <v>34</v>
      </c>
      <c r="I2036" s="2">
        <v>2018</v>
      </c>
      <c r="J2036" s="37">
        <v>2</v>
      </c>
      <c r="N2036" s="69">
        <f t="shared" si="34"/>
        <v>-100</v>
      </c>
      <c r="O2036" s="2"/>
      <c r="P2036" s="2"/>
      <c r="Q2036" s="2"/>
      <c r="R2036" s="2"/>
    </row>
    <row r="2037" spans="1:18" ht="62.4" hidden="1" x14ac:dyDescent="0.3">
      <c r="A2037" s="16" t="s">
        <v>2654</v>
      </c>
      <c r="B2037" s="16" t="s">
        <v>20</v>
      </c>
      <c r="C2037" s="16" t="s">
        <v>20</v>
      </c>
      <c r="D2037" s="16" t="s">
        <v>2979</v>
      </c>
      <c r="E2037" s="18" t="s">
        <v>2983</v>
      </c>
      <c r="F2037" s="2" t="s">
        <v>89</v>
      </c>
      <c r="G2037" s="2" t="s">
        <v>2986</v>
      </c>
      <c r="H2037" s="83" t="s">
        <v>34</v>
      </c>
      <c r="I2037" s="2">
        <v>2018</v>
      </c>
      <c r="J2037" s="37">
        <v>20</v>
      </c>
      <c r="N2037" s="69">
        <f t="shared" si="34"/>
        <v>-100</v>
      </c>
      <c r="O2037" s="2"/>
      <c r="P2037" s="2"/>
      <c r="Q2037" s="2"/>
      <c r="R2037" s="2"/>
    </row>
    <row r="2038" spans="1:18" ht="62.4" hidden="1" x14ac:dyDescent="0.3">
      <c r="A2038" s="16" t="s">
        <v>2654</v>
      </c>
      <c r="B2038" s="16" t="s">
        <v>20</v>
      </c>
      <c r="C2038" s="16" t="s">
        <v>20</v>
      </c>
      <c r="D2038" s="16" t="s">
        <v>2979</v>
      </c>
      <c r="E2038" s="18" t="s">
        <v>2983</v>
      </c>
      <c r="F2038" s="2" t="s">
        <v>89</v>
      </c>
      <c r="G2038" s="2" t="s">
        <v>2987</v>
      </c>
      <c r="H2038" s="83" t="s">
        <v>34</v>
      </c>
      <c r="I2038" s="2">
        <v>2018</v>
      </c>
      <c r="J2038" s="37">
        <v>1</v>
      </c>
      <c r="N2038" s="69">
        <f t="shared" si="34"/>
        <v>-100</v>
      </c>
      <c r="O2038" s="2"/>
      <c r="P2038" s="2"/>
      <c r="Q2038" s="2"/>
      <c r="R2038" s="2"/>
    </row>
    <row r="2039" spans="1:18" ht="62.4" hidden="1" x14ac:dyDescent="0.3">
      <c r="A2039" s="16" t="s">
        <v>2654</v>
      </c>
      <c r="B2039" s="16" t="s">
        <v>20</v>
      </c>
      <c r="C2039" s="16" t="s">
        <v>20</v>
      </c>
      <c r="D2039" s="16" t="s">
        <v>2979</v>
      </c>
      <c r="E2039" s="18" t="s">
        <v>2983</v>
      </c>
      <c r="F2039" s="2" t="s">
        <v>89</v>
      </c>
      <c r="G2039" s="2" t="s">
        <v>2988</v>
      </c>
      <c r="H2039" s="83" t="s">
        <v>34</v>
      </c>
      <c r="I2039" s="2">
        <v>2018</v>
      </c>
      <c r="J2039" s="37">
        <v>2</v>
      </c>
      <c r="N2039" s="69">
        <f t="shared" si="34"/>
        <v>-100</v>
      </c>
      <c r="O2039" s="2"/>
      <c r="P2039" s="2"/>
      <c r="Q2039" s="2"/>
      <c r="R2039" s="2"/>
    </row>
    <row r="2040" spans="1:18" ht="62.4" hidden="1" x14ac:dyDescent="0.3">
      <c r="A2040" s="16" t="s">
        <v>2654</v>
      </c>
      <c r="B2040" s="16" t="s">
        <v>20</v>
      </c>
      <c r="C2040" s="16" t="s">
        <v>20</v>
      </c>
      <c r="D2040" s="16" t="s">
        <v>2979</v>
      </c>
      <c r="E2040" s="18" t="s">
        <v>2989</v>
      </c>
      <c r="F2040" s="2" t="s">
        <v>89</v>
      </c>
      <c r="G2040" s="2" t="s">
        <v>2990</v>
      </c>
      <c r="H2040" s="83" t="s">
        <v>34</v>
      </c>
      <c r="I2040" s="2">
        <v>2018</v>
      </c>
      <c r="J2040" s="37">
        <v>1</v>
      </c>
      <c r="N2040" s="69">
        <f t="shared" ref="N2040:N2103" si="35">IFERROR(K2040/J2040*100-100,"Nav vērtības")</f>
        <v>-100</v>
      </c>
      <c r="O2040" s="2"/>
      <c r="P2040" s="2"/>
      <c r="Q2040" s="2"/>
      <c r="R2040" s="2"/>
    </row>
    <row r="2041" spans="1:18" ht="62.4" hidden="1" x14ac:dyDescent="0.3">
      <c r="A2041" s="16" t="s">
        <v>2654</v>
      </c>
      <c r="B2041" s="16" t="s">
        <v>20</v>
      </c>
      <c r="C2041" s="16" t="s">
        <v>20</v>
      </c>
      <c r="D2041" s="16" t="s">
        <v>2979</v>
      </c>
      <c r="E2041" s="18" t="s">
        <v>2989</v>
      </c>
      <c r="F2041" s="2" t="s">
        <v>89</v>
      </c>
      <c r="G2041" s="2" t="s">
        <v>2991</v>
      </c>
      <c r="H2041" s="83" t="s">
        <v>34</v>
      </c>
      <c r="I2041" s="2">
        <v>2018</v>
      </c>
      <c r="J2041" s="37">
        <v>4</v>
      </c>
      <c r="N2041" s="69">
        <f t="shared" si="35"/>
        <v>-100</v>
      </c>
      <c r="O2041" s="2"/>
      <c r="P2041" s="2"/>
      <c r="Q2041" s="2"/>
      <c r="R2041" s="2"/>
    </row>
    <row r="2042" spans="1:18" ht="62.4" hidden="1" x14ac:dyDescent="0.3">
      <c r="A2042" s="16" t="s">
        <v>2654</v>
      </c>
      <c r="B2042" s="16" t="s">
        <v>20</v>
      </c>
      <c r="C2042" s="16" t="s">
        <v>20</v>
      </c>
      <c r="D2042" s="16" t="s">
        <v>2992</v>
      </c>
      <c r="E2042" s="35" t="s">
        <v>2993</v>
      </c>
      <c r="F2042" s="2" t="s">
        <v>89</v>
      </c>
      <c r="G2042" s="2" t="s">
        <v>2994</v>
      </c>
      <c r="H2042" s="78" t="s">
        <v>471</v>
      </c>
      <c r="I2042" s="2">
        <v>2018</v>
      </c>
      <c r="J2042" s="37">
        <v>20312</v>
      </c>
      <c r="K2042" s="41"/>
      <c r="N2042" s="69">
        <f t="shared" si="35"/>
        <v>-100</v>
      </c>
      <c r="O2042" s="2"/>
      <c r="P2042" s="2"/>
      <c r="Q2042" s="2"/>
      <c r="R2042" s="2"/>
    </row>
    <row r="2043" spans="1:18" ht="31.2" hidden="1" x14ac:dyDescent="0.3">
      <c r="A2043" s="16" t="s">
        <v>2995</v>
      </c>
      <c r="B2043" s="16" t="s">
        <v>469</v>
      </c>
      <c r="C2043" s="36" t="s">
        <v>20</v>
      </c>
      <c r="D2043" s="36" t="s">
        <v>20</v>
      </c>
      <c r="E2043" s="36" t="s">
        <v>20</v>
      </c>
      <c r="F2043" s="2" t="s">
        <v>21</v>
      </c>
      <c r="G2043" s="2" t="s">
        <v>2996</v>
      </c>
      <c r="H2043" s="23" t="s">
        <v>2997</v>
      </c>
      <c r="I2043" s="2">
        <v>2020</v>
      </c>
      <c r="J2043" s="37">
        <v>600</v>
      </c>
      <c r="N2043" s="69">
        <f t="shared" si="35"/>
        <v>-100</v>
      </c>
      <c r="O2043" s="2"/>
      <c r="P2043" s="2"/>
      <c r="Q2043" s="2"/>
      <c r="R2043" s="2"/>
    </row>
    <row r="2044" spans="1:18" ht="31.2" hidden="1" x14ac:dyDescent="0.3">
      <c r="A2044" s="16" t="s">
        <v>2995</v>
      </c>
      <c r="B2044" s="16" t="s">
        <v>469</v>
      </c>
      <c r="C2044" s="36" t="s">
        <v>20</v>
      </c>
      <c r="D2044" s="36" t="s">
        <v>20</v>
      </c>
      <c r="E2044" s="36" t="s">
        <v>20</v>
      </c>
      <c r="F2044" s="2" t="s">
        <v>21</v>
      </c>
      <c r="G2044" s="2" t="s">
        <v>2998</v>
      </c>
      <c r="H2044" s="23" t="s">
        <v>2999</v>
      </c>
      <c r="I2044" s="2">
        <v>2020</v>
      </c>
      <c r="J2044" s="37">
        <v>12.2</v>
      </c>
      <c r="N2044" s="69">
        <f t="shared" si="35"/>
        <v>-100</v>
      </c>
      <c r="O2044" s="2"/>
      <c r="P2044" s="2"/>
      <c r="Q2044" s="2"/>
      <c r="R2044" s="2"/>
    </row>
    <row r="2045" spans="1:18" ht="62.4" hidden="1" x14ac:dyDescent="0.3">
      <c r="A2045" s="16" t="s">
        <v>2995</v>
      </c>
      <c r="B2045" s="16" t="s">
        <v>469</v>
      </c>
      <c r="C2045" s="36" t="s">
        <v>20</v>
      </c>
      <c r="D2045" s="36" t="s">
        <v>20</v>
      </c>
      <c r="E2045" s="36" t="s">
        <v>20</v>
      </c>
      <c r="F2045" s="2" t="s">
        <v>21</v>
      </c>
      <c r="G2045" s="2" t="s">
        <v>3000</v>
      </c>
      <c r="H2045" s="2" t="s">
        <v>26</v>
      </c>
      <c r="I2045" s="2">
        <v>2020</v>
      </c>
      <c r="J2045" s="37">
        <v>60</v>
      </c>
      <c r="N2045" s="69">
        <f t="shared" si="35"/>
        <v>-100</v>
      </c>
      <c r="O2045" s="2"/>
      <c r="P2045" s="2"/>
      <c r="Q2045" s="2"/>
      <c r="R2045" s="2"/>
    </row>
    <row r="2046" spans="1:18" ht="62.4" hidden="1" x14ac:dyDescent="0.3">
      <c r="A2046" s="16" t="s">
        <v>2995</v>
      </c>
      <c r="B2046" s="16" t="s">
        <v>469</v>
      </c>
      <c r="C2046" s="36" t="s">
        <v>20</v>
      </c>
      <c r="D2046" s="36" t="s">
        <v>20</v>
      </c>
      <c r="E2046" s="36" t="s">
        <v>20</v>
      </c>
      <c r="F2046" s="2" t="s">
        <v>44</v>
      </c>
      <c r="G2046" s="2" t="s">
        <v>3001</v>
      </c>
      <c r="H2046" s="23" t="s">
        <v>52</v>
      </c>
      <c r="I2046" s="2">
        <v>2018</v>
      </c>
      <c r="J2046" s="37">
        <v>2</v>
      </c>
      <c r="N2046" s="69">
        <f t="shared" si="35"/>
        <v>-100</v>
      </c>
      <c r="O2046" s="2"/>
      <c r="P2046" s="2"/>
      <c r="Q2046" s="2"/>
      <c r="R2046" s="2"/>
    </row>
    <row r="2047" spans="1:18" ht="31.2" hidden="1" x14ac:dyDescent="0.3">
      <c r="A2047" s="16" t="s">
        <v>2995</v>
      </c>
      <c r="B2047" s="16" t="s">
        <v>469</v>
      </c>
      <c r="C2047" s="36" t="s">
        <v>20</v>
      </c>
      <c r="D2047" s="36" t="s">
        <v>20</v>
      </c>
      <c r="E2047" s="36" t="s">
        <v>20</v>
      </c>
      <c r="F2047" s="2" t="s">
        <v>44</v>
      </c>
      <c r="G2047" s="2" t="s">
        <v>3002</v>
      </c>
      <c r="H2047" s="23" t="s">
        <v>477</v>
      </c>
      <c r="I2047" s="2">
        <v>2018</v>
      </c>
      <c r="J2047" s="37">
        <v>19</v>
      </c>
      <c r="N2047" s="69">
        <f t="shared" si="35"/>
        <v>-100</v>
      </c>
      <c r="O2047" s="2"/>
      <c r="P2047" s="2"/>
      <c r="Q2047" s="2"/>
      <c r="R2047" s="2"/>
    </row>
    <row r="2048" spans="1:18" ht="31.2" hidden="1" x14ac:dyDescent="0.3">
      <c r="A2048" s="16" t="s">
        <v>2995</v>
      </c>
      <c r="B2048" s="16" t="s">
        <v>3003</v>
      </c>
      <c r="C2048" s="36" t="s">
        <v>20</v>
      </c>
      <c r="D2048" s="36" t="s">
        <v>20</v>
      </c>
      <c r="E2048" s="36" t="s">
        <v>20</v>
      </c>
      <c r="F2048" s="2" t="s">
        <v>21</v>
      </c>
      <c r="G2048" s="2" t="s">
        <v>3004</v>
      </c>
      <c r="H2048" s="2" t="s">
        <v>26</v>
      </c>
      <c r="I2048" s="2">
        <v>2020</v>
      </c>
      <c r="J2048" s="37">
        <v>50</v>
      </c>
      <c r="N2048" s="69">
        <f t="shared" si="35"/>
        <v>-100</v>
      </c>
      <c r="O2048" s="2"/>
      <c r="P2048" s="2"/>
      <c r="Q2048" s="2"/>
      <c r="R2048" s="2"/>
    </row>
    <row r="2049" spans="1:18" ht="31.2" hidden="1" x14ac:dyDescent="0.3">
      <c r="A2049" s="16" t="s">
        <v>2995</v>
      </c>
      <c r="B2049" s="16" t="s">
        <v>3003</v>
      </c>
      <c r="C2049" s="36" t="s">
        <v>20</v>
      </c>
      <c r="D2049" s="36" t="s">
        <v>20</v>
      </c>
      <c r="E2049" s="36" t="s">
        <v>20</v>
      </c>
      <c r="F2049" s="2" t="s">
        <v>21</v>
      </c>
      <c r="G2049" s="2" t="s">
        <v>3005</v>
      </c>
      <c r="H2049" s="23" t="s">
        <v>3006</v>
      </c>
      <c r="I2049" s="2">
        <v>2020</v>
      </c>
      <c r="J2049" s="37">
        <v>144</v>
      </c>
      <c r="N2049" s="69">
        <f t="shared" si="35"/>
        <v>-100</v>
      </c>
      <c r="O2049" s="2"/>
      <c r="P2049" s="2"/>
      <c r="Q2049" s="2"/>
      <c r="R2049" s="2"/>
    </row>
    <row r="2050" spans="1:18" ht="46.8" hidden="1" x14ac:dyDescent="0.3">
      <c r="A2050" s="16" t="s">
        <v>2995</v>
      </c>
      <c r="B2050" s="16" t="s">
        <v>3003</v>
      </c>
      <c r="C2050" s="36" t="s">
        <v>20</v>
      </c>
      <c r="D2050" s="36" t="s">
        <v>20</v>
      </c>
      <c r="E2050" s="36" t="s">
        <v>20</v>
      </c>
      <c r="F2050" s="2" t="s">
        <v>21</v>
      </c>
      <c r="G2050" s="2" t="s">
        <v>3007</v>
      </c>
      <c r="H2050" s="23" t="s">
        <v>3008</v>
      </c>
      <c r="I2050" s="2">
        <v>2020</v>
      </c>
      <c r="J2050" s="37">
        <v>25</v>
      </c>
      <c r="N2050" s="69">
        <f t="shared" si="35"/>
        <v>-100</v>
      </c>
      <c r="O2050" s="2"/>
      <c r="P2050" s="2"/>
      <c r="Q2050" s="2"/>
      <c r="R2050" s="2"/>
    </row>
    <row r="2051" spans="1:18" ht="46.8" hidden="1" x14ac:dyDescent="0.3">
      <c r="A2051" s="16" t="s">
        <v>2995</v>
      </c>
      <c r="B2051" s="16" t="s">
        <v>3003</v>
      </c>
      <c r="C2051" s="36" t="s">
        <v>20</v>
      </c>
      <c r="D2051" s="36" t="s">
        <v>20</v>
      </c>
      <c r="E2051" s="36" t="s">
        <v>20</v>
      </c>
      <c r="F2051" s="2" t="s">
        <v>21</v>
      </c>
      <c r="G2051" s="2" t="s">
        <v>3009</v>
      </c>
      <c r="H2051" s="23" t="s">
        <v>3008</v>
      </c>
      <c r="I2051" s="2">
        <v>2020</v>
      </c>
      <c r="J2051" s="37">
        <v>6.2</v>
      </c>
      <c r="N2051" s="69">
        <f t="shared" si="35"/>
        <v>-100</v>
      </c>
      <c r="O2051" s="2"/>
      <c r="P2051" s="2"/>
      <c r="Q2051" s="2"/>
      <c r="R2051" s="2"/>
    </row>
    <row r="2052" spans="1:18" ht="46.8" hidden="1" x14ac:dyDescent="0.3">
      <c r="A2052" s="16" t="s">
        <v>2995</v>
      </c>
      <c r="B2052" s="16" t="s">
        <v>3003</v>
      </c>
      <c r="C2052" s="36" t="s">
        <v>20</v>
      </c>
      <c r="D2052" s="36" t="s">
        <v>20</v>
      </c>
      <c r="E2052" s="36" t="s">
        <v>20</v>
      </c>
      <c r="F2052" s="2" t="s">
        <v>21</v>
      </c>
      <c r="G2052" s="2" t="s">
        <v>3010</v>
      </c>
      <c r="H2052" s="23" t="s">
        <v>3008</v>
      </c>
      <c r="I2052" s="2">
        <v>2020</v>
      </c>
      <c r="J2052" s="37">
        <v>23</v>
      </c>
      <c r="N2052" s="69">
        <f t="shared" si="35"/>
        <v>-100</v>
      </c>
      <c r="O2052" s="2"/>
      <c r="P2052" s="2"/>
      <c r="Q2052" s="2"/>
      <c r="R2052" s="2"/>
    </row>
    <row r="2053" spans="1:18" ht="46.8" hidden="1" x14ac:dyDescent="0.3">
      <c r="A2053" s="16" t="s">
        <v>2995</v>
      </c>
      <c r="B2053" s="16" t="s">
        <v>3003</v>
      </c>
      <c r="C2053" s="36" t="s">
        <v>20</v>
      </c>
      <c r="D2053" s="36" t="s">
        <v>20</v>
      </c>
      <c r="E2053" s="36" t="s">
        <v>20</v>
      </c>
      <c r="F2053" s="2" t="s">
        <v>21</v>
      </c>
      <c r="G2053" s="2" t="s">
        <v>3011</v>
      </c>
      <c r="H2053" s="23" t="s">
        <v>3008</v>
      </c>
      <c r="I2053" s="2">
        <v>2020</v>
      </c>
      <c r="J2053" s="37">
        <v>53</v>
      </c>
      <c r="N2053" s="69">
        <f t="shared" si="35"/>
        <v>-100</v>
      </c>
      <c r="O2053" s="2"/>
      <c r="P2053" s="2"/>
      <c r="Q2053" s="2"/>
      <c r="R2053" s="2"/>
    </row>
    <row r="2054" spans="1:18" ht="46.8" hidden="1" x14ac:dyDescent="0.3">
      <c r="A2054" s="16" t="s">
        <v>2995</v>
      </c>
      <c r="B2054" s="16" t="s">
        <v>3003</v>
      </c>
      <c r="C2054" s="36" t="s">
        <v>20</v>
      </c>
      <c r="D2054" s="36" t="s">
        <v>20</v>
      </c>
      <c r="E2054" s="36" t="s">
        <v>20</v>
      </c>
      <c r="F2054" s="2" t="s">
        <v>21</v>
      </c>
      <c r="G2054" s="3" t="s">
        <v>3012</v>
      </c>
      <c r="H2054" s="23" t="s">
        <v>3008</v>
      </c>
      <c r="I2054" s="2">
        <v>2020</v>
      </c>
      <c r="J2054" s="37">
        <v>16</v>
      </c>
      <c r="N2054" s="69">
        <f t="shared" si="35"/>
        <v>-100</v>
      </c>
      <c r="O2054" s="2"/>
      <c r="P2054" s="2"/>
      <c r="Q2054" s="2"/>
      <c r="R2054" s="2"/>
    </row>
    <row r="2055" spans="1:18" ht="78" hidden="1" x14ac:dyDescent="0.3">
      <c r="A2055" s="16" t="s">
        <v>2995</v>
      </c>
      <c r="B2055" s="16" t="s">
        <v>3003</v>
      </c>
      <c r="C2055" s="36" t="s">
        <v>20</v>
      </c>
      <c r="D2055" s="36" t="s">
        <v>20</v>
      </c>
      <c r="E2055" s="36" t="s">
        <v>20</v>
      </c>
      <c r="F2055" s="2" t="s">
        <v>21</v>
      </c>
      <c r="G2055" s="3" t="s">
        <v>3013</v>
      </c>
      <c r="H2055" s="23" t="s">
        <v>3014</v>
      </c>
      <c r="I2055" s="2">
        <v>2020</v>
      </c>
      <c r="J2055" s="41">
        <v>2.2599999999999998</v>
      </c>
      <c r="N2055" s="69">
        <f t="shared" si="35"/>
        <v>-100</v>
      </c>
      <c r="O2055" s="2"/>
      <c r="P2055" s="2"/>
      <c r="Q2055" s="2"/>
      <c r="R2055" s="2"/>
    </row>
    <row r="2056" spans="1:18" ht="62.4" hidden="1" x14ac:dyDescent="0.3">
      <c r="A2056" s="16" t="s">
        <v>2995</v>
      </c>
      <c r="B2056" s="16" t="s">
        <v>3003</v>
      </c>
      <c r="C2056" s="36" t="s">
        <v>20</v>
      </c>
      <c r="D2056" s="36" t="s">
        <v>20</v>
      </c>
      <c r="E2056" s="10" t="s">
        <v>20</v>
      </c>
      <c r="F2056" s="2" t="s">
        <v>32</v>
      </c>
      <c r="G2056" s="2" t="s">
        <v>3015</v>
      </c>
      <c r="H2056" s="2" t="s">
        <v>26</v>
      </c>
      <c r="I2056" s="2">
        <v>2018</v>
      </c>
      <c r="J2056" s="37">
        <v>18</v>
      </c>
      <c r="N2056" s="69">
        <f t="shared" si="35"/>
        <v>-100</v>
      </c>
      <c r="O2056" s="2"/>
      <c r="P2056" s="2"/>
      <c r="Q2056" s="2"/>
      <c r="R2056" s="2"/>
    </row>
    <row r="2057" spans="1:18" ht="78" hidden="1" x14ac:dyDescent="0.3">
      <c r="A2057" s="16" t="s">
        <v>2995</v>
      </c>
      <c r="B2057" s="16" t="s">
        <v>3003</v>
      </c>
      <c r="C2057" s="36" t="s">
        <v>20</v>
      </c>
      <c r="D2057" s="36" t="s">
        <v>20</v>
      </c>
      <c r="E2057" s="10" t="s">
        <v>20</v>
      </c>
      <c r="F2057" s="2" t="s">
        <v>32</v>
      </c>
      <c r="G2057" s="2" t="s">
        <v>3016</v>
      </c>
      <c r="H2057" s="2" t="s">
        <v>26</v>
      </c>
      <c r="I2057" s="2">
        <v>2018</v>
      </c>
      <c r="J2057" s="37">
        <v>24</v>
      </c>
      <c r="N2057" s="69">
        <f t="shared" si="35"/>
        <v>-100</v>
      </c>
      <c r="O2057" s="2"/>
      <c r="P2057" s="2"/>
      <c r="Q2057" s="2"/>
      <c r="R2057" s="2"/>
    </row>
    <row r="2058" spans="1:18" ht="62.4" hidden="1" x14ac:dyDescent="0.3">
      <c r="A2058" s="16" t="s">
        <v>2995</v>
      </c>
      <c r="B2058" s="16" t="s">
        <v>3003</v>
      </c>
      <c r="C2058" s="36" t="s">
        <v>20</v>
      </c>
      <c r="D2058" s="36" t="s">
        <v>20</v>
      </c>
      <c r="E2058" s="10" t="s">
        <v>20</v>
      </c>
      <c r="F2058" s="2" t="s">
        <v>32</v>
      </c>
      <c r="G2058" s="2" t="s">
        <v>3017</v>
      </c>
      <c r="H2058" s="2" t="s">
        <v>26</v>
      </c>
      <c r="I2058" s="2">
        <v>2018</v>
      </c>
      <c r="J2058" s="37">
        <v>45</v>
      </c>
      <c r="N2058" s="69">
        <f t="shared" si="35"/>
        <v>-100</v>
      </c>
      <c r="O2058" s="2"/>
      <c r="P2058" s="2"/>
      <c r="Q2058" s="2"/>
      <c r="R2058" s="2"/>
    </row>
    <row r="2059" spans="1:18" ht="62.4" hidden="1" x14ac:dyDescent="0.3">
      <c r="A2059" s="16" t="s">
        <v>2995</v>
      </c>
      <c r="B2059" s="16" t="s">
        <v>3003</v>
      </c>
      <c r="C2059" s="36" t="s">
        <v>20</v>
      </c>
      <c r="D2059" s="36" t="s">
        <v>20</v>
      </c>
      <c r="E2059" s="10" t="s">
        <v>20</v>
      </c>
      <c r="F2059" s="2" t="s">
        <v>32</v>
      </c>
      <c r="G2059" s="2" t="s">
        <v>3018</v>
      </c>
      <c r="H2059" s="83" t="s">
        <v>34</v>
      </c>
      <c r="I2059" s="2">
        <v>2018</v>
      </c>
      <c r="J2059" s="37">
        <v>90</v>
      </c>
      <c r="N2059" s="69">
        <f t="shared" si="35"/>
        <v>-100</v>
      </c>
      <c r="O2059" s="2"/>
      <c r="P2059" s="2"/>
      <c r="Q2059" s="2"/>
      <c r="R2059" s="2"/>
    </row>
    <row r="2060" spans="1:18" ht="78" hidden="1" x14ac:dyDescent="0.3">
      <c r="A2060" s="16" t="s">
        <v>2995</v>
      </c>
      <c r="B2060" s="16" t="s">
        <v>3003</v>
      </c>
      <c r="C2060" s="36" t="s">
        <v>20</v>
      </c>
      <c r="D2060" s="36" t="s">
        <v>20</v>
      </c>
      <c r="E2060" s="10" t="s">
        <v>20</v>
      </c>
      <c r="F2060" s="2" t="s">
        <v>32</v>
      </c>
      <c r="G2060" s="2" t="s">
        <v>3019</v>
      </c>
      <c r="H2060" s="23" t="s">
        <v>1313</v>
      </c>
      <c r="I2060" s="2">
        <v>2018</v>
      </c>
      <c r="J2060" s="37">
        <v>3400000</v>
      </c>
      <c r="N2060" s="69">
        <f t="shared" si="35"/>
        <v>-100</v>
      </c>
      <c r="O2060" s="2"/>
      <c r="P2060" s="2"/>
      <c r="Q2060" s="2"/>
      <c r="R2060" s="2"/>
    </row>
    <row r="2061" spans="1:18" ht="46.8" hidden="1" x14ac:dyDescent="0.3">
      <c r="A2061" s="16" t="s">
        <v>2995</v>
      </c>
      <c r="B2061" s="16" t="s">
        <v>3003</v>
      </c>
      <c r="C2061" s="36" t="s">
        <v>20</v>
      </c>
      <c r="D2061" s="36" t="s">
        <v>20</v>
      </c>
      <c r="E2061" s="10" t="s">
        <v>20</v>
      </c>
      <c r="F2061" s="2" t="s">
        <v>32</v>
      </c>
      <c r="G2061" s="2" t="s">
        <v>3020</v>
      </c>
      <c r="H2061" s="2" t="s">
        <v>3021</v>
      </c>
      <c r="I2061" s="2">
        <v>2018</v>
      </c>
      <c r="J2061" s="37">
        <v>177</v>
      </c>
      <c r="N2061" s="69">
        <f t="shared" si="35"/>
        <v>-100</v>
      </c>
      <c r="O2061" s="2"/>
      <c r="P2061" s="2"/>
      <c r="Q2061" s="2"/>
      <c r="R2061" s="2"/>
    </row>
    <row r="2062" spans="1:18" ht="124.8" hidden="1" x14ac:dyDescent="0.3">
      <c r="A2062" s="16" t="s">
        <v>2995</v>
      </c>
      <c r="B2062" s="16" t="s">
        <v>3022</v>
      </c>
      <c r="C2062" s="36" t="s">
        <v>20</v>
      </c>
      <c r="D2062" s="36" t="s">
        <v>20</v>
      </c>
      <c r="E2062" s="36" t="s">
        <v>20</v>
      </c>
      <c r="F2062" s="2" t="s">
        <v>21</v>
      </c>
      <c r="G2062" s="2" t="s">
        <v>3023</v>
      </c>
      <c r="H2062" s="23" t="s">
        <v>52</v>
      </c>
      <c r="I2062" s="2">
        <v>2020</v>
      </c>
      <c r="J2062" s="37">
        <v>115</v>
      </c>
      <c r="N2062" s="69">
        <f t="shared" si="35"/>
        <v>-100</v>
      </c>
      <c r="O2062" s="2"/>
      <c r="P2062" s="2"/>
      <c r="Q2062" s="2"/>
      <c r="R2062" s="2"/>
    </row>
    <row r="2063" spans="1:18" ht="124.8" hidden="1" x14ac:dyDescent="0.3">
      <c r="A2063" s="16" t="s">
        <v>2995</v>
      </c>
      <c r="B2063" s="16" t="s">
        <v>3022</v>
      </c>
      <c r="C2063" s="36" t="s">
        <v>20</v>
      </c>
      <c r="D2063" s="36" t="s">
        <v>20</v>
      </c>
      <c r="E2063" s="36" t="s">
        <v>20</v>
      </c>
      <c r="F2063" s="2" t="s">
        <v>21</v>
      </c>
      <c r="G2063" s="2" t="s">
        <v>3024</v>
      </c>
      <c r="H2063" s="2" t="s">
        <v>26</v>
      </c>
      <c r="I2063" s="2">
        <v>2030</v>
      </c>
      <c r="J2063" s="37">
        <v>18</v>
      </c>
      <c r="N2063" s="69">
        <f t="shared" si="35"/>
        <v>-100</v>
      </c>
      <c r="O2063" s="2"/>
      <c r="P2063" s="2"/>
      <c r="Q2063" s="2"/>
      <c r="R2063" s="2"/>
    </row>
    <row r="2064" spans="1:18" ht="124.8" hidden="1" x14ac:dyDescent="0.3">
      <c r="A2064" s="16" t="s">
        <v>2995</v>
      </c>
      <c r="B2064" s="16" t="s">
        <v>3022</v>
      </c>
      <c r="C2064" s="36" t="s">
        <v>20</v>
      </c>
      <c r="D2064" s="36" t="s">
        <v>20</v>
      </c>
      <c r="E2064" s="10" t="s">
        <v>20</v>
      </c>
      <c r="F2064" s="2" t="s">
        <v>32</v>
      </c>
      <c r="G2064" s="2" t="s">
        <v>3025</v>
      </c>
      <c r="H2064" s="23" t="s">
        <v>1313</v>
      </c>
      <c r="I2064" s="2">
        <v>2018</v>
      </c>
      <c r="J2064" s="37">
        <v>738</v>
      </c>
      <c r="N2064" s="69">
        <f t="shared" si="35"/>
        <v>-100</v>
      </c>
      <c r="O2064" s="2"/>
      <c r="P2064" s="2"/>
      <c r="Q2064" s="2"/>
      <c r="R2064" s="2"/>
    </row>
    <row r="2065" spans="1:18" ht="124.8" hidden="1" x14ac:dyDescent="0.3">
      <c r="A2065" s="16" t="s">
        <v>2995</v>
      </c>
      <c r="B2065" s="16" t="s">
        <v>3022</v>
      </c>
      <c r="C2065" s="36" t="s">
        <v>20</v>
      </c>
      <c r="D2065" s="36" t="s">
        <v>20</v>
      </c>
      <c r="E2065" s="10" t="s">
        <v>20</v>
      </c>
      <c r="F2065" s="2" t="s">
        <v>32</v>
      </c>
      <c r="G2065" s="2" t="s">
        <v>3026</v>
      </c>
      <c r="H2065" s="23" t="s">
        <v>1898</v>
      </c>
      <c r="I2065" s="2">
        <v>2018</v>
      </c>
      <c r="J2065" s="37">
        <v>15166</v>
      </c>
      <c r="N2065" s="69">
        <f t="shared" si="35"/>
        <v>-100</v>
      </c>
      <c r="O2065" s="2"/>
      <c r="P2065" s="2"/>
      <c r="Q2065" s="2"/>
      <c r="R2065" s="2"/>
    </row>
    <row r="2066" spans="1:18" ht="124.8" hidden="1" x14ac:dyDescent="0.3">
      <c r="A2066" s="16" t="s">
        <v>2995</v>
      </c>
      <c r="B2066" s="16" t="s">
        <v>3022</v>
      </c>
      <c r="C2066" s="36" t="s">
        <v>20</v>
      </c>
      <c r="D2066" s="36" t="s">
        <v>20</v>
      </c>
      <c r="E2066" s="10" t="s">
        <v>20</v>
      </c>
      <c r="F2066" s="2" t="s">
        <v>32</v>
      </c>
      <c r="G2066" s="2" t="s">
        <v>3027</v>
      </c>
      <c r="H2066" s="23" t="s">
        <v>1313</v>
      </c>
      <c r="I2066" s="2">
        <v>2018</v>
      </c>
      <c r="J2066" s="37">
        <v>2100</v>
      </c>
      <c r="N2066" s="69">
        <f t="shared" si="35"/>
        <v>-100</v>
      </c>
      <c r="O2066" s="2"/>
      <c r="P2066" s="2"/>
      <c r="Q2066" s="2"/>
      <c r="R2066" s="2"/>
    </row>
    <row r="2067" spans="1:18" ht="124.8" hidden="1" x14ac:dyDescent="0.3">
      <c r="A2067" s="16" t="s">
        <v>2995</v>
      </c>
      <c r="B2067" s="16" t="s">
        <v>3022</v>
      </c>
      <c r="C2067" s="36" t="s">
        <v>20</v>
      </c>
      <c r="D2067" s="36" t="s">
        <v>20</v>
      </c>
      <c r="E2067" s="10" t="s">
        <v>20</v>
      </c>
      <c r="F2067" s="2" t="s">
        <v>32</v>
      </c>
      <c r="G2067" s="2" t="s">
        <v>3028</v>
      </c>
      <c r="H2067" s="83" t="s">
        <v>34</v>
      </c>
      <c r="I2067" s="2">
        <v>2018</v>
      </c>
      <c r="J2067" s="37">
        <v>212549</v>
      </c>
      <c r="N2067" s="69">
        <f t="shared" si="35"/>
        <v>-100</v>
      </c>
      <c r="O2067" s="2"/>
      <c r="P2067" s="2"/>
      <c r="Q2067" s="2"/>
      <c r="R2067" s="2"/>
    </row>
    <row r="2068" spans="1:18" ht="124.8" hidden="1" x14ac:dyDescent="0.3">
      <c r="A2068" s="16" t="s">
        <v>2995</v>
      </c>
      <c r="B2068" s="16" t="s">
        <v>3022</v>
      </c>
      <c r="C2068" s="36" t="s">
        <v>20</v>
      </c>
      <c r="D2068" s="36" t="s">
        <v>20</v>
      </c>
      <c r="E2068" s="10" t="s">
        <v>20</v>
      </c>
      <c r="F2068" s="2" t="s">
        <v>32</v>
      </c>
      <c r="G2068" s="2" t="s">
        <v>3029</v>
      </c>
      <c r="H2068" s="23" t="s">
        <v>1246</v>
      </c>
      <c r="I2068" s="2">
        <v>2018</v>
      </c>
      <c r="J2068" s="37">
        <v>700</v>
      </c>
      <c r="N2068" s="69">
        <f t="shared" si="35"/>
        <v>-100</v>
      </c>
      <c r="O2068" s="2"/>
      <c r="P2068" s="2"/>
      <c r="Q2068" s="2"/>
      <c r="R2068" s="2"/>
    </row>
    <row r="2069" spans="1:18" ht="124.8" hidden="1" x14ac:dyDescent="0.3">
      <c r="A2069" s="16" t="s">
        <v>2995</v>
      </c>
      <c r="B2069" s="16" t="s">
        <v>3022</v>
      </c>
      <c r="C2069" s="36" t="s">
        <v>20</v>
      </c>
      <c r="D2069" s="36" t="s">
        <v>20</v>
      </c>
      <c r="E2069" s="36" t="s">
        <v>20</v>
      </c>
      <c r="F2069" s="2" t="s">
        <v>44</v>
      </c>
      <c r="G2069" s="2" t="s">
        <v>3030</v>
      </c>
      <c r="H2069" s="23" t="s">
        <v>1313</v>
      </c>
      <c r="I2069" s="2">
        <v>2018</v>
      </c>
      <c r="J2069" s="37">
        <v>255000</v>
      </c>
      <c r="N2069" s="69">
        <f t="shared" si="35"/>
        <v>-100</v>
      </c>
      <c r="O2069" s="2"/>
      <c r="P2069" s="2"/>
      <c r="Q2069" s="2"/>
      <c r="R2069" s="2"/>
    </row>
    <row r="2070" spans="1:18" ht="62.4" hidden="1" x14ac:dyDescent="0.3">
      <c r="A2070" s="16" t="s">
        <v>2995</v>
      </c>
      <c r="B2070" s="16" t="s">
        <v>3031</v>
      </c>
      <c r="C2070" s="36" t="s">
        <v>20</v>
      </c>
      <c r="D2070" s="36" t="s">
        <v>20</v>
      </c>
      <c r="E2070" s="36" t="s">
        <v>20</v>
      </c>
      <c r="F2070" s="2" t="s">
        <v>21</v>
      </c>
      <c r="G2070" s="2" t="s">
        <v>3032</v>
      </c>
      <c r="H2070" s="23" t="s">
        <v>52</v>
      </c>
      <c r="I2070" s="2">
        <v>2020</v>
      </c>
      <c r="J2070" s="41">
        <v>0.55000000000000004</v>
      </c>
      <c r="N2070" s="69">
        <f t="shared" si="35"/>
        <v>-100</v>
      </c>
      <c r="O2070" s="2"/>
      <c r="P2070" s="2"/>
      <c r="Q2070" s="2"/>
      <c r="R2070" s="2"/>
    </row>
    <row r="2071" spans="1:18" ht="62.4" hidden="1" x14ac:dyDescent="0.3">
      <c r="A2071" s="16" t="s">
        <v>2995</v>
      </c>
      <c r="B2071" s="16" t="s">
        <v>3031</v>
      </c>
      <c r="C2071" s="36" t="s">
        <v>20</v>
      </c>
      <c r="D2071" s="36" t="s">
        <v>20</v>
      </c>
      <c r="E2071" s="36" t="s">
        <v>20</v>
      </c>
      <c r="F2071" s="2" t="s">
        <v>21</v>
      </c>
      <c r="G2071" s="2" t="s">
        <v>3033</v>
      </c>
      <c r="H2071" s="23" t="s">
        <v>52</v>
      </c>
      <c r="I2071" s="2">
        <v>2020</v>
      </c>
      <c r="J2071" s="41">
        <v>-0.5</v>
      </c>
      <c r="N2071" s="69">
        <f t="shared" si="35"/>
        <v>-100</v>
      </c>
      <c r="O2071" s="2"/>
      <c r="P2071" s="2"/>
      <c r="Q2071" s="2"/>
      <c r="R2071" s="2"/>
    </row>
    <row r="2072" spans="1:18" ht="62.4" hidden="1" x14ac:dyDescent="0.3">
      <c r="A2072" s="16" t="s">
        <v>2995</v>
      </c>
      <c r="B2072" s="16" t="s">
        <v>3031</v>
      </c>
      <c r="C2072" s="36" t="s">
        <v>20</v>
      </c>
      <c r="D2072" s="36" t="s">
        <v>20</v>
      </c>
      <c r="E2072" s="36" t="s">
        <v>20</v>
      </c>
      <c r="F2072" s="2" t="s">
        <v>21</v>
      </c>
      <c r="G2072" s="2" t="s">
        <v>3034</v>
      </c>
      <c r="H2072" s="23" t="s">
        <v>52</v>
      </c>
      <c r="I2072" s="2">
        <v>2020</v>
      </c>
      <c r="J2072" s="41">
        <v>-0.4</v>
      </c>
      <c r="N2072" s="69">
        <f t="shared" si="35"/>
        <v>-100</v>
      </c>
      <c r="O2072" s="2"/>
      <c r="P2072" s="2"/>
      <c r="Q2072" s="2"/>
      <c r="R2072" s="2"/>
    </row>
    <row r="2073" spans="1:18" ht="62.4" hidden="1" x14ac:dyDescent="0.3">
      <c r="A2073" s="16" t="s">
        <v>2995</v>
      </c>
      <c r="B2073" s="16" t="s">
        <v>3031</v>
      </c>
      <c r="C2073" s="36" t="s">
        <v>20</v>
      </c>
      <c r="D2073" s="36" t="s">
        <v>20</v>
      </c>
      <c r="E2073" s="36" t="s">
        <v>20</v>
      </c>
      <c r="F2073" s="2" t="s">
        <v>21</v>
      </c>
      <c r="G2073" s="2" t="s">
        <v>3035</v>
      </c>
      <c r="H2073" s="23" t="s">
        <v>52</v>
      </c>
      <c r="I2073" s="2">
        <v>2020</v>
      </c>
      <c r="J2073" s="41">
        <v>-0.28000000000000003</v>
      </c>
      <c r="N2073" s="69">
        <f t="shared" si="35"/>
        <v>-100</v>
      </c>
      <c r="O2073" s="2"/>
      <c r="P2073" s="2"/>
      <c r="Q2073" s="2"/>
      <c r="R2073" s="2"/>
    </row>
    <row r="2074" spans="1:18" ht="62.4" hidden="1" x14ac:dyDescent="0.3">
      <c r="A2074" s="16" t="s">
        <v>2995</v>
      </c>
      <c r="B2074" s="16" t="s">
        <v>3031</v>
      </c>
      <c r="C2074" s="36" t="s">
        <v>20</v>
      </c>
      <c r="D2074" s="36" t="s">
        <v>20</v>
      </c>
      <c r="E2074" s="36" t="s">
        <v>20</v>
      </c>
      <c r="F2074" s="2" t="s">
        <v>21</v>
      </c>
      <c r="G2074" s="2" t="s">
        <v>3036</v>
      </c>
      <c r="H2074" s="23" t="s">
        <v>52</v>
      </c>
      <c r="I2074" s="2">
        <v>2020</v>
      </c>
      <c r="J2074" s="41">
        <v>-0.55000000000000004</v>
      </c>
      <c r="N2074" s="69">
        <f t="shared" si="35"/>
        <v>-100</v>
      </c>
      <c r="O2074" s="2"/>
      <c r="P2074" s="2"/>
      <c r="Q2074" s="2"/>
      <c r="R2074" s="2"/>
    </row>
    <row r="2075" spans="1:18" ht="62.4" hidden="1" x14ac:dyDescent="0.3">
      <c r="A2075" s="16" t="s">
        <v>2995</v>
      </c>
      <c r="B2075" s="16" t="s">
        <v>3031</v>
      </c>
      <c r="C2075" s="36" t="s">
        <v>20</v>
      </c>
      <c r="D2075" s="36" t="s">
        <v>20</v>
      </c>
      <c r="E2075" s="36" t="s">
        <v>20</v>
      </c>
      <c r="F2075" s="2" t="s">
        <v>21</v>
      </c>
      <c r="G2075" s="2" t="s">
        <v>3037</v>
      </c>
      <c r="H2075" s="83" t="s">
        <v>34</v>
      </c>
      <c r="I2075" s="2">
        <v>2023</v>
      </c>
      <c r="J2075" s="37">
        <v>446300</v>
      </c>
      <c r="N2075" s="69">
        <f t="shared" si="35"/>
        <v>-100</v>
      </c>
      <c r="O2075" s="2"/>
      <c r="P2075" s="2"/>
      <c r="Q2075" s="2"/>
      <c r="R2075" s="2"/>
    </row>
    <row r="2076" spans="1:18" ht="62.4" hidden="1" x14ac:dyDescent="0.3">
      <c r="A2076" s="16" t="s">
        <v>2995</v>
      </c>
      <c r="B2076" s="16" t="s">
        <v>3031</v>
      </c>
      <c r="C2076" s="36" t="s">
        <v>20</v>
      </c>
      <c r="D2076" s="36" t="s">
        <v>20</v>
      </c>
      <c r="E2076" s="36" t="s">
        <v>20</v>
      </c>
      <c r="F2076" s="2" t="s">
        <v>21</v>
      </c>
      <c r="G2076" s="2" t="s">
        <v>3038</v>
      </c>
      <c r="H2076" s="23" t="s">
        <v>52</v>
      </c>
      <c r="I2076" s="2">
        <v>2019</v>
      </c>
      <c r="J2076" s="37">
        <v>600</v>
      </c>
      <c r="N2076" s="69">
        <f t="shared" si="35"/>
        <v>-100</v>
      </c>
      <c r="O2076" s="2"/>
      <c r="P2076" s="2"/>
      <c r="Q2076" s="2"/>
      <c r="R2076" s="2"/>
    </row>
    <row r="2077" spans="1:18" ht="62.4" hidden="1" x14ac:dyDescent="0.3">
      <c r="A2077" s="16" t="s">
        <v>2995</v>
      </c>
      <c r="B2077" s="16" t="s">
        <v>3031</v>
      </c>
      <c r="C2077" s="36" t="s">
        <v>20</v>
      </c>
      <c r="D2077" s="36" t="s">
        <v>20</v>
      </c>
      <c r="E2077" s="36" t="s">
        <v>20</v>
      </c>
      <c r="F2077" s="2" t="s">
        <v>21</v>
      </c>
      <c r="G2077" s="2" t="s">
        <v>3039</v>
      </c>
      <c r="H2077" s="2" t="s">
        <v>1849</v>
      </c>
      <c r="I2077" s="2">
        <v>2019</v>
      </c>
      <c r="J2077" s="37">
        <v>7</v>
      </c>
      <c r="N2077" s="69">
        <f t="shared" si="35"/>
        <v>-100</v>
      </c>
      <c r="O2077" s="2"/>
      <c r="P2077" s="2"/>
      <c r="Q2077" s="2"/>
      <c r="R2077" s="2"/>
    </row>
    <row r="2078" spans="1:18" ht="62.4" hidden="1" x14ac:dyDescent="0.3">
      <c r="A2078" s="16" t="s">
        <v>2995</v>
      </c>
      <c r="B2078" s="16" t="s">
        <v>3031</v>
      </c>
      <c r="C2078" s="36" t="s">
        <v>20</v>
      </c>
      <c r="D2078" s="36" t="s">
        <v>20</v>
      </c>
      <c r="E2078" s="103" t="s">
        <v>20</v>
      </c>
      <c r="F2078" s="2" t="s">
        <v>32</v>
      </c>
      <c r="G2078" s="2" t="s">
        <v>3040</v>
      </c>
      <c r="H2078" s="2" t="s">
        <v>26</v>
      </c>
      <c r="I2078" s="2">
        <v>2018</v>
      </c>
      <c r="J2078" s="37">
        <v>87</v>
      </c>
      <c r="N2078" s="69">
        <f t="shared" si="35"/>
        <v>-100</v>
      </c>
      <c r="O2078" s="2"/>
      <c r="P2078" s="2"/>
      <c r="Q2078" s="2"/>
      <c r="R2078" s="2"/>
    </row>
    <row r="2079" spans="1:18" ht="62.4" hidden="1" x14ac:dyDescent="0.3">
      <c r="A2079" s="16" t="s">
        <v>2995</v>
      </c>
      <c r="B2079" s="16" t="s">
        <v>3031</v>
      </c>
      <c r="C2079" s="36" t="s">
        <v>20</v>
      </c>
      <c r="D2079" s="36" t="s">
        <v>20</v>
      </c>
      <c r="E2079" s="103" t="s">
        <v>20</v>
      </c>
      <c r="F2079" s="2" t="s">
        <v>32</v>
      </c>
      <c r="G2079" s="2" t="s">
        <v>3041</v>
      </c>
      <c r="H2079" s="2" t="s">
        <v>26</v>
      </c>
      <c r="I2079" s="2">
        <v>2018</v>
      </c>
      <c r="J2079" s="37">
        <v>26</v>
      </c>
      <c r="N2079" s="69">
        <f t="shared" si="35"/>
        <v>-100</v>
      </c>
      <c r="O2079" s="2"/>
      <c r="P2079" s="2"/>
      <c r="Q2079" s="2"/>
      <c r="R2079" s="2"/>
    </row>
    <row r="2080" spans="1:18" ht="62.4" hidden="1" x14ac:dyDescent="0.3">
      <c r="A2080" s="16" t="s">
        <v>2995</v>
      </c>
      <c r="B2080" s="16" t="s">
        <v>3031</v>
      </c>
      <c r="C2080" s="36" t="s">
        <v>20</v>
      </c>
      <c r="D2080" s="36" t="s">
        <v>20</v>
      </c>
      <c r="E2080" s="103" t="s">
        <v>20</v>
      </c>
      <c r="F2080" s="2" t="s">
        <v>32</v>
      </c>
      <c r="G2080" s="2" t="s">
        <v>3042</v>
      </c>
      <c r="H2080" s="2" t="s">
        <v>1849</v>
      </c>
      <c r="I2080" s="2">
        <v>2018</v>
      </c>
      <c r="J2080" s="37">
        <v>3.2</v>
      </c>
      <c r="N2080" s="69">
        <f t="shared" si="35"/>
        <v>-100</v>
      </c>
      <c r="O2080" s="2"/>
      <c r="P2080" s="2"/>
      <c r="Q2080" s="2"/>
      <c r="R2080" s="2"/>
    </row>
    <row r="2081" spans="1:18" ht="93.6" hidden="1" x14ac:dyDescent="0.3">
      <c r="A2081" s="16" t="s">
        <v>2995</v>
      </c>
      <c r="B2081" s="16" t="s">
        <v>3031</v>
      </c>
      <c r="C2081" s="36" t="s">
        <v>20</v>
      </c>
      <c r="D2081" s="36" t="s">
        <v>20</v>
      </c>
      <c r="E2081" s="103" t="s">
        <v>20</v>
      </c>
      <c r="F2081" s="2" t="s">
        <v>32</v>
      </c>
      <c r="G2081" s="2" t="s">
        <v>3043</v>
      </c>
      <c r="H2081" s="83" t="s">
        <v>34</v>
      </c>
      <c r="I2081" s="2">
        <v>2018</v>
      </c>
      <c r="J2081" s="37">
        <v>210</v>
      </c>
      <c r="N2081" s="69">
        <f t="shared" si="35"/>
        <v>-100</v>
      </c>
      <c r="O2081" s="2"/>
      <c r="P2081" s="2"/>
      <c r="Q2081" s="2"/>
      <c r="R2081" s="2"/>
    </row>
    <row r="2082" spans="1:18" ht="93.6" hidden="1" x14ac:dyDescent="0.3">
      <c r="A2082" s="16" t="s">
        <v>2995</v>
      </c>
      <c r="B2082" s="16" t="s">
        <v>3031</v>
      </c>
      <c r="C2082" s="36" t="s">
        <v>20</v>
      </c>
      <c r="D2082" s="36" t="s">
        <v>20</v>
      </c>
      <c r="E2082" s="103" t="s">
        <v>20</v>
      </c>
      <c r="F2082" s="2" t="s">
        <v>32</v>
      </c>
      <c r="G2082" s="2" t="s">
        <v>3044</v>
      </c>
      <c r="H2082" s="83" t="s">
        <v>34</v>
      </c>
      <c r="I2082" s="2">
        <v>2018</v>
      </c>
      <c r="J2082" s="37">
        <v>775</v>
      </c>
      <c r="N2082" s="69">
        <f t="shared" si="35"/>
        <v>-100</v>
      </c>
      <c r="O2082" s="2"/>
      <c r="P2082" s="2"/>
      <c r="Q2082" s="2"/>
      <c r="R2082" s="2"/>
    </row>
    <row r="2083" spans="1:18" ht="62.4" hidden="1" x14ac:dyDescent="0.3">
      <c r="A2083" s="16" t="s">
        <v>2995</v>
      </c>
      <c r="B2083" s="16" t="s">
        <v>3031</v>
      </c>
      <c r="C2083" s="36" t="s">
        <v>20</v>
      </c>
      <c r="D2083" s="36" t="s">
        <v>20</v>
      </c>
      <c r="E2083" s="103" t="s">
        <v>20</v>
      </c>
      <c r="F2083" s="2" t="s">
        <v>32</v>
      </c>
      <c r="G2083" s="2" t="s">
        <v>3045</v>
      </c>
      <c r="H2083" s="23" t="s">
        <v>1246</v>
      </c>
      <c r="I2083" s="2">
        <v>2018</v>
      </c>
      <c r="J2083" s="37">
        <v>800</v>
      </c>
      <c r="N2083" s="69">
        <f t="shared" si="35"/>
        <v>-100</v>
      </c>
      <c r="O2083" s="2"/>
      <c r="P2083" s="2"/>
      <c r="Q2083" s="2"/>
      <c r="R2083" s="2"/>
    </row>
    <row r="2084" spans="1:18" ht="62.4" hidden="1" x14ac:dyDescent="0.3">
      <c r="A2084" s="16" t="s">
        <v>2995</v>
      </c>
      <c r="B2084" s="16" t="s">
        <v>3031</v>
      </c>
      <c r="C2084" s="36" t="s">
        <v>20</v>
      </c>
      <c r="D2084" s="36" t="s">
        <v>20</v>
      </c>
      <c r="E2084" s="10" t="s">
        <v>20</v>
      </c>
      <c r="F2084" s="2" t="s">
        <v>32</v>
      </c>
      <c r="G2084" s="2" t="s">
        <v>3046</v>
      </c>
      <c r="H2084" s="83" t="s">
        <v>34</v>
      </c>
      <c r="I2084" s="2">
        <v>2018</v>
      </c>
      <c r="J2084" s="37">
        <v>150</v>
      </c>
      <c r="N2084" s="69">
        <f t="shared" si="35"/>
        <v>-100</v>
      </c>
      <c r="O2084" s="2"/>
      <c r="P2084" s="2"/>
      <c r="Q2084" s="2"/>
      <c r="R2084" s="2"/>
    </row>
    <row r="2085" spans="1:18" ht="62.4" hidden="1" x14ac:dyDescent="0.3">
      <c r="A2085" s="16" t="s">
        <v>2995</v>
      </c>
      <c r="B2085" s="70" t="s">
        <v>20</v>
      </c>
      <c r="C2085" s="16" t="s">
        <v>3047</v>
      </c>
      <c r="D2085" s="16" t="s">
        <v>3048</v>
      </c>
      <c r="E2085" s="2" t="s">
        <v>3049</v>
      </c>
      <c r="F2085" s="2" t="s">
        <v>73</v>
      </c>
      <c r="G2085" s="2" t="s">
        <v>3015</v>
      </c>
      <c r="H2085" s="2" t="s">
        <v>26</v>
      </c>
      <c r="I2085" s="2">
        <v>2018</v>
      </c>
      <c r="J2085" s="37">
        <v>18</v>
      </c>
      <c r="N2085" s="69">
        <f t="shared" si="35"/>
        <v>-100</v>
      </c>
      <c r="O2085" s="2"/>
      <c r="P2085" s="2"/>
      <c r="Q2085" s="2"/>
      <c r="R2085" s="2"/>
    </row>
    <row r="2086" spans="1:18" ht="46.8" hidden="1" x14ac:dyDescent="0.3">
      <c r="A2086" s="8" t="s">
        <v>2995</v>
      </c>
      <c r="B2086" s="91" t="s">
        <v>20</v>
      </c>
      <c r="C2086" s="8" t="s">
        <v>3047</v>
      </c>
      <c r="D2086" s="8" t="s">
        <v>3048</v>
      </c>
      <c r="E2086" s="8" t="s">
        <v>3049</v>
      </c>
      <c r="F2086" s="8" t="s">
        <v>168</v>
      </c>
      <c r="G2086" s="8" t="s">
        <v>169</v>
      </c>
      <c r="H2086" s="8" t="s">
        <v>3050</v>
      </c>
      <c r="I2086" s="8">
        <v>2018</v>
      </c>
      <c r="J2086" s="56">
        <v>1008834</v>
      </c>
      <c r="K2086" s="41"/>
      <c r="N2086" s="69">
        <f t="shared" si="35"/>
        <v>-100</v>
      </c>
      <c r="O2086" s="2"/>
      <c r="P2086" s="2"/>
      <c r="Q2086" s="2"/>
      <c r="R2086" s="2"/>
    </row>
    <row r="2087" spans="1:18" ht="46.8" hidden="1" x14ac:dyDescent="0.3">
      <c r="A2087" s="8" t="s">
        <v>2995</v>
      </c>
      <c r="B2087" s="91" t="s">
        <v>20</v>
      </c>
      <c r="C2087" s="8" t="s">
        <v>3047</v>
      </c>
      <c r="D2087" s="8" t="s">
        <v>3051</v>
      </c>
      <c r="E2087" s="8" t="s">
        <v>20</v>
      </c>
      <c r="F2087" s="8" t="s">
        <v>168</v>
      </c>
      <c r="G2087" s="8" t="s">
        <v>169</v>
      </c>
      <c r="H2087" s="8" t="s">
        <v>3050</v>
      </c>
      <c r="I2087" s="8">
        <v>2018</v>
      </c>
      <c r="J2087" s="56">
        <v>30000</v>
      </c>
      <c r="K2087" s="41"/>
      <c r="N2087" s="69">
        <f t="shared" si="35"/>
        <v>-100</v>
      </c>
      <c r="O2087" s="2"/>
      <c r="P2087" s="2"/>
      <c r="Q2087" s="2"/>
      <c r="R2087" s="2"/>
    </row>
    <row r="2088" spans="1:18" ht="46.8" hidden="1" x14ac:dyDescent="0.3">
      <c r="A2088" s="8" t="s">
        <v>2995</v>
      </c>
      <c r="B2088" s="91" t="s">
        <v>20</v>
      </c>
      <c r="C2088" s="8" t="s">
        <v>3047</v>
      </c>
      <c r="D2088" s="8" t="s">
        <v>3052</v>
      </c>
      <c r="E2088" s="8" t="s">
        <v>20</v>
      </c>
      <c r="F2088" s="8" t="s">
        <v>168</v>
      </c>
      <c r="G2088" s="8" t="s">
        <v>169</v>
      </c>
      <c r="H2088" s="8" t="s">
        <v>3050</v>
      </c>
      <c r="I2088" s="8">
        <v>2018</v>
      </c>
      <c r="J2088" s="56">
        <v>180000</v>
      </c>
      <c r="K2088" s="41"/>
      <c r="N2088" s="69">
        <f t="shared" si="35"/>
        <v>-100</v>
      </c>
      <c r="O2088" s="2"/>
      <c r="P2088" s="2"/>
      <c r="Q2088" s="2"/>
      <c r="R2088" s="2"/>
    </row>
    <row r="2089" spans="1:18" ht="46.8" hidden="1" x14ac:dyDescent="0.3">
      <c r="A2089" s="8" t="s">
        <v>2995</v>
      </c>
      <c r="B2089" s="91" t="s">
        <v>20</v>
      </c>
      <c r="C2089" s="8" t="s">
        <v>3047</v>
      </c>
      <c r="D2089" s="8" t="s">
        <v>3053</v>
      </c>
      <c r="E2089" s="8" t="s">
        <v>3054</v>
      </c>
      <c r="F2089" s="8" t="s">
        <v>73</v>
      </c>
      <c r="G2089" s="8" t="s">
        <v>1474</v>
      </c>
      <c r="H2089" s="8" t="s">
        <v>34</v>
      </c>
      <c r="I2089" s="8">
        <v>2018</v>
      </c>
      <c r="J2089" s="56">
        <v>1</v>
      </c>
      <c r="N2089" s="69">
        <f t="shared" si="35"/>
        <v>-100</v>
      </c>
      <c r="O2089" s="2"/>
      <c r="P2089" s="2"/>
      <c r="Q2089" s="2"/>
      <c r="R2089" s="2"/>
    </row>
    <row r="2090" spans="1:18" ht="46.8" hidden="1" x14ac:dyDescent="0.3">
      <c r="A2090" s="8" t="s">
        <v>2995</v>
      </c>
      <c r="B2090" s="91" t="s">
        <v>20</v>
      </c>
      <c r="C2090" s="8" t="s">
        <v>3047</v>
      </c>
      <c r="D2090" s="8" t="s">
        <v>3053</v>
      </c>
      <c r="E2090" s="8" t="s">
        <v>3054</v>
      </c>
      <c r="F2090" s="8" t="s">
        <v>168</v>
      </c>
      <c r="G2090" s="8" t="s">
        <v>169</v>
      </c>
      <c r="H2090" s="8" t="s">
        <v>3050</v>
      </c>
      <c r="I2090" s="8">
        <v>2018</v>
      </c>
      <c r="J2090" s="56">
        <v>281166</v>
      </c>
      <c r="K2090" s="41"/>
      <c r="N2090" s="69">
        <f t="shared" si="35"/>
        <v>-100</v>
      </c>
      <c r="O2090" s="2"/>
      <c r="P2090" s="2"/>
      <c r="Q2090" s="2"/>
      <c r="R2090" s="2"/>
    </row>
    <row r="2091" spans="1:18" ht="31.2" hidden="1" x14ac:dyDescent="0.3">
      <c r="A2091" s="8" t="s">
        <v>2995</v>
      </c>
      <c r="B2091" s="91" t="s">
        <v>20</v>
      </c>
      <c r="C2091" s="8" t="s">
        <v>3055</v>
      </c>
      <c r="D2091" s="8" t="s">
        <v>410</v>
      </c>
      <c r="E2091" s="8" t="s">
        <v>20</v>
      </c>
      <c r="F2091" s="8" t="s">
        <v>168</v>
      </c>
      <c r="G2091" s="8" t="s">
        <v>169</v>
      </c>
      <c r="H2091" s="8" t="s">
        <v>3050</v>
      </c>
      <c r="I2091" s="8">
        <v>2018</v>
      </c>
      <c r="J2091" s="56">
        <v>70996</v>
      </c>
      <c r="K2091" s="41"/>
      <c r="N2091" s="69">
        <f t="shared" si="35"/>
        <v>-100</v>
      </c>
      <c r="O2091" s="2"/>
      <c r="P2091" s="2"/>
      <c r="Q2091" s="2"/>
      <c r="R2091" s="2"/>
    </row>
    <row r="2092" spans="1:18" ht="109.2" hidden="1" x14ac:dyDescent="0.3">
      <c r="A2092" s="8" t="s">
        <v>2995</v>
      </c>
      <c r="B2092" s="91" t="s">
        <v>20</v>
      </c>
      <c r="C2092" s="8" t="s">
        <v>3055</v>
      </c>
      <c r="D2092" s="8" t="s">
        <v>3056</v>
      </c>
      <c r="E2092" s="8" t="s">
        <v>3057</v>
      </c>
      <c r="F2092" s="8" t="s">
        <v>73</v>
      </c>
      <c r="G2092" s="8" t="s">
        <v>3058</v>
      </c>
      <c r="H2092" s="8" t="s">
        <v>34</v>
      </c>
      <c r="I2092" s="8">
        <v>2018</v>
      </c>
      <c r="J2092" s="56">
        <v>50000</v>
      </c>
      <c r="N2092" s="69">
        <f t="shared" si="35"/>
        <v>-100</v>
      </c>
      <c r="O2092" s="2"/>
      <c r="P2092" s="2"/>
      <c r="Q2092" s="2"/>
      <c r="R2092" s="2"/>
    </row>
    <row r="2093" spans="1:18" ht="46.8" hidden="1" x14ac:dyDescent="0.3">
      <c r="A2093" s="8" t="s">
        <v>2995</v>
      </c>
      <c r="B2093" s="91" t="s">
        <v>20</v>
      </c>
      <c r="C2093" s="8" t="s">
        <v>3055</v>
      </c>
      <c r="D2093" s="8" t="s">
        <v>3056</v>
      </c>
      <c r="E2093" s="8" t="s">
        <v>3057</v>
      </c>
      <c r="F2093" s="8" t="s">
        <v>168</v>
      </c>
      <c r="G2093" s="8" t="s">
        <v>169</v>
      </c>
      <c r="H2093" s="8" t="s">
        <v>3050</v>
      </c>
      <c r="I2093" s="8">
        <v>2018</v>
      </c>
      <c r="J2093" s="56">
        <v>261004</v>
      </c>
      <c r="K2093" s="41"/>
      <c r="N2093" s="69">
        <f t="shared" si="35"/>
        <v>-100</v>
      </c>
      <c r="O2093" s="2"/>
      <c r="P2093" s="2"/>
      <c r="Q2093" s="2"/>
      <c r="R2093" s="2"/>
    </row>
    <row r="2094" spans="1:18" ht="46.8" hidden="1" x14ac:dyDescent="0.3">
      <c r="A2094" s="8" t="s">
        <v>2995</v>
      </c>
      <c r="B2094" s="91" t="s">
        <v>20</v>
      </c>
      <c r="C2094" s="8" t="s">
        <v>3059</v>
      </c>
      <c r="D2094" s="8" t="s">
        <v>3056</v>
      </c>
      <c r="E2094" s="102" t="s">
        <v>3060</v>
      </c>
      <c r="F2094" s="8" t="s">
        <v>73</v>
      </c>
      <c r="G2094" s="8" t="s">
        <v>3061</v>
      </c>
      <c r="H2094" s="8" t="s">
        <v>34</v>
      </c>
      <c r="I2094" s="8">
        <v>2018</v>
      </c>
      <c r="J2094" s="56">
        <v>5</v>
      </c>
      <c r="N2094" s="69">
        <f t="shared" si="35"/>
        <v>-100</v>
      </c>
      <c r="O2094" s="2"/>
      <c r="P2094" s="2"/>
      <c r="Q2094" s="2"/>
      <c r="R2094" s="2"/>
    </row>
    <row r="2095" spans="1:18" ht="46.8" hidden="1" x14ac:dyDescent="0.3">
      <c r="A2095" s="8" t="s">
        <v>2995</v>
      </c>
      <c r="B2095" s="91" t="s">
        <v>20</v>
      </c>
      <c r="C2095" s="8" t="s">
        <v>3059</v>
      </c>
      <c r="D2095" s="8" t="s">
        <v>3056</v>
      </c>
      <c r="E2095" s="102" t="s">
        <v>3060</v>
      </c>
      <c r="F2095" s="8" t="s">
        <v>168</v>
      </c>
      <c r="G2095" s="8" t="s">
        <v>169</v>
      </c>
      <c r="H2095" s="8" t="s">
        <v>3050</v>
      </c>
      <c r="I2095" s="8">
        <v>2018</v>
      </c>
      <c r="J2095" s="56">
        <v>120000</v>
      </c>
      <c r="K2095" s="41"/>
      <c r="N2095" s="69">
        <f t="shared" si="35"/>
        <v>-100</v>
      </c>
      <c r="O2095" s="2"/>
      <c r="P2095" s="2"/>
      <c r="Q2095" s="2"/>
      <c r="R2095" s="2"/>
    </row>
    <row r="2096" spans="1:18" ht="46.8" hidden="1" x14ac:dyDescent="0.3">
      <c r="A2096" s="8" t="s">
        <v>2995</v>
      </c>
      <c r="B2096" s="91" t="s">
        <v>20</v>
      </c>
      <c r="C2096" s="8" t="s">
        <v>3062</v>
      </c>
      <c r="D2096" s="8" t="s">
        <v>3056</v>
      </c>
      <c r="E2096" s="102" t="s">
        <v>3063</v>
      </c>
      <c r="F2096" s="8" t="s">
        <v>73</v>
      </c>
      <c r="G2096" s="8" t="s">
        <v>3064</v>
      </c>
      <c r="H2096" s="8" t="s">
        <v>34</v>
      </c>
      <c r="I2096" s="8">
        <v>2018</v>
      </c>
      <c r="J2096" s="56">
        <v>1</v>
      </c>
      <c r="N2096" s="69">
        <f t="shared" si="35"/>
        <v>-100</v>
      </c>
      <c r="O2096" s="2"/>
      <c r="P2096" s="2"/>
      <c r="Q2096" s="2"/>
      <c r="R2096" s="2"/>
    </row>
    <row r="2097" spans="1:18" ht="46.8" hidden="1" x14ac:dyDescent="0.3">
      <c r="A2097" s="8" t="s">
        <v>2995</v>
      </c>
      <c r="B2097" s="91" t="s">
        <v>20</v>
      </c>
      <c r="C2097" s="8" t="s">
        <v>3062</v>
      </c>
      <c r="D2097" s="8" t="s">
        <v>3056</v>
      </c>
      <c r="E2097" s="102" t="s">
        <v>3065</v>
      </c>
      <c r="F2097" s="8" t="s">
        <v>73</v>
      </c>
      <c r="G2097" s="8" t="s">
        <v>3066</v>
      </c>
      <c r="H2097" s="8" t="s">
        <v>34</v>
      </c>
      <c r="I2097" s="8">
        <v>2018</v>
      </c>
      <c r="J2097" s="56">
        <v>15</v>
      </c>
      <c r="N2097" s="69">
        <f t="shared" si="35"/>
        <v>-100</v>
      </c>
      <c r="O2097" s="2"/>
      <c r="P2097" s="2"/>
      <c r="Q2097" s="2"/>
      <c r="R2097" s="2"/>
    </row>
    <row r="2098" spans="1:18" ht="46.8" hidden="1" x14ac:dyDescent="0.3">
      <c r="A2098" s="8" t="s">
        <v>2995</v>
      </c>
      <c r="B2098" s="91" t="s">
        <v>20</v>
      </c>
      <c r="C2098" s="8" t="s">
        <v>3062</v>
      </c>
      <c r="D2098" s="8" t="s">
        <v>3056</v>
      </c>
      <c r="E2098" s="8" t="s">
        <v>3067</v>
      </c>
      <c r="F2098" s="8" t="s">
        <v>168</v>
      </c>
      <c r="G2098" s="8" t="s">
        <v>169</v>
      </c>
      <c r="H2098" s="8" t="s">
        <v>3050</v>
      </c>
      <c r="I2098" s="8">
        <v>2018</v>
      </c>
      <c r="J2098" s="56">
        <v>800000</v>
      </c>
      <c r="K2098" s="41"/>
      <c r="N2098" s="69">
        <f t="shared" si="35"/>
        <v>-100</v>
      </c>
      <c r="O2098" s="2"/>
      <c r="P2098" s="2"/>
      <c r="Q2098" s="2"/>
      <c r="R2098" s="2"/>
    </row>
    <row r="2099" spans="1:18" ht="62.4" hidden="1" x14ac:dyDescent="0.3">
      <c r="A2099" s="8" t="s">
        <v>2995</v>
      </c>
      <c r="B2099" s="91" t="s">
        <v>20</v>
      </c>
      <c r="C2099" s="8" t="s">
        <v>3068</v>
      </c>
      <c r="D2099" s="8" t="s">
        <v>3056</v>
      </c>
      <c r="E2099" s="8" t="s">
        <v>3069</v>
      </c>
      <c r="F2099" s="8" t="s">
        <v>168</v>
      </c>
      <c r="G2099" s="8" t="s">
        <v>169</v>
      </c>
      <c r="H2099" s="8" t="s">
        <v>3050</v>
      </c>
      <c r="I2099" s="8">
        <v>2018</v>
      </c>
      <c r="J2099" s="56">
        <v>900000</v>
      </c>
      <c r="K2099" s="41"/>
      <c r="N2099" s="69">
        <f t="shared" si="35"/>
        <v>-100</v>
      </c>
      <c r="O2099" s="2"/>
      <c r="P2099" s="2"/>
      <c r="Q2099" s="2"/>
      <c r="R2099" s="2"/>
    </row>
    <row r="2100" spans="1:18" ht="109.2" hidden="1" x14ac:dyDescent="0.3">
      <c r="A2100" s="8" t="s">
        <v>2995</v>
      </c>
      <c r="B2100" s="91" t="s">
        <v>20</v>
      </c>
      <c r="C2100" s="8" t="s">
        <v>3070</v>
      </c>
      <c r="D2100" s="8" t="s">
        <v>3056</v>
      </c>
      <c r="E2100" s="8" t="s">
        <v>20</v>
      </c>
      <c r="F2100" s="8" t="s">
        <v>168</v>
      </c>
      <c r="G2100" s="8" t="s">
        <v>169</v>
      </c>
      <c r="H2100" s="8" t="s">
        <v>3050</v>
      </c>
      <c r="I2100" s="8">
        <v>2018</v>
      </c>
      <c r="J2100" s="56">
        <v>38059</v>
      </c>
      <c r="K2100" s="41"/>
      <c r="N2100" s="69">
        <f t="shared" si="35"/>
        <v>-100</v>
      </c>
      <c r="O2100" s="2"/>
      <c r="P2100" s="2"/>
      <c r="Q2100" s="2"/>
      <c r="R2100" s="2"/>
    </row>
    <row r="2101" spans="1:18" ht="109.2" hidden="1" x14ac:dyDescent="0.3">
      <c r="A2101" s="8" t="s">
        <v>2995</v>
      </c>
      <c r="B2101" s="91" t="s">
        <v>20</v>
      </c>
      <c r="C2101" s="8" t="s">
        <v>3070</v>
      </c>
      <c r="D2101" s="8" t="s">
        <v>3071</v>
      </c>
      <c r="E2101" s="8" t="s">
        <v>3072</v>
      </c>
      <c r="F2101" s="8" t="s">
        <v>73</v>
      </c>
      <c r="G2101" s="8" t="s">
        <v>3073</v>
      </c>
      <c r="H2101" s="8" t="s">
        <v>34</v>
      </c>
      <c r="I2101" s="8">
        <v>2018</v>
      </c>
      <c r="J2101" s="56">
        <v>5</v>
      </c>
      <c r="N2101" s="69">
        <f t="shared" si="35"/>
        <v>-100</v>
      </c>
      <c r="O2101" s="2"/>
      <c r="P2101" s="2"/>
      <c r="Q2101" s="2"/>
      <c r="R2101" s="2"/>
    </row>
    <row r="2102" spans="1:18" ht="109.2" hidden="1" x14ac:dyDescent="0.3">
      <c r="A2102" s="8" t="s">
        <v>2995</v>
      </c>
      <c r="B2102" s="91" t="s">
        <v>20</v>
      </c>
      <c r="C2102" s="8" t="s">
        <v>3070</v>
      </c>
      <c r="D2102" s="8" t="s">
        <v>3071</v>
      </c>
      <c r="E2102" s="8" t="s">
        <v>3072</v>
      </c>
      <c r="F2102" s="8" t="s">
        <v>168</v>
      </c>
      <c r="G2102" s="8" t="s">
        <v>169</v>
      </c>
      <c r="H2102" s="8" t="s">
        <v>3050</v>
      </c>
      <c r="I2102" s="8">
        <v>2018</v>
      </c>
      <c r="J2102" s="56">
        <v>387640</v>
      </c>
      <c r="K2102" s="41"/>
      <c r="N2102" s="69">
        <f t="shared" si="35"/>
        <v>-100</v>
      </c>
      <c r="O2102" s="2"/>
      <c r="P2102" s="2"/>
      <c r="Q2102" s="2"/>
      <c r="R2102" s="2"/>
    </row>
    <row r="2103" spans="1:18" ht="62.4" hidden="1" x14ac:dyDescent="0.3">
      <c r="A2103" s="8" t="s">
        <v>2995</v>
      </c>
      <c r="B2103" s="91" t="s">
        <v>20</v>
      </c>
      <c r="C2103" s="8" t="s">
        <v>3074</v>
      </c>
      <c r="D2103" s="8" t="s">
        <v>3056</v>
      </c>
      <c r="E2103" s="8" t="s">
        <v>3075</v>
      </c>
      <c r="F2103" s="8" t="s">
        <v>73</v>
      </c>
      <c r="G2103" s="8" t="s">
        <v>3076</v>
      </c>
      <c r="H2103" s="8" t="s">
        <v>34</v>
      </c>
      <c r="I2103" s="8">
        <v>2018</v>
      </c>
      <c r="J2103" s="56">
        <v>228</v>
      </c>
      <c r="N2103" s="69">
        <f t="shared" si="35"/>
        <v>-100</v>
      </c>
      <c r="O2103" s="2"/>
      <c r="P2103" s="2"/>
      <c r="Q2103" s="2"/>
      <c r="R2103" s="2"/>
    </row>
    <row r="2104" spans="1:18" ht="46.8" hidden="1" x14ac:dyDescent="0.3">
      <c r="A2104" s="8" t="s">
        <v>2995</v>
      </c>
      <c r="B2104" s="91" t="s">
        <v>20</v>
      </c>
      <c r="C2104" s="8" t="s">
        <v>3074</v>
      </c>
      <c r="D2104" s="8" t="s">
        <v>3056</v>
      </c>
      <c r="E2104" s="8" t="s">
        <v>3075</v>
      </c>
      <c r="F2104" s="8" t="s">
        <v>168</v>
      </c>
      <c r="G2104" s="8" t="s">
        <v>169</v>
      </c>
      <c r="H2104" s="8" t="s">
        <v>3050</v>
      </c>
      <c r="I2104" s="8">
        <v>2018</v>
      </c>
      <c r="J2104" s="56">
        <v>91951</v>
      </c>
      <c r="K2104" s="41"/>
      <c r="N2104" s="69">
        <f t="shared" ref="N2104:N2167" si="36">IFERROR(K2104/J2104*100-100,"Nav vērtības")</f>
        <v>-100</v>
      </c>
      <c r="O2104" s="2"/>
      <c r="P2104" s="2"/>
      <c r="Q2104" s="2"/>
      <c r="R2104" s="2"/>
    </row>
    <row r="2105" spans="1:18" ht="31.2" hidden="1" x14ac:dyDescent="0.3">
      <c r="A2105" s="16" t="s">
        <v>2995</v>
      </c>
      <c r="B2105" s="16" t="s">
        <v>20</v>
      </c>
      <c r="C2105" s="16" t="s">
        <v>20</v>
      </c>
      <c r="D2105" s="16" t="s">
        <v>3077</v>
      </c>
      <c r="E2105" s="2" t="s">
        <v>3078</v>
      </c>
      <c r="F2105" s="2" t="s">
        <v>89</v>
      </c>
      <c r="G2105" s="2" t="s">
        <v>3079</v>
      </c>
      <c r="H2105" s="83" t="s">
        <v>34</v>
      </c>
      <c r="I2105" s="2">
        <v>2018</v>
      </c>
      <c r="J2105" s="52">
        <v>120</v>
      </c>
      <c r="N2105" s="69">
        <f t="shared" si="36"/>
        <v>-100</v>
      </c>
      <c r="O2105" s="2"/>
      <c r="P2105" s="2"/>
      <c r="Q2105" s="2"/>
      <c r="R2105" s="2"/>
    </row>
    <row r="2106" spans="1:18" ht="62.4" hidden="1" x14ac:dyDescent="0.3">
      <c r="A2106" s="16" t="s">
        <v>2995</v>
      </c>
      <c r="B2106" s="16" t="s">
        <v>20</v>
      </c>
      <c r="C2106" s="16" t="s">
        <v>20</v>
      </c>
      <c r="D2106" s="16" t="s">
        <v>3077</v>
      </c>
      <c r="E2106" s="46" t="s">
        <v>3078</v>
      </c>
      <c r="F2106" s="2" t="s">
        <v>89</v>
      </c>
      <c r="G2106" s="2" t="s">
        <v>3080</v>
      </c>
      <c r="H2106" s="83" t="s">
        <v>34</v>
      </c>
      <c r="I2106" s="2">
        <v>2018</v>
      </c>
      <c r="J2106" s="37">
        <v>24</v>
      </c>
      <c r="N2106" s="69">
        <f t="shared" si="36"/>
        <v>-100</v>
      </c>
      <c r="O2106" s="2"/>
      <c r="P2106" s="2"/>
      <c r="Q2106" s="2"/>
      <c r="R2106" s="2"/>
    </row>
    <row r="2107" spans="1:18" ht="93.6" hidden="1" x14ac:dyDescent="0.3">
      <c r="A2107" s="16" t="s">
        <v>2995</v>
      </c>
      <c r="B2107" s="16" t="s">
        <v>20</v>
      </c>
      <c r="C2107" s="16" t="s">
        <v>20</v>
      </c>
      <c r="D2107" s="16" t="s">
        <v>3081</v>
      </c>
      <c r="E2107" s="46" t="s">
        <v>3082</v>
      </c>
      <c r="F2107" s="2" t="s">
        <v>89</v>
      </c>
      <c r="G2107" s="2" t="s">
        <v>3083</v>
      </c>
      <c r="H2107" s="83" t="s">
        <v>34</v>
      </c>
      <c r="I2107" s="2">
        <v>2018</v>
      </c>
      <c r="J2107" s="40">
        <v>118</v>
      </c>
      <c r="K2107" s="40"/>
      <c r="N2107" s="69">
        <f t="shared" si="36"/>
        <v>-100</v>
      </c>
      <c r="O2107" s="2"/>
      <c r="P2107" s="2"/>
      <c r="Q2107" s="2"/>
      <c r="R2107" s="2"/>
    </row>
    <row r="2108" spans="1:18" ht="93.6" hidden="1" x14ac:dyDescent="0.3">
      <c r="A2108" s="16" t="s">
        <v>2995</v>
      </c>
      <c r="B2108" s="16" t="s">
        <v>20</v>
      </c>
      <c r="C2108" s="16" t="s">
        <v>20</v>
      </c>
      <c r="D2108" s="16" t="s">
        <v>3081</v>
      </c>
      <c r="E2108" s="46" t="s">
        <v>3082</v>
      </c>
      <c r="F2108" s="2" t="s">
        <v>89</v>
      </c>
      <c r="G2108" s="2" t="s">
        <v>3084</v>
      </c>
      <c r="H2108" s="83" t="s">
        <v>34</v>
      </c>
      <c r="I2108" s="2">
        <v>2018</v>
      </c>
      <c r="J2108" s="37">
        <v>900</v>
      </c>
      <c r="N2108" s="69">
        <f t="shared" si="36"/>
        <v>-100</v>
      </c>
      <c r="O2108" s="2"/>
      <c r="P2108" s="2"/>
      <c r="Q2108" s="2"/>
      <c r="R2108" s="2"/>
    </row>
    <row r="2109" spans="1:18" ht="93.6" hidden="1" x14ac:dyDescent="0.3">
      <c r="A2109" s="16" t="s">
        <v>2995</v>
      </c>
      <c r="B2109" s="16" t="s">
        <v>20</v>
      </c>
      <c r="C2109" s="16" t="s">
        <v>20</v>
      </c>
      <c r="D2109" s="16" t="s">
        <v>3081</v>
      </c>
      <c r="E2109" s="46" t="s">
        <v>3082</v>
      </c>
      <c r="F2109" s="2" t="s">
        <v>89</v>
      </c>
      <c r="G2109" s="2" t="s">
        <v>3085</v>
      </c>
      <c r="H2109" s="83" t="s">
        <v>34</v>
      </c>
      <c r="I2109" s="2">
        <v>2018</v>
      </c>
      <c r="J2109" s="37">
        <v>500</v>
      </c>
      <c r="N2109" s="69">
        <f t="shared" si="36"/>
        <v>-100</v>
      </c>
      <c r="O2109" s="2"/>
      <c r="P2109" s="2"/>
      <c r="Q2109" s="2"/>
      <c r="R2109" s="2"/>
    </row>
    <row r="2110" spans="1:18" ht="109.2" hidden="1" x14ac:dyDescent="0.3">
      <c r="A2110" s="16" t="s">
        <v>2995</v>
      </c>
      <c r="B2110" s="16" t="s">
        <v>20</v>
      </c>
      <c r="C2110" s="16" t="s">
        <v>20</v>
      </c>
      <c r="D2110" s="16" t="s">
        <v>3081</v>
      </c>
      <c r="E2110" s="2" t="s">
        <v>3086</v>
      </c>
      <c r="F2110" s="2" t="s">
        <v>89</v>
      </c>
      <c r="G2110" s="2" t="s">
        <v>3087</v>
      </c>
      <c r="H2110" s="83" t="s">
        <v>34</v>
      </c>
      <c r="I2110" s="2">
        <v>2018</v>
      </c>
      <c r="J2110" s="37">
        <v>3</v>
      </c>
      <c r="N2110" s="69">
        <f t="shared" si="36"/>
        <v>-100</v>
      </c>
      <c r="O2110" s="2"/>
      <c r="P2110" s="2"/>
      <c r="Q2110" s="2"/>
      <c r="R2110" s="2"/>
    </row>
    <row r="2111" spans="1:18" ht="62.4" hidden="1" x14ac:dyDescent="0.3">
      <c r="A2111" s="16" t="s">
        <v>2995</v>
      </c>
      <c r="B2111" s="16" t="s">
        <v>20</v>
      </c>
      <c r="C2111" s="16" t="s">
        <v>20</v>
      </c>
      <c r="D2111" s="16" t="s">
        <v>3081</v>
      </c>
      <c r="E2111" s="12" t="s">
        <v>3088</v>
      </c>
      <c r="F2111" s="2" t="s">
        <v>89</v>
      </c>
      <c r="G2111" s="2" t="s">
        <v>3089</v>
      </c>
      <c r="H2111" s="83" t="s">
        <v>34</v>
      </c>
      <c r="I2111" s="2">
        <v>2018</v>
      </c>
      <c r="J2111" s="52">
        <v>380</v>
      </c>
      <c r="N2111" s="69">
        <f t="shared" si="36"/>
        <v>-100</v>
      </c>
      <c r="O2111" s="2"/>
      <c r="P2111" s="2"/>
      <c r="Q2111" s="2"/>
      <c r="R2111" s="2"/>
    </row>
    <row r="2112" spans="1:18" ht="62.4" hidden="1" x14ac:dyDescent="0.3">
      <c r="A2112" s="16" t="s">
        <v>2995</v>
      </c>
      <c r="B2112" s="16" t="s">
        <v>20</v>
      </c>
      <c r="C2112" s="16" t="s">
        <v>20</v>
      </c>
      <c r="D2112" s="16" t="s">
        <v>3081</v>
      </c>
      <c r="E2112" s="12" t="s">
        <v>3088</v>
      </c>
      <c r="F2112" s="2" t="s">
        <v>89</v>
      </c>
      <c r="G2112" s="2" t="s">
        <v>3090</v>
      </c>
      <c r="H2112" s="83" t="s">
        <v>34</v>
      </c>
      <c r="I2112" s="2">
        <v>2018</v>
      </c>
      <c r="J2112" s="52">
        <v>68</v>
      </c>
      <c r="N2112" s="69">
        <f t="shared" si="36"/>
        <v>-100</v>
      </c>
      <c r="O2112" s="2"/>
      <c r="P2112" s="2"/>
      <c r="Q2112" s="2"/>
      <c r="R2112" s="2"/>
    </row>
    <row r="2113" spans="1:18" ht="46.8" hidden="1" x14ac:dyDescent="0.3">
      <c r="A2113" s="16" t="s">
        <v>2995</v>
      </c>
      <c r="B2113" s="16" t="s">
        <v>20</v>
      </c>
      <c r="C2113" s="16" t="s">
        <v>20</v>
      </c>
      <c r="D2113" s="16" t="s">
        <v>3081</v>
      </c>
      <c r="E2113" s="12" t="s">
        <v>3091</v>
      </c>
      <c r="F2113" s="2" t="s">
        <v>89</v>
      </c>
      <c r="G2113" s="2" t="s">
        <v>3029</v>
      </c>
      <c r="H2113" s="23" t="s">
        <v>1246</v>
      </c>
      <c r="I2113" s="2">
        <v>2018</v>
      </c>
      <c r="J2113" s="37">
        <v>700</v>
      </c>
      <c r="N2113" s="69">
        <f t="shared" si="36"/>
        <v>-100</v>
      </c>
      <c r="O2113" s="2"/>
      <c r="P2113" s="2"/>
      <c r="Q2113" s="2"/>
      <c r="R2113" s="2"/>
    </row>
    <row r="2114" spans="1:18" ht="62.4" hidden="1" x14ac:dyDescent="0.3">
      <c r="A2114" s="16" t="s">
        <v>2995</v>
      </c>
      <c r="B2114" s="16" t="s">
        <v>20</v>
      </c>
      <c r="C2114" s="16" t="s">
        <v>20</v>
      </c>
      <c r="D2114" s="16" t="s">
        <v>3081</v>
      </c>
      <c r="E2114" s="12" t="s">
        <v>3091</v>
      </c>
      <c r="F2114" s="2" t="s">
        <v>89</v>
      </c>
      <c r="G2114" s="2" t="s">
        <v>3092</v>
      </c>
      <c r="H2114" s="23" t="s">
        <v>1246</v>
      </c>
      <c r="I2114" s="2">
        <v>2018</v>
      </c>
      <c r="J2114" s="37">
        <v>40</v>
      </c>
      <c r="N2114" s="69">
        <f t="shared" si="36"/>
        <v>-100</v>
      </c>
      <c r="O2114" s="2"/>
      <c r="P2114" s="2"/>
      <c r="Q2114" s="2"/>
      <c r="R2114" s="2"/>
    </row>
    <row r="2115" spans="1:18" ht="46.8" hidden="1" x14ac:dyDescent="0.3">
      <c r="A2115" s="16" t="s">
        <v>2995</v>
      </c>
      <c r="B2115" s="16" t="s">
        <v>20</v>
      </c>
      <c r="C2115" s="16" t="s">
        <v>20</v>
      </c>
      <c r="D2115" s="16" t="s">
        <v>3081</v>
      </c>
      <c r="E2115" s="12" t="s">
        <v>3093</v>
      </c>
      <c r="F2115" s="2" t="s">
        <v>89</v>
      </c>
      <c r="G2115" s="2" t="s">
        <v>3094</v>
      </c>
      <c r="H2115" s="83" t="s">
        <v>34</v>
      </c>
      <c r="I2115" s="2">
        <v>2018</v>
      </c>
      <c r="J2115" s="37">
        <v>2000</v>
      </c>
      <c r="N2115" s="69">
        <f t="shared" si="36"/>
        <v>-100</v>
      </c>
      <c r="O2115" s="2"/>
      <c r="P2115" s="2"/>
      <c r="Q2115" s="2"/>
      <c r="R2115" s="2"/>
    </row>
    <row r="2116" spans="1:18" ht="93.6" hidden="1" x14ac:dyDescent="0.3">
      <c r="A2116" s="16" t="s">
        <v>2995</v>
      </c>
      <c r="B2116" s="16" t="s">
        <v>20</v>
      </c>
      <c r="C2116" s="16" t="s">
        <v>20</v>
      </c>
      <c r="D2116" s="16" t="s">
        <v>3081</v>
      </c>
      <c r="E2116" s="12" t="s">
        <v>3095</v>
      </c>
      <c r="F2116" s="2" t="s">
        <v>89</v>
      </c>
      <c r="G2116" s="2" t="s">
        <v>3096</v>
      </c>
      <c r="H2116" s="83" t="s">
        <v>34</v>
      </c>
      <c r="I2116" s="2">
        <v>2018</v>
      </c>
      <c r="J2116" s="37">
        <v>20</v>
      </c>
      <c r="N2116" s="69">
        <f t="shared" si="36"/>
        <v>-100</v>
      </c>
      <c r="O2116" s="2"/>
      <c r="P2116" s="2"/>
      <c r="Q2116" s="2"/>
      <c r="R2116" s="2"/>
    </row>
    <row r="2117" spans="1:18" ht="62.4" hidden="1" x14ac:dyDescent="0.3">
      <c r="A2117" s="16" t="s">
        <v>2995</v>
      </c>
      <c r="B2117" s="16" t="s">
        <v>20</v>
      </c>
      <c r="C2117" s="16" t="s">
        <v>20</v>
      </c>
      <c r="D2117" s="16" t="s">
        <v>3081</v>
      </c>
      <c r="E2117" s="12" t="s">
        <v>3097</v>
      </c>
      <c r="F2117" s="2" t="s">
        <v>89</v>
      </c>
      <c r="G2117" s="2" t="s">
        <v>3098</v>
      </c>
      <c r="H2117" s="83" t="s">
        <v>34</v>
      </c>
      <c r="I2117" s="2">
        <v>2018</v>
      </c>
      <c r="J2117" s="37">
        <v>7</v>
      </c>
      <c r="N2117" s="69">
        <f t="shared" si="36"/>
        <v>-100</v>
      </c>
      <c r="O2117" s="2"/>
      <c r="P2117" s="2"/>
      <c r="Q2117" s="2"/>
      <c r="R2117" s="2"/>
    </row>
    <row r="2118" spans="1:18" ht="62.4" hidden="1" x14ac:dyDescent="0.3">
      <c r="A2118" s="16" t="s">
        <v>2995</v>
      </c>
      <c r="B2118" s="16" t="s">
        <v>20</v>
      </c>
      <c r="C2118" s="16" t="s">
        <v>20</v>
      </c>
      <c r="D2118" s="16" t="s">
        <v>3081</v>
      </c>
      <c r="E2118" s="12" t="s">
        <v>3097</v>
      </c>
      <c r="F2118" s="2" t="s">
        <v>89</v>
      </c>
      <c r="G2118" s="2" t="s">
        <v>3099</v>
      </c>
      <c r="H2118" s="83" t="s">
        <v>34</v>
      </c>
      <c r="I2118" s="2">
        <v>2018</v>
      </c>
      <c r="J2118" s="37">
        <v>100</v>
      </c>
      <c r="N2118" s="69">
        <f t="shared" si="36"/>
        <v>-100</v>
      </c>
      <c r="O2118" s="2"/>
      <c r="P2118" s="2"/>
      <c r="Q2118" s="2"/>
      <c r="R2118" s="2"/>
    </row>
    <row r="2119" spans="1:18" ht="46.8" hidden="1" x14ac:dyDescent="0.3">
      <c r="A2119" s="16" t="s">
        <v>2995</v>
      </c>
      <c r="B2119" s="16" t="s">
        <v>20</v>
      </c>
      <c r="C2119" s="16" t="s">
        <v>20</v>
      </c>
      <c r="D2119" s="16" t="s">
        <v>3100</v>
      </c>
      <c r="E2119" s="12" t="s">
        <v>3101</v>
      </c>
      <c r="F2119" s="2" t="s">
        <v>89</v>
      </c>
      <c r="G2119" s="2" t="s">
        <v>3102</v>
      </c>
      <c r="H2119" s="83" t="s">
        <v>34</v>
      </c>
      <c r="I2119" s="2">
        <v>2018</v>
      </c>
      <c r="J2119" s="92" t="s">
        <v>3103</v>
      </c>
      <c r="N2119" s="69">
        <f t="shared" si="36"/>
        <v>-100</v>
      </c>
      <c r="O2119" s="2"/>
      <c r="P2119" s="2"/>
      <c r="Q2119" s="2"/>
      <c r="R2119" s="2"/>
    </row>
    <row r="2120" spans="1:18" ht="62.4" hidden="1" x14ac:dyDescent="0.3">
      <c r="A2120" s="16" t="s">
        <v>2995</v>
      </c>
      <c r="B2120" s="16" t="s">
        <v>20</v>
      </c>
      <c r="C2120" s="16" t="s">
        <v>20</v>
      </c>
      <c r="D2120" s="16" t="s">
        <v>3100</v>
      </c>
      <c r="E2120" s="12" t="s">
        <v>3101</v>
      </c>
      <c r="F2120" s="2" t="s">
        <v>89</v>
      </c>
      <c r="G2120" s="2" t="s">
        <v>3104</v>
      </c>
      <c r="H2120" s="83" t="s">
        <v>34</v>
      </c>
      <c r="I2120" s="2">
        <v>2018</v>
      </c>
      <c r="J2120" s="52" t="s">
        <v>3105</v>
      </c>
      <c r="N2120" s="69">
        <f t="shared" si="36"/>
        <v>-100</v>
      </c>
      <c r="O2120" s="2"/>
      <c r="P2120" s="2"/>
      <c r="Q2120" s="2"/>
      <c r="R2120" s="2"/>
    </row>
    <row r="2121" spans="1:18" ht="46.8" hidden="1" x14ac:dyDescent="0.3">
      <c r="A2121" s="16" t="s">
        <v>2995</v>
      </c>
      <c r="B2121" s="16" t="s">
        <v>20</v>
      </c>
      <c r="C2121" s="16" t="s">
        <v>20</v>
      </c>
      <c r="D2121" s="16" t="s">
        <v>3100</v>
      </c>
      <c r="E2121" s="12" t="s">
        <v>3101</v>
      </c>
      <c r="F2121" s="2" t="s">
        <v>89</v>
      </c>
      <c r="G2121" s="2" t="s">
        <v>3106</v>
      </c>
      <c r="H2121" s="83" t="s">
        <v>34</v>
      </c>
      <c r="I2121" s="2">
        <v>2018</v>
      </c>
      <c r="J2121" s="92" t="s">
        <v>3107</v>
      </c>
      <c r="N2121" s="69">
        <f t="shared" si="36"/>
        <v>-100</v>
      </c>
      <c r="O2121" s="2"/>
      <c r="P2121" s="2"/>
      <c r="Q2121" s="2"/>
      <c r="R2121" s="2"/>
    </row>
    <row r="2122" spans="1:18" ht="31.2" hidden="1" x14ac:dyDescent="0.3">
      <c r="A2122" s="16" t="s">
        <v>2995</v>
      </c>
      <c r="B2122" s="16" t="s">
        <v>20</v>
      </c>
      <c r="C2122" s="16" t="s">
        <v>20</v>
      </c>
      <c r="D2122" s="16" t="s">
        <v>3100</v>
      </c>
      <c r="E2122" s="12" t="s">
        <v>3101</v>
      </c>
      <c r="F2122" s="2" t="s">
        <v>89</v>
      </c>
      <c r="G2122" s="2" t="s">
        <v>3108</v>
      </c>
      <c r="H2122" s="83" t="s">
        <v>34</v>
      </c>
      <c r="I2122" s="2">
        <v>2018</v>
      </c>
      <c r="J2122" s="92" t="s">
        <v>3105</v>
      </c>
      <c r="N2122" s="69">
        <f t="shared" si="36"/>
        <v>-100</v>
      </c>
      <c r="O2122" s="2"/>
      <c r="P2122" s="2"/>
      <c r="Q2122" s="2"/>
      <c r="R2122" s="2"/>
    </row>
    <row r="2123" spans="1:18" ht="31.2" hidden="1" x14ac:dyDescent="0.3">
      <c r="A2123" s="16" t="s">
        <v>2995</v>
      </c>
      <c r="B2123" s="16" t="s">
        <v>20</v>
      </c>
      <c r="C2123" s="16" t="s">
        <v>20</v>
      </c>
      <c r="D2123" s="16" t="s">
        <v>3109</v>
      </c>
      <c r="E2123" s="2" t="s">
        <v>3110</v>
      </c>
      <c r="F2123" s="2" t="s">
        <v>89</v>
      </c>
      <c r="G2123" s="2" t="s">
        <v>3111</v>
      </c>
      <c r="H2123" s="83" t="s">
        <v>34</v>
      </c>
      <c r="I2123" s="2">
        <v>2018</v>
      </c>
      <c r="J2123" s="52">
        <v>9</v>
      </c>
      <c r="N2123" s="69">
        <f t="shared" si="36"/>
        <v>-100</v>
      </c>
      <c r="O2123" s="2"/>
      <c r="P2123" s="2"/>
      <c r="Q2123" s="2"/>
      <c r="R2123" s="2"/>
    </row>
    <row r="2124" spans="1:18" ht="46.8" hidden="1" x14ac:dyDescent="0.3">
      <c r="A2124" s="16" t="s">
        <v>2995</v>
      </c>
      <c r="B2124" s="16" t="s">
        <v>20</v>
      </c>
      <c r="C2124" s="16" t="s">
        <v>20</v>
      </c>
      <c r="D2124" s="16" t="s">
        <v>3048</v>
      </c>
      <c r="E2124" s="2" t="s">
        <v>3112</v>
      </c>
      <c r="F2124" s="2" t="s">
        <v>89</v>
      </c>
      <c r="G2124" s="2" t="s">
        <v>3113</v>
      </c>
      <c r="H2124" s="2" t="s">
        <v>26</v>
      </c>
      <c r="I2124" s="2">
        <v>2018</v>
      </c>
      <c r="J2124" s="37">
        <v>95</v>
      </c>
      <c r="N2124" s="69">
        <f t="shared" si="36"/>
        <v>-100</v>
      </c>
      <c r="O2124" s="2"/>
      <c r="P2124" s="2"/>
      <c r="Q2124" s="2"/>
      <c r="R2124" s="2"/>
    </row>
    <row r="2125" spans="1:18" ht="46.8" hidden="1" x14ac:dyDescent="0.3">
      <c r="A2125" s="16" t="s">
        <v>2995</v>
      </c>
      <c r="B2125" s="16" t="s">
        <v>20</v>
      </c>
      <c r="C2125" s="16" t="s">
        <v>20</v>
      </c>
      <c r="D2125" s="16" t="s">
        <v>3048</v>
      </c>
      <c r="E2125" s="2" t="s">
        <v>3112</v>
      </c>
      <c r="F2125" s="2" t="s">
        <v>89</v>
      </c>
      <c r="G2125" s="2" t="s">
        <v>3114</v>
      </c>
      <c r="H2125" s="2" t="s">
        <v>26</v>
      </c>
      <c r="I2125" s="2">
        <v>2018</v>
      </c>
      <c r="J2125" s="37">
        <v>92</v>
      </c>
      <c r="N2125" s="69">
        <f t="shared" si="36"/>
        <v>-100</v>
      </c>
      <c r="O2125" s="2"/>
      <c r="P2125" s="2"/>
      <c r="Q2125" s="2"/>
      <c r="R2125" s="2"/>
    </row>
    <row r="2126" spans="1:18" ht="46.8" hidden="1" x14ac:dyDescent="0.3">
      <c r="A2126" s="16" t="s">
        <v>2995</v>
      </c>
      <c r="B2126" s="16" t="s">
        <v>20</v>
      </c>
      <c r="C2126" s="16" t="s">
        <v>20</v>
      </c>
      <c r="D2126" s="16" t="s">
        <v>3048</v>
      </c>
      <c r="E2126" s="2" t="s">
        <v>3112</v>
      </c>
      <c r="F2126" s="2" t="s">
        <v>89</v>
      </c>
      <c r="G2126" s="2" t="s">
        <v>3115</v>
      </c>
      <c r="H2126" s="2" t="s">
        <v>26</v>
      </c>
      <c r="I2126" s="2">
        <v>2018</v>
      </c>
      <c r="J2126" s="37">
        <v>75</v>
      </c>
      <c r="N2126" s="69">
        <f t="shared" si="36"/>
        <v>-100</v>
      </c>
      <c r="O2126" s="2"/>
      <c r="P2126" s="2"/>
      <c r="Q2126" s="2"/>
      <c r="R2126" s="2"/>
    </row>
    <row r="2127" spans="1:18" ht="93.6" hidden="1" x14ac:dyDescent="0.3">
      <c r="A2127" s="16" t="s">
        <v>2995</v>
      </c>
      <c r="B2127" s="16" t="s">
        <v>20</v>
      </c>
      <c r="C2127" s="16" t="s">
        <v>20</v>
      </c>
      <c r="D2127" s="16" t="s">
        <v>3048</v>
      </c>
      <c r="E2127" s="2" t="s">
        <v>3112</v>
      </c>
      <c r="F2127" s="2" t="s">
        <v>89</v>
      </c>
      <c r="G2127" s="2" t="s">
        <v>3116</v>
      </c>
      <c r="H2127" s="2" t="s">
        <v>26</v>
      </c>
      <c r="I2127" s="2">
        <v>2018</v>
      </c>
      <c r="J2127" s="37">
        <v>85</v>
      </c>
      <c r="N2127" s="69">
        <f t="shared" si="36"/>
        <v>-100</v>
      </c>
      <c r="O2127" s="2"/>
      <c r="P2127" s="2"/>
      <c r="Q2127" s="2"/>
      <c r="R2127" s="2"/>
    </row>
    <row r="2128" spans="1:18" ht="78" hidden="1" x14ac:dyDescent="0.3">
      <c r="A2128" s="16" t="s">
        <v>2995</v>
      </c>
      <c r="B2128" s="16" t="s">
        <v>20</v>
      </c>
      <c r="C2128" s="16" t="s">
        <v>20</v>
      </c>
      <c r="D2128" s="16" t="s">
        <v>3048</v>
      </c>
      <c r="E2128" s="2" t="s">
        <v>3112</v>
      </c>
      <c r="F2128" s="2" t="s">
        <v>89</v>
      </c>
      <c r="G2128" s="2" t="s">
        <v>3117</v>
      </c>
      <c r="H2128" s="2" t="s">
        <v>26</v>
      </c>
      <c r="I2128" s="2">
        <v>2018</v>
      </c>
      <c r="J2128" s="37">
        <v>86</v>
      </c>
      <c r="N2128" s="69">
        <f t="shared" si="36"/>
        <v>-100</v>
      </c>
      <c r="O2128" s="2"/>
      <c r="P2128" s="2"/>
      <c r="Q2128" s="2"/>
      <c r="R2128" s="2"/>
    </row>
    <row r="2129" spans="1:18" ht="46.8" hidden="1" x14ac:dyDescent="0.3">
      <c r="A2129" s="16" t="s">
        <v>2995</v>
      </c>
      <c r="B2129" s="16" t="s">
        <v>20</v>
      </c>
      <c r="C2129" s="16" t="s">
        <v>20</v>
      </c>
      <c r="D2129" s="16" t="s">
        <v>3048</v>
      </c>
      <c r="E2129" s="2" t="s">
        <v>3118</v>
      </c>
      <c r="F2129" s="2" t="s">
        <v>89</v>
      </c>
      <c r="G2129" s="2" t="s">
        <v>3119</v>
      </c>
      <c r="H2129" s="2" t="s">
        <v>26</v>
      </c>
      <c r="I2129" s="2">
        <v>2018</v>
      </c>
      <c r="J2129" s="37">
        <v>10</v>
      </c>
      <c r="N2129" s="69">
        <f t="shared" si="36"/>
        <v>-100</v>
      </c>
      <c r="O2129" s="2"/>
      <c r="P2129" s="2"/>
      <c r="Q2129" s="2"/>
      <c r="R2129" s="2"/>
    </row>
    <row r="2130" spans="1:18" ht="78" hidden="1" x14ac:dyDescent="0.3">
      <c r="A2130" s="16" t="s">
        <v>2995</v>
      </c>
      <c r="B2130" s="16" t="s">
        <v>20</v>
      </c>
      <c r="C2130" s="16" t="s">
        <v>20</v>
      </c>
      <c r="D2130" s="16" t="s">
        <v>3048</v>
      </c>
      <c r="E2130" s="2" t="s">
        <v>3118</v>
      </c>
      <c r="F2130" s="2" t="s">
        <v>89</v>
      </c>
      <c r="G2130" s="2" t="s">
        <v>3120</v>
      </c>
      <c r="H2130" s="2" t="s">
        <v>26</v>
      </c>
      <c r="I2130" s="2">
        <v>2018</v>
      </c>
      <c r="J2130" s="37">
        <v>18</v>
      </c>
      <c r="N2130" s="69">
        <f t="shared" si="36"/>
        <v>-100</v>
      </c>
      <c r="O2130" s="2"/>
      <c r="P2130" s="2"/>
      <c r="Q2130" s="2"/>
      <c r="R2130" s="2"/>
    </row>
    <row r="2131" spans="1:18" ht="78" hidden="1" x14ac:dyDescent="0.3">
      <c r="A2131" s="16" t="s">
        <v>2995</v>
      </c>
      <c r="B2131" s="16" t="s">
        <v>20</v>
      </c>
      <c r="C2131" s="16" t="s">
        <v>20</v>
      </c>
      <c r="D2131" s="16" t="s">
        <v>3048</v>
      </c>
      <c r="E2131" s="2" t="s">
        <v>3118</v>
      </c>
      <c r="F2131" s="2" t="s">
        <v>89</v>
      </c>
      <c r="G2131" s="2" t="s">
        <v>3121</v>
      </c>
      <c r="H2131" s="2" t="s">
        <v>26</v>
      </c>
      <c r="I2131" s="2">
        <v>2018</v>
      </c>
      <c r="J2131" s="37">
        <v>24</v>
      </c>
      <c r="N2131" s="69">
        <f t="shared" si="36"/>
        <v>-100</v>
      </c>
      <c r="O2131" s="2"/>
      <c r="P2131" s="2"/>
      <c r="Q2131" s="2"/>
      <c r="R2131" s="2"/>
    </row>
    <row r="2132" spans="1:18" ht="78" hidden="1" x14ac:dyDescent="0.3">
      <c r="A2132" s="16" t="s">
        <v>2995</v>
      </c>
      <c r="B2132" s="16" t="s">
        <v>20</v>
      </c>
      <c r="C2132" s="16" t="s">
        <v>20</v>
      </c>
      <c r="D2132" s="16" t="s">
        <v>3048</v>
      </c>
      <c r="E2132" s="2" t="s">
        <v>3118</v>
      </c>
      <c r="F2132" s="2" t="s">
        <v>89</v>
      </c>
      <c r="G2132" s="2" t="s">
        <v>3122</v>
      </c>
      <c r="H2132" s="2" t="s">
        <v>26</v>
      </c>
      <c r="I2132" s="2">
        <v>2018</v>
      </c>
      <c r="J2132" s="37">
        <v>4</v>
      </c>
      <c r="N2132" s="69">
        <f t="shared" si="36"/>
        <v>-100</v>
      </c>
      <c r="O2132" s="2"/>
      <c r="P2132" s="2"/>
      <c r="Q2132" s="2"/>
      <c r="R2132" s="2"/>
    </row>
    <row r="2133" spans="1:18" ht="46.8" hidden="1" x14ac:dyDescent="0.3">
      <c r="A2133" s="16" t="s">
        <v>2995</v>
      </c>
      <c r="B2133" s="16" t="s">
        <v>20</v>
      </c>
      <c r="C2133" s="16" t="s">
        <v>20</v>
      </c>
      <c r="D2133" s="16" t="s">
        <v>3048</v>
      </c>
      <c r="E2133" s="46" t="s">
        <v>3123</v>
      </c>
      <c r="F2133" s="2" t="s">
        <v>89</v>
      </c>
      <c r="G2133" s="2" t="s">
        <v>3124</v>
      </c>
      <c r="H2133" s="2" t="s">
        <v>26</v>
      </c>
      <c r="I2133" s="2">
        <v>2018</v>
      </c>
      <c r="J2133" s="37">
        <v>2.5</v>
      </c>
      <c r="N2133" s="69">
        <f t="shared" si="36"/>
        <v>-100</v>
      </c>
      <c r="O2133" s="2"/>
      <c r="P2133" s="2"/>
      <c r="Q2133" s="2"/>
      <c r="R2133" s="2"/>
    </row>
    <row r="2134" spans="1:18" ht="46.8" hidden="1" x14ac:dyDescent="0.3">
      <c r="A2134" s="16" t="s">
        <v>2995</v>
      </c>
      <c r="B2134" s="16" t="s">
        <v>20</v>
      </c>
      <c r="C2134" s="16" t="s">
        <v>20</v>
      </c>
      <c r="D2134" s="16" t="s">
        <v>3048</v>
      </c>
      <c r="E2134" s="46" t="s">
        <v>3123</v>
      </c>
      <c r="F2134" s="2" t="s">
        <v>89</v>
      </c>
      <c r="G2134" s="2" t="s">
        <v>3125</v>
      </c>
      <c r="H2134" s="2" t="s">
        <v>26</v>
      </c>
      <c r="I2134" s="2">
        <v>2018</v>
      </c>
      <c r="J2134" s="37">
        <v>5</v>
      </c>
      <c r="N2134" s="69">
        <f t="shared" si="36"/>
        <v>-100</v>
      </c>
      <c r="O2134" s="2"/>
      <c r="P2134" s="2"/>
      <c r="Q2134" s="2"/>
      <c r="R2134" s="2"/>
    </row>
    <row r="2135" spans="1:18" ht="46.8" hidden="1" x14ac:dyDescent="0.3">
      <c r="A2135" s="16" t="s">
        <v>2995</v>
      </c>
      <c r="B2135" s="16" t="s">
        <v>20</v>
      </c>
      <c r="C2135" s="16" t="s">
        <v>20</v>
      </c>
      <c r="D2135" s="16" t="s">
        <v>3048</v>
      </c>
      <c r="E2135" s="46" t="s">
        <v>3123</v>
      </c>
      <c r="F2135" s="2" t="s">
        <v>89</v>
      </c>
      <c r="G2135" s="2" t="s">
        <v>3126</v>
      </c>
      <c r="H2135" s="2" t="s">
        <v>26</v>
      </c>
      <c r="I2135" s="2">
        <v>2018</v>
      </c>
      <c r="J2135" s="37">
        <v>10</v>
      </c>
      <c r="N2135" s="69">
        <f t="shared" si="36"/>
        <v>-100</v>
      </c>
      <c r="O2135" s="2"/>
      <c r="P2135" s="2"/>
      <c r="Q2135" s="2"/>
      <c r="R2135" s="2"/>
    </row>
    <row r="2136" spans="1:18" ht="62.4" hidden="1" x14ac:dyDescent="0.3">
      <c r="A2136" s="16" t="s">
        <v>2995</v>
      </c>
      <c r="B2136" s="16" t="s">
        <v>20</v>
      </c>
      <c r="C2136" s="16" t="s">
        <v>20</v>
      </c>
      <c r="D2136" s="16" t="s">
        <v>3048</v>
      </c>
      <c r="E2136" s="46" t="s">
        <v>3123</v>
      </c>
      <c r="F2136" s="2" t="s">
        <v>89</v>
      </c>
      <c r="G2136" s="2" t="s">
        <v>3127</v>
      </c>
      <c r="H2136" s="2" t="s">
        <v>26</v>
      </c>
      <c r="I2136" s="2">
        <v>2018</v>
      </c>
      <c r="J2136" s="37">
        <v>15</v>
      </c>
      <c r="N2136" s="69">
        <f t="shared" si="36"/>
        <v>-100</v>
      </c>
      <c r="O2136" s="2"/>
      <c r="P2136" s="2"/>
      <c r="Q2136" s="2"/>
      <c r="R2136" s="2"/>
    </row>
    <row r="2137" spans="1:18" ht="93.6" hidden="1" x14ac:dyDescent="0.3">
      <c r="A2137" s="16" t="s">
        <v>2995</v>
      </c>
      <c r="B2137" s="16" t="s">
        <v>20</v>
      </c>
      <c r="C2137" s="16" t="s">
        <v>20</v>
      </c>
      <c r="D2137" s="16" t="s">
        <v>3048</v>
      </c>
      <c r="E2137" s="46" t="s">
        <v>3123</v>
      </c>
      <c r="F2137" s="2" t="s">
        <v>89</v>
      </c>
      <c r="G2137" s="2" t="s">
        <v>3128</v>
      </c>
      <c r="H2137" s="2" t="s">
        <v>26</v>
      </c>
      <c r="I2137" s="2">
        <v>2018</v>
      </c>
      <c r="J2137" s="37">
        <v>80</v>
      </c>
      <c r="N2137" s="69">
        <f t="shared" si="36"/>
        <v>-100</v>
      </c>
      <c r="O2137" s="2"/>
      <c r="P2137" s="2"/>
      <c r="Q2137" s="2"/>
      <c r="R2137" s="2"/>
    </row>
    <row r="2138" spans="1:18" ht="62.4" hidden="1" x14ac:dyDescent="0.3">
      <c r="A2138" s="16" t="s">
        <v>2995</v>
      </c>
      <c r="B2138" s="16" t="s">
        <v>20</v>
      </c>
      <c r="C2138" s="16" t="s">
        <v>20</v>
      </c>
      <c r="D2138" s="16" t="s">
        <v>3048</v>
      </c>
      <c r="E2138" s="46" t="s">
        <v>3123</v>
      </c>
      <c r="F2138" s="2" t="s">
        <v>89</v>
      </c>
      <c r="G2138" s="2" t="s">
        <v>3129</v>
      </c>
      <c r="H2138" s="83" t="s">
        <v>34</v>
      </c>
      <c r="I2138" s="2">
        <v>2018</v>
      </c>
      <c r="J2138" s="37">
        <v>50</v>
      </c>
      <c r="N2138" s="69">
        <f t="shared" si="36"/>
        <v>-100</v>
      </c>
      <c r="O2138" s="2"/>
      <c r="P2138" s="2"/>
      <c r="Q2138" s="2"/>
      <c r="R2138" s="2"/>
    </row>
    <row r="2139" spans="1:18" ht="62.4" hidden="1" x14ac:dyDescent="0.3">
      <c r="A2139" s="16" t="s">
        <v>2995</v>
      </c>
      <c r="B2139" s="16" t="s">
        <v>20</v>
      </c>
      <c r="C2139" s="16" t="s">
        <v>20</v>
      </c>
      <c r="D2139" s="16" t="s">
        <v>3048</v>
      </c>
      <c r="E2139" s="2" t="s">
        <v>3130</v>
      </c>
      <c r="F2139" s="2" t="s">
        <v>89</v>
      </c>
      <c r="G2139" s="2" t="s">
        <v>3131</v>
      </c>
      <c r="H2139" s="2" t="s">
        <v>26</v>
      </c>
      <c r="I2139" s="2">
        <v>2018</v>
      </c>
      <c r="J2139" s="37">
        <v>93</v>
      </c>
      <c r="N2139" s="69">
        <f t="shared" si="36"/>
        <v>-100</v>
      </c>
      <c r="O2139" s="2"/>
      <c r="P2139" s="2"/>
      <c r="Q2139" s="2"/>
      <c r="R2139" s="2"/>
    </row>
    <row r="2140" spans="1:18" ht="78" hidden="1" x14ac:dyDescent="0.3">
      <c r="A2140" s="16" t="s">
        <v>2995</v>
      </c>
      <c r="B2140" s="16" t="s">
        <v>20</v>
      </c>
      <c r="C2140" s="16" t="s">
        <v>20</v>
      </c>
      <c r="D2140" s="16" t="s">
        <v>3048</v>
      </c>
      <c r="E2140" s="2" t="s">
        <v>3130</v>
      </c>
      <c r="F2140" s="2" t="s">
        <v>89</v>
      </c>
      <c r="G2140" s="2" t="s">
        <v>3132</v>
      </c>
      <c r="H2140" s="2" t="s">
        <v>26</v>
      </c>
      <c r="I2140" s="2">
        <v>2018</v>
      </c>
      <c r="J2140" s="37">
        <v>45</v>
      </c>
      <c r="N2140" s="69">
        <f t="shared" si="36"/>
        <v>-100</v>
      </c>
      <c r="O2140" s="2"/>
      <c r="P2140" s="2"/>
      <c r="Q2140" s="2"/>
      <c r="R2140" s="2"/>
    </row>
    <row r="2141" spans="1:18" ht="46.8" hidden="1" x14ac:dyDescent="0.3">
      <c r="A2141" s="16" t="s">
        <v>2995</v>
      </c>
      <c r="B2141" s="16" t="s">
        <v>20</v>
      </c>
      <c r="C2141" s="16" t="s">
        <v>20</v>
      </c>
      <c r="D2141" s="16" t="s">
        <v>3048</v>
      </c>
      <c r="E2141" s="12" t="s">
        <v>3133</v>
      </c>
      <c r="F2141" s="2" t="s">
        <v>89</v>
      </c>
      <c r="G2141" s="2" t="s">
        <v>3134</v>
      </c>
      <c r="H2141" s="2" t="s">
        <v>26</v>
      </c>
      <c r="I2141" s="2">
        <v>2018</v>
      </c>
      <c r="J2141" s="37">
        <v>100</v>
      </c>
      <c r="N2141" s="69">
        <f t="shared" si="36"/>
        <v>-100</v>
      </c>
      <c r="O2141" s="2"/>
      <c r="P2141" s="2"/>
      <c r="Q2141" s="2"/>
      <c r="R2141" s="2"/>
    </row>
    <row r="2142" spans="1:18" ht="93.6" hidden="1" x14ac:dyDescent="0.3">
      <c r="A2142" s="16" t="s">
        <v>2995</v>
      </c>
      <c r="B2142" s="16" t="s">
        <v>20</v>
      </c>
      <c r="C2142" s="16" t="s">
        <v>20</v>
      </c>
      <c r="D2142" s="16" t="s">
        <v>3048</v>
      </c>
      <c r="E2142" s="12" t="s">
        <v>3133</v>
      </c>
      <c r="F2142" s="2" t="s">
        <v>89</v>
      </c>
      <c r="G2142" s="2" t="s">
        <v>3135</v>
      </c>
      <c r="H2142" s="2" t="s">
        <v>26</v>
      </c>
      <c r="I2142" s="2">
        <v>2018</v>
      </c>
      <c r="J2142" s="37">
        <v>100</v>
      </c>
      <c r="N2142" s="69">
        <f t="shared" si="36"/>
        <v>-100</v>
      </c>
      <c r="O2142" s="2"/>
      <c r="P2142" s="2"/>
      <c r="Q2142" s="2"/>
      <c r="R2142" s="2"/>
    </row>
    <row r="2143" spans="1:18" ht="140.4" hidden="1" x14ac:dyDescent="0.3">
      <c r="A2143" s="16" t="s">
        <v>2995</v>
      </c>
      <c r="B2143" s="16" t="s">
        <v>20</v>
      </c>
      <c r="C2143" s="16" t="s">
        <v>20</v>
      </c>
      <c r="D2143" s="16" t="s">
        <v>3048</v>
      </c>
      <c r="E2143" s="46" t="s">
        <v>3136</v>
      </c>
      <c r="F2143" s="2" t="s">
        <v>89</v>
      </c>
      <c r="G2143" s="2" t="s">
        <v>3137</v>
      </c>
      <c r="H2143" s="2" t="s">
        <v>26</v>
      </c>
      <c r="I2143" s="2">
        <v>2018</v>
      </c>
      <c r="J2143" s="37">
        <v>25</v>
      </c>
      <c r="N2143" s="69">
        <f t="shared" si="36"/>
        <v>-100</v>
      </c>
      <c r="O2143" s="2"/>
      <c r="P2143" s="2"/>
      <c r="Q2143" s="2"/>
      <c r="R2143" s="2"/>
    </row>
    <row r="2144" spans="1:18" ht="93.6" hidden="1" x14ac:dyDescent="0.3">
      <c r="A2144" s="16" t="s">
        <v>2995</v>
      </c>
      <c r="B2144" s="16" t="s">
        <v>20</v>
      </c>
      <c r="C2144" s="16" t="s">
        <v>20</v>
      </c>
      <c r="D2144" s="16" t="s">
        <v>3048</v>
      </c>
      <c r="E2144" s="31" t="s">
        <v>3138</v>
      </c>
      <c r="F2144" s="2" t="s">
        <v>89</v>
      </c>
      <c r="G2144" s="2" t="s">
        <v>3139</v>
      </c>
      <c r="H2144" s="83" t="s">
        <v>34</v>
      </c>
      <c r="I2144" s="2">
        <v>2018</v>
      </c>
      <c r="J2144" s="37">
        <v>100</v>
      </c>
      <c r="N2144" s="69">
        <f t="shared" si="36"/>
        <v>-100</v>
      </c>
      <c r="O2144" s="2"/>
      <c r="P2144" s="2"/>
      <c r="Q2144" s="2"/>
      <c r="R2144" s="2"/>
    </row>
    <row r="2145" spans="1:18" ht="46.8" hidden="1" x14ac:dyDescent="0.3">
      <c r="A2145" s="16" t="s">
        <v>2995</v>
      </c>
      <c r="B2145" s="16" t="s">
        <v>20</v>
      </c>
      <c r="C2145" s="16" t="s">
        <v>20</v>
      </c>
      <c r="D2145" s="16" t="s">
        <v>3051</v>
      </c>
      <c r="E2145" s="46" t="s">
        <v>3140</v>
      </c>
      <c r="F2145" s="2" t="s">
        <v>89</v>
      </c>
      <c r="G2145" s="2" t="s">
        <v>3141</v>
      </c>
      <c r="H2145" s="83" t="s">
        <v>34</v>
      </c>
      <c r="I2145" s="2">
        <v>2018</v>
      </c>
      <c r="J2145" s="52">
        <v>12</v>
      </c>
      <c r="N2145" s="69">
        <f t="shared" si="36"/>
        <v>-100</v>
      </c>
      <c r="O2145" s="2"/>
      <c r="P2145" s="2"/>
      <c r="Q2145" s="2"/>
      <c r="R2145" s="2"/>
    </row>
    <row r="2146" spans="1:18" ht="78" hidden="1" x14ac:dyDescent="0.3">
      <c r="A2146" s="16" t="s">
        <v>2995</v>
      </c>
      <c r="B2146" s="16" t="s">
        <v>20</v>
      </c>
      <c r="C2146" s="16" t="s">
        <v>20</v>
      </c>
      <c r="D2146" s="16" t="s">
        <v>3051</v>
      </c>
      <c r="E2146" s="46" t="s">
        <v>3140</v>
      </c>
      <c r="F2146" s="2" t="s">
        <v>89</v>
      </c>
      <c r="G2146" s="2" t="s">
        <v>3142</v>
      </c>
      <c r="H2146" s="83" t="s">
        <v>34</v>
      </c>
      <c r="I2146" s="2">
        <v>2018</v>
      </c>
      <c r="J2146" s="37">
        <v>25</v>
      </c>
      <c r="N2146" s="69">
        <f t="shared" si="36"/>
        <v>-100</v>
      </c>
      <c r="O2146" s="2"/>
      <c r="P2146" s="2"/>
      <c r="Q2146" s="2"/>
      <c r="R2146" s="2"/>
    </row>
    <row r="2147" spans="1:18" ht="46.8" hidden="1" x14ac:dyDescent="0.3">
      <c r="A2147" s="16" t="s">
        <v>2995</v>
      </c>
      <c r="B2147" s="16" t="s">
        <v>20</v>
      </c>
      <c r="C2147" s="16" t="s">
        <v>20</v>
      </c>
      <c r="D2147" s="16" t="s">
        <v>3051</v>
      </c>
      <c r="E2147" s="46" t="s">
        <v>3140</v>
      </c>
      <c r="F2147" s="2" t="s">
        <v>89</v>
      </c>
      <c r="G2147" s="2" t="s">
        <v>3143</v>
      </c>
      <c r="H2147" s="83" t="s">
        <v>34</v>
      </c>
      <c r="I2147" s="2">
        <v>2018</v>
      </c>
      <c r="J2147" s="52">
        <v>37</v>
      </c>
      <c r="N2147" s="69">
        <f t="shared" si="36"/>
        <v>-100</v>
      </c>
      <c r="O2147" s="2"/>
      <c r="P2147" s="2"/>
      <c r="Q2147" s="2"/>
      <c r="R2147" s="2"/>
    </row>
    <row r="2148" spans="1:18" ht="62.4" hidden="1" x14ac:dyDescent="0.3">
      <c r="A2148" s="16" t="s">
        <v>2995</v>
      </c>
      <c r="B2148" s="16" t="s">
        <v>20</v>
      </c>
      <c r="C2148" s="16" t="s">
        <v>20</v>
      </c>
      <c r="D2148" s="16" t="s">
        <v>3051</v>
      </c>
      <c r="E2148" s="46" t="s">
        <v>3140</v>
      </c>
      <c r="F2148" s="2" t="s">
        <v>89</v>
      </c>
      <c r="G2148" s="2" t="s">
        <v>3144</v>
      </c>
      <c r="H2148" s="83" t="s">
        <v>34</v>
      </c>
      <c r="I2148" s="2">
        <v>2018</v>
      </c>
      <c r="J2148" s="37">
        <v>53</v>
      </c>
      <c r="N2148" s="69">
        <f t="shared" si="36"/>
        <v>-100</v>
      </c>
      <c r="O2148" s="2"/>
      <c r="P2148" s="2"/>
      <c r="Q2148" s="2"/>
      <c r="R2148" s="2"/>
    </row>
    <row r="2149" spans="1:18" ht="62.4" hidden="1" x14ac:dyDescent="0.3">
      <c r="A2149" s="16" t="s">
        <v>2995</v>
      </c>
      <c r="B2149" s="16" t="s">
        <v>20</v>
      </c>
      <c r="C2149" s="16" t="s">
        <v>20</v>
      </c>
      <c r="D2149" s="16" t="s">
        <v>3145</v>
      </c>
      <c r="E2149" s="46" t="s">
        <v>3146</v>
      </c>
      <c r="F2149" s="2" t="s">
        <v>89</v>
      </c>
      <c r="G2149" s="2" t="s">
        <v>3147</v>
      </c>
      <c r="H2149" s="83" t="s">
        <v>34</v>
      </c>
      <c r="I2149" s="2">
        <v>2018</v>
      </c>
      <c r="J2149" s="52">
        <v>13515</v>
      </c>
      <c r="N2149" s="69">
        <f t="shared" si="36"/>
        <v>-100</v>
      </c>
      <c r="O2149" s="2"/>
      <c r="P2149" s="2"/>
      <c r="Q2149" s="2"/>
      <c r="R2149" s="2"/>
    </row>
    <row r="2150" spans="1:18" ht="62.4" hidden="1" x14ac:dyDescent="0.3">
      <c r="A2150" s="16" t="s">
        <v>2995</v>
      </c>
      <c r="B2150" s="16" t="s">
        <v>20</v>
      </c>
      <c r="C2150" s="16" t="s">
        <v>20</v>
      </c>
      <c r="D2150" s="16" t="s">
        <v>3145</v>
      </c>
      <c r="E2150" s="46" t="s">
        <v>3146</v>
      </c>
      <c r="F2150" s="2" t="s">
        <v>89</v>
      </c>
      <c r="G2150" s="2" t="s">
        <v>3148</v>
      </c>
      <c r="H2150" s="83" t="s">
        <v>34</v>
      </c>
      <c r="I2150" s="2">
        <v>2018</v>
      </c>
      <c r="J2150" s="52">
        <v>24570</v>
      </c>
      <c r="N2150" s="69">
        <f t="shared" si="36"/>
        <v>-100</v>
      </c>
      <c r="O2150" s="2"/>
      <c r="P2150" s="2"/>
      <c r="Q2150" s="2"/>
      <c r="R2150" s="2"/>
    </row>
    <row r="2151" spans="1:18" ht="62.4" hidden="1" x14ac:dyDescent="0.3">
      <c r="A2151" s="16" t="s">
        <v>2995</v>
      </c>
      <c r="B2151" s="16" t="s">
        <v>20</v>
      </c>
      <c r="C2151" s="16" t="s">
        <v>20</v>
      </c>
      <c r="D2151" s="16" t="s">
        <v>3145</v>
      </c>
      <c r="E2151" s="2" t="s">
        <v>3146</v>
      </c>
      <c r="F2151" s="2" t="s">
        <v>89</v>
      </c>
      <c r="G2151" s="2" t="s">
        <v>3149</v>
      </c>
      <c r="H2151" s="83" t="s">
        <v>34</v>
      </c>
      <c r="I2151" s="2">
        <v>2018</v>
      </c>
      <c r="J2151" s="40">
        <v>16</v>
      </c>
      <c r="N2151" s="69">
        <f t="shared" si="36"/>
        <v>-100</v>
      </c>
      <c r="O2151" s="2"/>
      <c r="P2151" s="2"/>
      <c r="Q2151" s="2"/>
      <c r="R2151" s="2"/>
    </row>
    <row r="2152" spans="1:18" ht="62.4" hidden="1" x14ac:dyDescent="0.3">
      <c r="A2152" s="16" t="s">
        <v>2995</v>
      </c>
      <c r="B2152" s="16" t="s">
        <v>20</v>
      </c>
      <c r="C2152" s="16" t="s">
        <v>20</v>
      </c>
      <c r="D2152" s="16" t="s">
        <v>3145</v>
      </c>
      <c r="E2152" s="46" t="s">
        <v>3146</v>
      </c>
      <c r="F2152" s="2" t="s">
        <v>89</v>
      </c>
      <c r="G2152" s="2" t="s">
        <v>3150</v>
      </c>
      <c r="H2152" s="83" t="s">
        <v>34</v>
      </c>
      <c r="I2152" s="2">
        <v>2018</v>
      </c>
      <c r="J2152" s="40">
        <v>50385</v>
      </c>
      <c r="N2152" s="69">
        <f t="shared" si="36"/>
        <v>-100</v>
      </c>
      <c r="O2152" s="2"/>
      <c r="P2152" s="2"/>
      <c r="Q2152" s="2"/>
      <c r="R2152" s="2"/>
    </row>
    <row r="2153" spans="1:18" ht="62.4" hidden="1" x14ac:dyDescent="0.3">
      <c r="A2153" s="16" t="s">
        <v>2995</v>
      </c>
      <c r="B2153" s="16" t="s">
        <v>20</v>
      </c>
      <c r="C2153" s="16" t="s">
        <v>20</v>
      </c>
      <c r="D2153" s="16" t="s">
        <v>3145</v>
      </c>
      <c r="E2153" s="46" t="s">
        <v>3146</v>
      </c>
      <c r="F2153" s="2" t="s">
        <v>89</v>
      </c>
      <c r="G2153" s="2" t="s">
        <v>3151</v>
      </c>
      <c r="H2153" s="83" t="s">
        <v>34</v>
      </c>
      <c r="I2153" s="2">
        <v>2018</v>
      </c>
      <c r="J2153" s="52" t="s">
        <v>3152</v>
      </c>
      <c r="N2153" s="69" t="str">
        <f t="shared" si="36"/>
        <v>Nav vērtības</v>
      </c>
      <c r="O2153" s="2"/>
      <c r="P2153" s="2"/>
      <c r="Q2153" s="2"/>
      <c r="R2153" s="2"/>
    </row>
    <row r="2154" spans="1:18" ht="62.4" hidden="1" x14ac:dyDescent="0.3">
      <c r="A2154" s="16" t="s">
        <v>2995</v>
      </c>
      <c r="B2154" s="16" t="s">
        <v>20</v>
      </c>
      <c r="C2154" s="16" t="s">
        <v>20</v>
      </c>
      <c r="D2154" s="16" t="s">
        <v>3145</v>
      </c>
      <c r="E2154" s="2" t="s">
        <v>3146</v>
      </c>
      <c r="F2154" s="2" t="s">
        <v>89</v>
      </c>
      <c r="G2154" s="2" t="s">
        <v>3153</v>
      </c>
      <c r="H2154" s="83" t="s">
        <v>34</v>
      </c>
      <c r="I2154" s="2">
        <v>2018</v>
      </c>
      <c r="J2154" s="52">
        <v>150</v>
      </c>
      <c r="N2154" s="69">
        <f t="shared" si="36"/>
        <v>-100</v>
      </c>
      <c r="O2154" s="2"/>
      <c r="P2154" s="2"/>
      <c r="Q2154" s="2"/>
      <c r="R2154" s="2"/>
    </row>
    <row r="2155" spans="1:18" ht="46.8" hidden="1" x14ac:dyDescent="0.3">
      <c r="A2155" s="16" t="s">
        <v>2995</v>
      </c>
      <c r="B2155" s="16" t="s">
        <v>20</v>
      </c>
      <c r="C2155" s="16" t="s">
        <v>20</v>
      </c>
      <c r="D2155" s="20" t="s">
        <v>3154</v>
      </c>
      <c r="E2155" s="2" t="s">
        <v>3155</v>
      </c>
      <c r="F2155" s="2" t="s">
        <v>89</v>
      </c>
      <c r="G2155" s="2" t="s">
        <v>3156</v>
      </c>
      <c r="H2155" s="83" t="s">
        <v>34</v>
      </c>
      <c r="I2155" s="2">
        <v>2018</v>
      </c>
      <c r="J2155" s="52">
        <v>18</v>
      </c>
      <c r="N2155" s="69">
        <f t="shared" si="36"/>
        <v>-100</v>
      </c>
      <c r="O2155" s="2"/>
      <c r="P2155" s="2"/>
      <c r="Q2155" s="2"/>
      <c r="R2155" s="2"/>
    </row>
    <row r="2156" spans="1:18" ht="93.6" hidden="1" x14ac:dyDescent="0.3">
      <c r="A2156" s="16" t="s">
        <v>2995</v>
      </c>
      <c r="B2156" s="16" t="s">
        <v>20</v>
      </c>
      <c r="C2156" s="16" t="s">
        <v>20</v>
      </c>
      <c r="D2156" s="20" t="s">
        <v>3154</v>
      </c>
      <c r="E2156" s="2" t="s">
        <v>3155</v>
      </c>
      <c r="F2156" s="2" t="s">
        <v>89</v>
      </c>
      <c r="G2156" s="2" t="s">
        <v>3157</v>
      </c>
      <c r="H2156" s="83" t="s">
        <v>34</v>
      </c>
      <c r="I2156" s="2">
        <v>2018</v>
      </c>
      <c r="J2156" s="37">
        <v>750</v>
      </c>
      <c r="N2156" s="69">
        <f t="shared" si="36"/>
        <v>-100</v>
      </c>
      <c r="O2156" s="2"/>
      <c r="P2156" s="2"/>
      <c r="Q2156" s="2"/>
      <c r="R2156" s="2"/>
    </row>
    <row r="2157" spans="1:18" ht="46.8" hidden="1" x14ac:dyDescent="0.3">
      <c r="A2157" s="16" t="s">
        <v>2995</v>
      </c>
      <c r="B2157" s="16" t="s">
        <v>20</v>
      </c>
      <c r="C2157" s="16" t="s">
        <v>20</v>
      </c>
      <c r="D2157" s="20" t="s">
        <v>3154</v>
      </c>
      <c r="E2157" s="2" t="s">
        <v>3155</v>
      </c>
      <c r="F2157" s="2" t="s">
        <v>89</v>
      </c>
      <c r="G2157" s="2" t="s">
        <v>3158</v>
      </c>
      <c r="H2157" s="83" t="s">
        <v>34</v>
      </c>
      <c r="I2157" s="2">
        <v>2018</v>
      </c>
      <c r="J2157" s="37">
        <v>1200</v>
      </c>
      <c r="N2157" s="69">
        <f t="shared" si="36"/>
        <v>-100</v>
      </c>
      <c r="O2157" s="2"/>
      <c r="P2157" s="2"/>
      <c r="Q2157" s="2"/>
      <c r="R2157" s="2"/>
    </row>
    <row r="2158" spans="1:18" ht="46.8" hidden="1" x14ac:dyDescent="0.3">
      <c r="A2158" s="16" t="s">
        <v>2995</v>
      </c>
      <c r="B2158" s="16" t="s">
        <v>20</v>
      </c>
      <c r="C2158" s="16" t="s">
        <v>20</v>
      </c>
      <c r="D2158" s="20" t="s">
        <v>3154</v>
      </c>
      <c r="E2158" s="2" t="s">
        <v>3155</v>
      </c>
      <c r="F2158" s="2" t="s">
        <v>89</v>
      </c>
      <c r="G2158" s="2" t="s">
        <v>3159</v>
      </c>
      <c r="H2158" s="83" t="s">
        <v>34</v>
      </c>
      <c r="I2158" s="2">
        <v>2018</v>
      </c>
      <c r="J2158" s="37">
        <v>199034</v>
      </c>
      <c r="N2158" s="69">
        <f t="shared" si="36"/>
        <v>-100</v>
      </c>
      <c r="O2158" s="2"/>
      <c r="P2158" s="2"/>
      <c r="Q2158" s="2"/>
      <c r="R2158" s="2"/>
    </row>
    <row r="2159" spans="1:18" ht="46.8" hidden="1" x14ac:dyDescent="0.3">
      <c r="A2159" s="16" t="s">
        <v>2995</v>
      </c>
      <c r="B2159" s="16" t="s">
        <v>20</v>
      </c>
      <c r="C2159" s="16" t="s">
        <v>20</v>
      </c>
      <c r="D2159" s="16" t="s">
        <v>3052</v>
      </c>
      <c r="E2159" s="2" t="s">
        <v>3160</v>
      </c>
      <c r="F2159" s="2" t="s">
        <v>89</v>
      </c>
      <c r="G2159" s="2" t="s">
        <v>3161</v>
      </c>
      <c r="H2159" s="83" t="s">
        <v>34</v>
      </c>
      <c r="I2159" s="2">
        <v>2018</v>
      </c>
      <c r="J2159" s="52">
        <v>6</v>
      </c>
      <c r="N2159" s="69">
        <f t="shared" si="36"/>
        <v>-100</v>
      </c>
      <c r="O2159" s="2"/>
      <c r="P2159" s="2"/>
      <c r="Q2159" s="2"/>
      <c r="R2159" s="2"/>
    </row>
    <row r="2160" spans="1:18" ht="93.6" hidden="1" x14ac:dyDescent="0.3">
      <c r="A2160" s="16" t="s">
        <v>2995</v>
      </c>
      <c r="B2160" s="16" t="s">
        <v>20</v>
      </c>
      <c r="C2160" s="16" t="s">
        <v>20</v>
      </c>
      <c r="D2160" s="16" t="s">
        <v>3052</v>
      </c>
      <c r="E2160" s="2" t="s">
        <v>3160</v>
      </c>
      <c r="F2160" s="2" t="s">
        <v>89</v>
      </c>
      <c r="G2160" s="2" t="s">
        <v>3162</v>
      </c>
      <c r="H2160" s="83" t="s">
        <v>34</v>
      </c>
      <c r="I2160" s="2">
        <v>2018</v>
      </c>
      <c r="J2160" s="37">
        <v>380</v>
      </c>
      <c r="N2160" s="69">
        <f t="shared" si="36"/>
        <v>-100</v>
      </c>
      <c r="O2160" s="2"/>
      <c r="P2160" s="2"/>
      <c r="Q2160" s="2"/>
      <c r="R2160" s="2"/>
    </row>
    <row r="2161" spans="1:18" ht="46.8" hidden="1" x14ac:dyDescent="0.3">
      <c r="A2161" s="16" t="s">
        <v>2995</v>
      </c>
      <c r="B2161" s="16" t="s">
        <v>20</v>
      </c>
      <c r="C2161" s="16" t="s">
        <v>20</v>
      </c>
      <c r="D2161" s="16" t="s">
        <v>3052</v>
      </c>
      <c r="E2161" s="2" t="s">
        <v>3160</v>
      </c>
      <c r="F2161" s="2" t="s">
        <v>89</v>
      </c>
      <c r="G2161" s="2" t="s">
        <v>3163</v>
      </c>
      <c r="H2161" s="23" t="s">
        <v>377</v>
      </c>
      <c r="I2161" s="2">
        <v>2018</v>
      </c>
      <c r="J2161" s="52">
        <v>15166</v>
      </c>
      <c r="N2161" s="69">
        <f t="shared" si="36"/>
        <v>-100</v>
      </c>
      <c r="O2161" s="2"/>
      <c r="P2161" s="2"/>
      <c r="Q2161" s="2"/>
      <c r="R2161" s="2"/>
    </row>
    <row r="2162" spans="1:18" ht="46.8" hidden="1" x14ac:dyDescent="0.3">
      <c r="A2162" s="16" t="s">
        <v>2995</v>
      </c>
      <c r="B2162" s="16" t="s">
        <v>20</v>
      </c>
      <c r="C2162" s="16" t="s">
        <v>20</v>
      </c>
      <c r="D2162" s="16" t="s">
        <v>3052</v>
      </c>
      <c r="E2162" s="2" t="s">
        <v>3160</v>
      </c>
      <c r="F2162" s="2" t="s">
        <v>89</v>
      </c>
      <c r="G2162" s="2" t="s">
        <v>3164</v>
      </c>
      <c r="H2162" s="23" t="s">
        <v>1198</v>
      </c>
      <c r="I2162" s="2">
        <v>2018</v>
      </c>
      <c r="J2162" s="37">
        <v>5</v>
      </c>
      <c r="N2162" s="69">
        <f t="shared" si="36"/>
        <v>-100</v>
      </c>
      <c r="O2162" s="2"/>
      <c r="P2162" s="2"/>
      <c r="Q2162" s="2"/>
      <c r="R2162" s="2"/>
    </row>
    <row r="2163" spans="1:18" ht="140.4" hidden="1" x14ac:dyDescent="0.3">
      <c r="A2163" s="16" t="s">
        <v>2995</v>
      </c>
      <c r="B2163" s="16" t="s">
        <v>20</v>
      </c>
      <c r="C2163" s="16" t="s">
        <v>20</v>
      </c>
      <c r="D2163" s="16" t="s">
        <v>3052</v>
      </c>
      <c r="E2163" s="2" t="s">
        <v>3165</v>
      </c>
      <c r="F2163" s="2" t="s">
        <v>89</v>
      </c>
      <c r="G2163" s="2" t="s">
        <v>3166</v>
      </c>
      <c r="H2163" s="83" t="s">
        <v>34</v>
      </c>
      <c r="I2163" s="2">
        <v>2018</v>
      </c>
      <c r="J2163" s="37">
        <v>2</v>
      </c>
      <c r="N2163" s="69">
        <f t="shared" si="36"/>
        <v>-100</v>
      </c>
      <c r="O2163" s="2"/>
      <c r="P2163" s="2"/>
      <c r="Q2163" s="2"/>
      <c r="R2163" s="2"/>
    </row>
    <row r="2164" spans="1:18" ht="140.4" hidden="1" x14ac:dyDescent="0.3">
      <c r="A2164" s="16" t="s">
        <v>2995</v>
      </c>
      <c r="B2164" s="16" t="s">
        <v>20</v>
      </c>
      <c r="C2164" s="16" t="s">
        <v>20</v>
      </c>
      <c r="D2164" s="16" t="s">
        <v>3052</v>
      </c>
      <c r="E2164" s="2" t="s">
        <v>3165</v>
      </c>
      <c r="F2164" s="2" t="s">
        <v>89</v>
      </c>
      <c r="G2164" s="2" t="s">
        <v>3167</v>
      </c>
      <c r="H2164" s="83" t="s">
        <v>34</v>
      </c>
      <c r="I2164" s="2">
        <v>2018</v>
      </c>
      <c r="J2164" s="37">
        <v>5</v>
      </c>
      <c r="N2164" s="69">
        <f t="shared" si="36"/>
        <v>-100</v>
      </c>
      <c r="O2164" s="2"/>
      <c r="P2164" s="2"/>
      <c r="Q2164" s="2"/>
      <c r="R2164" s="2"/>
    </row>
    <row r="2165" spans="1:18" ht="140.4" hidden="1" x14ac:dyDescent="0.3">
      <c r="A2165" s="16" t="s">
        <v>2995</v>
      </c>
      <c r="B2165" s="16" t="s">
        <v>20</v>
      </c>
      <c r="C2165" s="16" t="s">
        <v>20</v>
      </c>
      <c r="D2165" s="16" t="s">
        <v>3052</v>
      </c>
      <c r="E2165" s="2" t="s">
        <v>3165</v>
      </c>
      <c r="F2165" s="2" t="s">
        <v>89</v>
      </c>
      <c r="G2165" s="2" t="s">
        <v>3168</v>
      </c>
      <c r="H2165" s="2" t="s">
        <v>3169</v>
      </c>
      <c r="I2165" s="2">
        <v>2018</v>
      </c>
      <c r="J2165" s="37">
        <v>11</v>
      </c>
      <c r="N2165" s="69">
        <f t="shared" si="36"/>
        <v>-100</v>
      </c>
      <c r="O2165" s="2"/>
      <c r="P2165" s="2"/>
      <c r="Q2165" s="2"/>
      <c r="R2165" s="2"/>
    </row>
    <row r="2166" spans="1:18" ht="140.4" hidden="1" x14ac:dyDescent="0.3">
      <c r="A2166" s="16" t="s">
        <v>2995</v>
      </c>
      <c r="B2166" s="16" t="s">
        <v>20</v>
      </c>
      <c r="C2166" s="16" t="s">
        <v>20</v>
      </c>
      <c r="D2166" s="16" t="s">
        <v>3052</v>
      </c>
      <c r="E2166" s="2" t="s">
        <v>3170</v>
      </c>
      <c r="F2166" s="2" t="s">
        <v>89</v>
      </c>
      <c r="G2166" s="2" t="s">
        <v>3171</v>
      </c>
      <c r="H2166" s="83" t="s">
        <v>34</v>
      </c>
      <c r="I2166" s="2">
        <v>2018</v>
      </c>
      <c r="J2166" s="52">
        <v>300</v>
      </c>
      <c r="N2166" s="69">
        <f t="shared" si="36"/>
        <v>-100</v>
      </c>
      <c r="O2166" s="2"/>
      <c r="P2166" s="2"/>
      <c r="Q2166" s="2"/>
      <c r="R2166" s="2"/>
    </row>
    <row r="2167" spans="1:18" ht="140.4" hidden="1" x14ac:dyDescent="0.3">
      <c r="A2167" s="16" t="s">
        <v>2995</v>
      </c>
      <c r="B2167" s="16" t="s">
        <v>20</v>
      </c>
      <c r="C2167" s="16" t="s">
        <v>20</v>
      </c>
      <c r="D2167" s="16" t="s">
        <v>3052</v>
      </c>
      <c r="E2167" s="2" t="s">
        <v>3170</v>
      </c>
      <c r="F2167" s="2" t="s">
        <v>89</v>
      </c>
      <c r="G2167" s="2" t="s">
        <v>3172</v>
      </c>
      <c r="H2167" s="83" t="s">
        <v>34</v>
      </c>
      <c r="I2167" s="2">
        <v>2018</v>
      </c>
      <c r="J2167" s="37">
        <v>16</v>
      </c>
      <c r="N2167" s="69">
        <f t="shared" si="36"/>
        <v>-100</v>
      </c>
      <c r="O2167" s="2"/>
      <c r="P2167" s="2"/>
      <c r="Q2167" s="2"/>
      <c r="R2167" s="2"/>
    </row>
    <row r="2168" spans="1:18" ht="156" hidden="1" x14ac:dyDescent="0.3">
      <c r="A2168" s="16" t="s">
        <v>2995</v>
      </c>
      <c r="B2168" s="16" t="s">
        <v>20</v>
      </c>
      <c r="C2168" s="16" t="s">
        <v>20</v>
      </c>
      <c r="D2168" s="16" t="s">
        <v>3052</v>
      </c>
      <c r="E2168" s="2" t="s">
        <v>3173</v>
      </c>
      <c r="F2168" s="2" t="s">
        <v>89</v>
      </c>
      <c r="G2168" s="2" t="s">
        <v>3174</v>
      </c>
      <c r="H2168" s="83" t="s">
        <v>34</v>
      </c>
      <c r="I2168" s="2">
        <v>2018</v>
      </c>
      <c r="J2168" s="37">
        <v>4</v>
      </c>
      <c r="N2168" s="69">
        <f t="shared" ref="N2168:N2231" si="37">IFERROR(K2168/J2168*100-100,"Nav vērtības")</f>
        <v>-100</v>
      </c>
      <c r="O2168" s="2"/>
      <c r="P2168" s="2"/>
      <c r="Q2168" s="2"/>
      <c r="R2168" s="2"/>
    </row>
    <row r="2169" spans="1:18" ht="156" hidden="1" x14ac:dyDescent="0.3">
      <c r="A2169" s="16" t="s">
        <v>2995</v>
      </c>
      <c r="B2169" s="16" t="s">
        <v>20</v>
      </c>
      <c r="C2169" s="16" t="s">
        <v>20</v>
      </c>
      <c r="D2169" s="16" t="s">
        <v>3052</v>
      </c>
      <c r="E2169" s="2" t="s">
        <v>3173</v>
      </c>
      <c r="F2169" s="2" t="s">
        <v>89</v>
      </c>
      <c r="G2169" s="2" t="s">
        <v>3175</v>
      </c>
      <c r="H2169" s="83" t="s">
        <v>34</v>
      </c>
      <c r="I2169" s="2">
        <v>2018</v>
      </c>
      <c r="J2169" s="37">
        <v>20</v>
      </c>
      <c r="N2169" s="69">
        <f t="shared" si="37"/>
        <v>-100</v>
      </c>
      <c r="O2169" s="2"/>
      <c r="P2169" s="2"/>
      <c r="Q2169" s="2"/>
      <c r="R2169" s="2"/>
    </row>
    <row r="2170" spans="1:18" ht="156" hidden="1" x14ac:dyDescent="0.3">
      <c r="A2170" s="16" t="s">
        <v>2995</v>
      </c>
      <c r="B2170" s="16" t="s">
        <v>20</v>
      </c>
      <c r="C2170" s="16" t="s">
        <v>20</v>
      </c>
      <c r="D2170" s="16" t="s">
        <v>3052</v>
      </c>
      <c r="E2170" s="2" t="s">
        <v>3173</v>
      </c>
      <c r="F2170" s="2" t="s">
        <v>89</v>
      </c>
      <c r="G2170" s="2" t="s">
        <v>3176</v>
      </c>
      <c r="H2170" s="83" t="s">
        <v>34</v>
      </c>
      <c r="I2170" s="2">
        <v>2018</v>
      </c>
      <c r="J2170" s="37">
        <v>9</v>
      </c>
      <c r="N2170" s="69">
        <f t="shared" si="37"/>
        <v>-100</v>
      </c>
      <c r="O2170" s="2"/>
      <c r="P2170" s="2"/>
      <c r="Q2170" s="2"/>
      <c r="R2170" s="2"/>
    </row>
    <row r="2171" spans="1:18" ht="156" hidden="1" x14ac:dyDescent="0.3">
      <c r="A2171" s="16" t="s">
        <v>2995</v>
      </c>
      <c r="B2171" s="16" t="s">
        <v>20</v>
      </c>
      <c r="C2171" s="16" t="s">
        <v>20</v>
      </c>
      <c r="D2171" s="16" t="s">
        <v>3052</v>
      </c>
      <c r="E2171" s="2" t="s">
        <v>3173</v>
      </c>
      <c r="F2171" s="2" t="s">
        <v>89</v>
      </c>
      <c r="G2171" s="2" t="s">
        <v>3177</v>
      </c>
      <c r="H2171" s="83" t="s">
        <v>34</v>
      </c>
      <c r="I2171" s="2">
        <v>2018</v>
      </c>
      <c r="J2171" s="37">
        <v>60000</v>
      </c>
      <c r="N2171" s="69">
        <f t="shared" si="37"/>
        <v>-100</v>
      </c>
      <c r="O2171" s="2"/>
      <c r="P2171" s="2"/>
      <c r="Q2171" s="2"/>
      <c r="R2171" s="2"/>
    </row>
    <row r="2172" spans="1:18" ht="93.6" hidden="1" x14ac:dyDescent="0.3">
      <c r="A2172" s="16" t="s">
        <v>2995</v>
      </c>
      <c r="B2172" s="16" t="s">
        <v>20</v>
      </c>
      <c r="C2172" s="16" t="s">
        <v>20</v>
      </c>
      <c r="D2172" s="16" t="s">
        <v>3052</v>
      </c>
      <c r="E2172" s="2" t="s">
        <v>3178</v>
      </c>
      <c r="F2172" s="2" t="s">
        <v>89</v>
      </c>
      <c r="G2172" s="2" t="s">
        <v>3179</v>
      </c>
      <c r="H2172" s="83" t="s">
        <v>34</v>
      </c>
      <c r="I2172" s="2">
        <v>2018</v>
      </c>
      <c r="J2172" s="37">
        <v>30</v>
      </c>
      <c r="N2172" s="69">
        <f t="shared" si="37"/>
        <v>-100</v>
      </c>
      <c r="O2172" s="2"/>
      <c r="P2172" s="2"/>
      <c r="Q2172" s="2"/>
      <c r="R2172" s="2"/>
    </row>
    <row r="2173" spans="1:18" ht="109.2" hidden="1" x14ac:dyDescent="0.3">
      <c r="A2173" s="16" t="s">
        <v>2995</v>
      </c>
      <c r="B2173" s="16" t="s">
        <v>20</v>
      </c>
      <c r="C2173" s="16" t="s">
        <v>20</v>
      </c>
      <c r="D2173" s="16" t="s">
        <v>3052</v>
      </c>
      <c r="E2173" s="3" t="s">
        <v>3180</v>
      </c>
      <c r="F2173" s="2" t="s">
        <v>89</v>
      </c>
      <c r="G2173" s="2" t="s">
        <v>3181</v>
      </c>
      <c r="H2173" s="83" t="s">
        <v>34</v>
      </c>
      <c r="I2173" s="2">
        <v>2018</v>
      </c>
      <c r="J2173" s="37">
        <v>109</v>
      </c>
      <c r="N2173" s="69">
        <f t="shared" si="37"/>
        <v>-100</v>
      </c>
      <c r="O2173" s="2"/>
      <c r="P2173" s="2"/>
      <c r="Q2173" s="2"/>
      <c r="R2173" s="2"/>
    </row>
    <row r="2174" spans="1:18" ht="109.2" hidden="1" x14ac:dyDescent="0.3">
      <c r="A2174" s="16" t="s">
        <v>2995</v>
      </c>
      <c r="B2174" s="16" t="s">
        <v>20</v>
      </c>
      <c r="C2174" s="16" t="s">
        <v>20</v>
      </c>
      <c r="D2174" s="16" t="s">
        <v>3052</v>
      </c>
      <c r="E2174" s="46" t="s">
        <v>3182</v>
      </c>
      <c r="F2174" s="2" t="s">
        <v>89</v>
      </c>
      <c r="G2174" s="2" t="s">
        <v>3183</v>
      </c>
      <c r="H2174" s="83" t="s">
        <v>34</v>
      </c>
      <c r="I2174" s="2">
        <v>2018</v>
      </c>
      <c r="J2174" s="52">
        <v>1620</v>
      </c>
      <c r="N2174" s="69">
        <f t="shared" si="37"/>
        <v>-100</v>
      </c>
      <c r="O2174" s="2"/>
      <c r="P2174" s="2"/>
      <c r="Q2174" s="2"/>
      <c r="R2174" s="2"/>
    </row>
    <row r="2175" spans="1:18" ht="109.2" hidden="1" x14ac:dyDescent="0.3">
      <c r="A2175" s="16" t="s">
        <v>2995</v>
      </c>
      <c r="B2175" s="16" t="s">
        <v>20</v>
      </c>
      <c r="C2175" s="16" t="s">
        <v>20</v>
      </c>
      <c r="D2175" s="16" t="s">
        <v>3052</v>
      </c>
      <c r="E2175" s="46" t="s">
        <v>3182</v>
      </c>
      <c r="F2175" s="2" t="s">
        <v>89</v>
      </c>
      <c r="G2175" s="2" t="s">
        <v>3184</v>
      </c>
      <c r="H2175" s="83" t="s">
        <v>34</v>
      </c>
      <c r="I2175" s="2">
        <v>2018</v>
      </c>
      <c r="J2175" s="37">
        <v>8</v>
      </c>
      <c r="N2175" s="69">
        <f t="shared" si="37"/>
        <v>-100</v>
      </c>
      <c r="O2175" s="2"/>
      <c r="P2175" s="2"/>
      <c r="Q2175" s="2"/>
      <c r="R2175" s="2"/>
    </row>
    <row r="2176" spans="1:18" ht="109.2" hidden="1" x14ac:dyDescent="0.3">
      <c r="A2176" s="16" t="s">
        <v>2995</v>
      </c>
      <c r="B2176" s="16" t="s">
        <v>20</v>
      </c>
      <c r="C2176" s="16" t="s">
        <v>20</v>
      </c>
      <c r="D2176" s="16" t="s">
        <v>3052</v>
      </c>
      <c r="E2176" s="46" t="s">
        <v>3182</v>
      </c>
      <c r="F2176" s="2" t="s">
        <v>89</v>
      </c>
      <c r="G2176" s="2" t="s">
        <v>3185</v>
      </c>
      <c r="H2176" s="83" t="s">
        <v>34</v>
      </c>
      <c r="I2176" s="2">
        <v>2018</v>
      </c>
      <c r="J2176" s="52">
        <v>20</v>
      </c>
      <c r="N2176" s="69">
        <f t="shared" si="37"/>
        <v>-100</v>
      </c>
      <c r="O2176" s="2"/>
      <c r="P2176" s="2"/>
      <c r="Q2176" s="2"/>
      <c r="R2176" s="2"/>
    </row>
    <row r="2177" spans="1:18" ht="124.8" hidden="1" x14ac:dyDescent="0.3">
      <c r="A2177" s="16" t="s">
        <v>2995</v>
      </c>
      <c r="B2177" s="16" t="s">
        <v>20</v>
      </c>
      <c r="C2177" s="16" t="s">
        <v>20</v>
      </c>
      <c r="D2177" s="16" t="s">
        <v>3052</v>
      </c>
      <c r="E2177" s="46" t="s">
        <v>3182</v>
      </c>
      <c r="F2177" s="2" t="s">
        <v>89</v>
      </c>
      <c r="G2177" s="2" t="s">
        <v>3186</v>
      </c>
      <c r="H2177" s="83" t="s">
        <v>34</v>
      </c>
      <c r="I2177" s="2">
        <v>2018</v>
      </c>
      <c r="J2177" s="37">
        <v>3200</v>
      </c>
      <c r="N2177" s="69">
        <f t="shared" si="37"/>
        <v>-100</v>
      </c>
      <c r="O2177" s="2"/>
      <c r="P2177" s="2"/>
      <c r="Q2177" s="2"/>
      <c r="R2177" s="2"/>
    </row>
    <row r="2178" spans="1:18" ht="109.2" hidden="1" x14ac:dyDescent="0.3">
      <c r="A2178" s="16" t="s">
        <v>2995</v>
      </c>
      <c r="B2178" s="16" t="s">
        <v>20</v>
      </c>
      <c r="C2178" s="16" t="s">
        <v>20</v>
      </c>
      <c r="D2178" s="16" t="s">
        <v>3052</v>
      </c>
      <c r="E2178" s="53" t="s">
        <v>3187</v>
      </c>
      <c r="F2178" s="2" t="s">
        <v>89</v>
      </c>
      <c r="G2178" s="2" t="s">
        <v>3188</v>
      </c>
      <c r="H2178" s="83" t="s">
        <v>34</v>
      </c>
      <c r="I2178" s="2">
        <v>2018</v>
      </c>
      <c r="J2178" s="37">
        <v>130</v>
      </c>
      <c r="N2178" s="69">
        <f t="shared" si="37"/>
        <v>-100</v>
      </c>
      <c r="O2178" s="2"/>
      <c r="P2178" s="2"/>
      <c r="Q2178" s="2"/>
      <c r="R2178" s="2"/>
    </row>
    <row r="2179" spans="1:18" ht="93.6" hidden="1" x14ac:dyDescent="0.3">
      <c r="A2179" s="16" t="s">
        <v>2995</v>
      </c>
      <c r="B2179" s="16" t="s">
        <v>20</v>
      </c>
      <c r="C2179" s="16" t="s">
        <v>20</v>
      </c>
      <c r="D2179" s="16" t="s">
        <v>3052</v>
      </c>
      <c r="E2179" s="31" t="s">
        <v>3189</v>
      </c>
      <c r="F2179" s="2" t="s">
        <v>89</v>
      </c>
      <c r="G2179" s="2" t="s">
        <v>3190</v>
      </c>
      <c r="H2179" s="83" t="s">
        <v>34</v>
      </c>
      <c r="I2179" s="2">
        <v>2018</v>
      </c>
      <c r="J2179" s="37">
        <v>738</v>
      </c>
      <c r="N2179" s="69">
        <f t="shared" si="37"/>
        <v>-100</v>
      </c>
      <c r="O2179" s="2"/>
      <c r="P2179" s="2"/>
      <c r="Q2179" s="2"/>
      <c r="R2179" s="2"/>
    </row>
    <row r="2180" spans="1:18" ht="93.6" hidden="1" x14ac:dyDescent="0.3">
      <c r="A2180" s="16" t="s">
        <v>2995</v>
      </c>
      <c r="B2180" s="16" t="s">
        <v>20</v>
      </c>
      <c r="C2180" s="16" t="s">
        <v>20</v>
      </c>
      <c r="D2180" s="16" t="s">
        <v>3052</v>
      </c>
      <c r="E2180" s="31" t="s">
        <v>3189</v>
      </c>
      <c r="F2180" s="2" t="s">
        <v>89</v>
      </c>
      <c r="G2180" s="2" t="s">
        <v>3191</v>
      </c>
      <c r="H2180" s="83" t="s">
        <v>34</v>
      </c>
      <c r="I2180" s="2">
        <v>2018</v>
      </c>
      <c r="J2180" s="37">
        <v>5000</v>
      </c>
      <c r="N2180" s="69">
        <f t="shared" si="37"/>
        <v>-100</v>
      </c>
      <c r="O2180" s="2"/>
      <c r="P2180" s="2"/>
      <c r="Q2180" s="2"/>
      <c r="R2180" s="2"/>
    </row>
    <row r="2181" spans="1:18" ht="62.4" hidden="1" x14ac:dyDescent="0.3">
      <c r="A2181" s="16" t="s">
        <v>2995</v>
      </c>
      <c r="B2181" s="16" t="s">
        <v>20</v>
      </c>
      <c r="C2181" s="16" t="s">
        <v>20</v>
      </c>
      <c r="D2181" s="16" t="s">
        <v>3052</v>
      </c>
      <c r="E2181" s="31" t="s">
        <v>3192</v>
      </c>
      <c r="F2181" s="2" t="s">
        <v>89</v>
      </c>
      <c r="G2181" s="2" t="s">
        <v>3193</v>
      </c>
      <c r="H2181" s="83" t="s">
        <v>34</v>
      </c>
      <c r="I2181" s="2">
        <v>2018</v>
      </c>
      <c r="J2181" s="37">
        <v>1200</v>
      </c>
      <c r="N2181" s="69">
        <f t="shared" si="37"/>
        <v>-100</v>
      </c>
      <c r="O2181" s="2"/>
      <c r="P2181" s="2"/>
      <c r="Q2181" s="2"/>
      <c r="R2181" s="2"/>
    </row>
    <row r="2182" spans="1:18" ht="62.4" hidden="1" x14ac:dyDescent="0.3">
      <c r="A2182" s="16" t="s">
        <v>2995</v>
      </c>
      <c r="B2182" s="16" t="s">
        <v>20</v>
      </c>
      <c r="C2182" s="16" t="s">
        <v>20</v>
      </c>
      <c r="D2182" s="16" t="s">
        <v>3052</v>
      </c>
      <c r="E2182" s="31" t="s">
        <v>3192</v>
      </c>
      <c r="F2182" s="2" t="s">
        <v>89</v>
      </c>
      <c r="G2182" s="2" t="s">
        <v>3194</v>
      </c>
      <c r="H2182" s="83" t="s">
        <v>34</v>
      </c>
      <c r="I2182" s="2">
        <v>2018</v>
      </c>
      <c r="J2182" s="52">
        <v>30000</v>
      </c>
      <c r="N2182" s="69">
        <f t="shared" si="37"/>
        <v>-100</v>
      </c>
      <c r="O2182" s="2"/>
      <c r="P2182" s="2"/>
      <c r="Q2182" s="2"/>
      <c r="R2182" s="2"/>
    </row>
    <row r="2183" spans="1:18" ht="62.4" hidden="1" x14ac:dyDescent="0.3">
      <c r="A2183" s="16" t="s">
        <v>2995</v>
      </c>
      <c r="B2183" s="16" t="s">
        <v>20</v>
      </c>
      <c r="C2183" s="16" t="s">
        <v>20</v>
      </c>
      <c r="D2183" s="16" t="s">
        <v>3052</v>
      </c>
      <c r="E2183" s="31" t="s">
        <v>3195</v>
      </c>
      <c r="F2183" s="2" t="s">
        <v>89</v>
      </c>
      <c r="G2183" s="2" t="s">
        <v>3196</v>
      </c>
      <c r="H2183" s="83" t="s">
        <v>34</v>
      </c>
      <c r="I2183" s="2">
        <v>2018</v>
      </c>
      <c r="J2183" s="37">
        <v>35</v>
      </c>
      <c r="N2183" s="69">
        <f t="shared" si="37"/>
        <v>-100</v>
      </c>
      <c r="O2183" s="2"/>
      <c r="P2183" s="2"/>
      <c r="Q2183" s="2"/>
      <c r="R2183" s="2"/>
    </row>
    <row r="2184" spans="1:18" ht="109.2" hidden="1" x14ac:dyDescent="0.3">
      <c r="A2184" s="16" t="s">
        <v>2995</v>
      </c>
      <c r="B2184" s="16" t="s">
        <v>20</v>
      </c>
      <c r="C2184" s="16" t="s">
        <v>20</v>
      </c>
      <c r="D2184" s="16" t="s">
        <v>3052</v>
      </c>
      <c r="E2184" s="31" t="s">
        <v>3195</v>
      </c>
      <c r="F2184" s="2" t="s">
        <v>89</v>
      </c>
      <c r="G2184" s="3" t="s">
        <v>3197</v>
      </c>
      <c r="H2184" s="2" t="s">
        <v>26</v>
      </c>
      <c r="I2184" s="2">
        <v>2018</v>
      </c>
      <c r="J2184" s="37">
        <v>10</v>
      </c>
      <c r="N2184" s="69">
        <f t="shared" si="37"/>
        <v>-100</v>
      </c>
      <c r="O2184" s="2"/>
      <c r="P2184" s="2"/>
      <c r="Q2184" s="2"/>
      <c r="R2184" s="2"/>
    </row>
    <row r="2185" spans="1:18" ht="93.6" hidden="1" x14ac:dyDescent="0.3">
      <c r="A2185" s="16" t="s">
        <v>2995</v>
      </c>
      <c r="B2185" s="16" t="s">
        <v>20</v>
      </c>
      <c r="C2185" s="16" t="s">
        <v>20</v>
      </c>
      <c r="D2185" s="16" t="s">
        <v>3052</v>
      </c>
      <c r="E2185" s="12" t="s">
        <v>3198</v>
      </c>
      <c r="F2185" s="2" t="s">
        <v>89</v>
      </c>
      <c r="G2185" s="2" t="s">
        <v>3199</v>
      </c>
      <c r="H2185" s="83" t="s">
        <v>34</v>
      </c>
      <c r="I2185" s="2">
        <v>2018</v>
      </c>
      <c r="J2185" s="37">
        <v>19</v>
      </c>
      <c r="N2185" s="69">
        <f t="shared" si="37"/>
        <v>-100</v>
      </c>
      <c r="O2185" s="2"/>
      <c r="P2185" s="2"/>
      <c r="Q2185" s="2"/>
      <c r="R2185" s="2"/>
    </row>
    <row r="2186" spans="1:18" ht="46.8" hidden="1" x14ac:dyDescent="0.3">
      <c r="A2186" s="16" t="s">
        <v>2995</v>
      </c>
      <c r="B2186" s="16" t="s">
        <v>20</v>
      </c>
      <c r="C2186" s="16" t="s">
        <v>20</v>
      </c>
      <c r="D2186" s="20" t="s">
        <v>3200</v>
      </c>
      <c r="E2186" s="2" t="s">
        <v>3201</v>
      </c>
      <c r="F2186" s="2" t="s">
        <v>89</v>
      </c>
      <c r="G2186" s="2" t="s">
        <v>3202</v>
      </c>
      <c r="H2186" s="83" t="s">
        <v>34</v>
      </c>
      <c r="I2186" s="2">
        <v>2018</v>
      </c>
      <c r="J2186" s="52">
        <v>13</v>
      </c>
      <c r="N2186" s="69">
        <f t="shared" si="37"/>
        <v>-100</v>
      </c>
      <c r="O2186" s="2"/>
      <c r="P2186" s="2"/>
      <c r="Q2186" s="2"/>
      <c r="R2186" s="2"/>
    </row>
    <row r="2187" spans="1:18" ht="46.8" hidden="1" x14ac:dyDescent="0.3">
      <c r="A2187" s="16" t="s">
        <v>2995</v>
      </c>
      <c r="B2187" s="16" t="s">
        <v>20</v>
      </c>
      <c r="C2187" s="16" t="s">
        <v>20</v>
      </c>
      <c r="D2187" s="20" t="s">
        <v>3200</v>
      </c>
      <c r="E2187" s="2" t="s">
        <v>3203</v>
      </c>
      <c r="F2187" s="2" t="s">
        <v>89</v>
      </c>
      <c r="G2187" s="2" t="s">
        <v>3204</v>
      </c>
      <c r="H2187" s="83" t="s">
        <v>34</v>
      </c>
      <c r="I2187" s="2">
        <v>2018</v>
      </c>
      <c r="J2187" s="52">
        <v>2515</v>
      </c>
      <c r="N2187" s="69">
        <f t="shared" si="37"/>
        <v>-100</v>
      </c>
      <c r="O2187" s="2"/>
      <c r="P2187" s="2"/>
      <c r="Q2187" s="2"/>
      <c r="R2187" s="2"/>
    </row>
    <row r="2188" spans="1:18" ht="46.8" hidden="1" x14ac:dyDescent="0.3">
      <c r="A2188" s="16" t="s">
        <v>2995</v>
      </c>
      <c r="B2188" s="16" t="s">
        <v>20</v>
      </c>
      <c r="C2188" s="16" t="s">
        <v>20</v>
      </c>
      <c r="D2188" s="20" t="s">
        <v>3200</v>
      </c>
      <c r="E2188" s="2" t="s">
        <v>3203</v>
      </c>
      <c r="F2188" s="2" t="s">
        <v>89</v>
      </c>
      <c r="G2188" s="2" t="s">
        <v>3020</v>
      </c>
      <c r="H2188" s="2" t="s">
        <v>3021</v>
      </c>
      <c r="I2188" s="2">
        <v>2018</v>
      </c>
      <c r="J2188" s="37">
        <v>177</v>
      </c>
      <c r="N2188" s="69">
        <f t="shared" si="37"/>
        <v>-100</v>
      </c>
      <c r="O2188" s="2"/>
      <c r="P2188" s="2"/>
      <c r="Q2188" s="2"/>
      <c r="R2188" s="2"/>
    </row>
    <row r="2189" spans="1:18" ht="46.8" hidden="1" x14ac:dyDescent="0.3">
      <c r="A2189" s="16" t="s">
        <v>2995</v>
      </c>
      <c r="B2189" s="16" t="s">
        <v>20</v>
      </c>
      <c r="C2189" s="16" t="s">
        <v>20</v>
      </c>
      <c r="D2189" s="16" t="s">
        <v>3053</v>
      </c>
      <c r="E2189" s="2" t="s">
        <v>3205</v>
      </c>
      <c r="F2189" s="2" t="s">
        <v>89</v>
      </c>
      <c r="G2189" s="2" t="s">
        <v>3206</v>
      </c>
      <c r="H2189" s="83" t="s">
        <v>34</v>
      </c>
      <c r="I2189" s="2">
        <v>2018</v>
      </c>
      <c r="J2189" s="52">
        <v>1770000</v>
      </c>
      <c r="N2189" s="69">
        <f t="shared" si="37"/>
        <v>-100</v>
      </c>
      <c r="O2189" s="2"/>
      <c r="P2189" s="2"/>
      <c r="Q2189" s="2"/>
      <c r="R2189" s="2"/>
    </row>
    <row r="2190" spans="1:18" ht="46.8" hidden="1" x14ac:dyDescent="0.3">
      <c r="A2190" s="16" t="s">
        <v>2995</v>
      </c>
      <c r="B2190" s="16" t="s">
        <v>20</v>
      </c>
      <c r="C2190" s="16" t="s">
        <v>20</v>
      </c>
      <c r="D2190" s="16" t="s">
        <v>3053</v>
      </c>
      <c r="E2190" s="2" t="s">
        <v>3205</v>
      </c>
      <c r="F2190" s="2" t="s">
        <v>89</v>
      </c>
      <c r="G2190" s="2" t="s">
        <v>3207</v>
      </c>
      <c r="H2190" s="83" t="s">
        <v>34</v>
      </c>
      <c r="I2190" s="2">
        <v>2018</v>
      </c>
      <c r="J2190" s="37">
        <v>350000</v>
      </c>
      <c r="N2190" s="69">
        <f t="shared" si="37"/>
        <v>-100</v>
      </c>
      <c r="O2190" s="2"/>
      <c r="P2190" s="2"/>
      <c r="Q2190" s="2"/>
      <c r="R2190" s="2"/>
    </row>
    <row r="2191" spans="1:18" ht="46.8" hidden="1" x14ac:dyDescent="0.3">
      <c r="A2191" s="16" t="s">
        <v>2995</v>
      </c>
      <c r="B2191" s="16" t="s">
        <v>20</v>
      </c>
      <c r="C2191" s="16" t="s">
        <v>20</v>
      </c>
      <c r="D2191" s="16" t="s">
        <v>3053</v>
      </c>
      <c r="E2191" s="2" t="s">
        <v>3205</v>
      </c>
      <c r="F2191" s="2" t="s">
        <v>89</v>
      </c>
      <c r="G2191" s="2" t="s">
        <v>3208</v>
      </c>
      <c r="H2191" s="83" t="s">
        <v>34</v>
      </c>
      <c r="I2191" s="2">
        <v>2018</v>
      </c>
      <c r="J2191" s="37">
        <v>1280000</v>
      </c>
      <c r="N2191" s="69">
        <f t="shared" si="37"/>
        <v>-100</v>
      </c>
      <c r="O2191" s="2"/>
      <c r="P2191" s="2"/>
      <c r="Q2191" s="2"/>
      <c r="R2191" s="2"/>
    </row>
    <row r="2192" spans="1:18" ht="46.8" hidden="1" x14ac:dyDescent="0.3">
      <c r="A2192" s="16" t="s">
        <v>2995</v>
      </c>
      <c r="B2192" s="16" t="s">
        <v>20</v>
      </c>
      <c r="C2192" s="16" t="s">
        <v>20</v>
      </c>
      <c r="D2192" s="16" t="s">
        <v>3053</v>
      </c>
      <c r="E2192" s="2" t="s">
        <v>3209</v>
      </c>
      <c r="F2192" s="2" t="s">
        <v>89</v>
      </c>
      <c r="G2192" s="2" t="s">
        <v>3210</v>
      </c>
      <c r="H2192" s="83" t="s">
        <v>34</v>
      </c>
      <c r="I2192" s="2">
        <v>2018</v>
      </c>
      <c r="J2192" s="52" t="s">
        <v>3211</v>
      </c>
      <c r="N2192" s="69" t="str">
        <f t="shared" si="37"/>
        <v>Nav vērtības</v>
      </c>
      <c r="O2192" s="2"/>
      <c r="P2192" s="2"/>
      <c r="Q2192" s="2"/>
      <c r="R2192" s="2"/>
    </row>
    <row r="2193" spans="1:18" ht="62.4" hidden="1" x14ac:dyDescent="0.3">
      <c r="A2193" s="16" t="s">
        <v>2995</v>
      </c>
      <c r="B2193" s="16" t="s">
        <v>20</v>
      </c>
      <c r="C2193" s="16" t="s">
        <v>20</v>
      </c>
      <c r="D2193" s="16" t="s">
        <v>3053</v>
      </c>
      <c r="E2193" s="2" t="s">
        <v>3209</v>
      </c>
      <c r="F2193" s="2" t="s">
        <v>89</v>
      </c>
      <c r="G2193" s="2" t="s">
        <v>3212</v>
      </c>
      <c r="H2193" s="83" t="s">
        <v>34</v>
      </c>
      <c r="I2193" s="2">
        <v>2018</v>
      </c>
      <c r="J2193" s="52">
        <v>13235</v>
      </c>
      <c r="N2193" s="69">
        <f t="shared" si="37"/>
        <v>-100</v>
      </c>
      <c r="O2193" s="2"/>
      <c r="P2193" s="2"/>
      <c r="Q2193" s="2"/>
      <c r="R2193" s="2"/>
    </row>
    <row r="2194" spans="1:18" ht="62.4" hidden="1" x14ac:dyDescent="0.3">
      <c r="A2194" s="16" t="s">
        <v>2995</v>
      </c>
      <c r="B2194" s="16" t="s">
        <v>20</v>
      </c>
      <c r="C2194" s="16" t="s">
        <v>20</v>
      </c>
      <c r="D2194" s="16" t="s">
        <v>3053</v>
      </c>
      <c r="E2194" s="2" t="s">
        <v>3213</v>
      </c>
      <c r="F2194" s="2" t="s">
        <v>89</v>
      </c>
      <c r="G2194" s="2" t="s">
        <v>3214</v>
      </c>
      <c r="H2194" s="83" t="s">
        <v>34</v>
      </c>
      <c r="I2194" s="2">
        <v>2018</v>
      </c>
      <c r="J2194" s="52">
        <v>4000</v>
      </c>
      <c r="N2194" s="69">
        <f t="shared" si="37"/>
        <v>-100</v>
      </c>
      <c r="O2194" s="2"/>
      <c r="P2194" s="2"/>
      <c r="Q2194" s="2"/>
      <c r="R2194" s="2"/>
    </row>
    <row r="2195" spans="1:18" ht="124.8" hidden="1" x14ac:dyDescent="0.3">
      <c r="A2195" s="16" t="s">
        <v>2995</v>
      </c>
      <c r="B2195" s="16" t="s">
        <v>20</v>
      </c>
      <c r="C2195" s="16" t="s">
        <v>20</v>
      </c>
      <c r="D2195" s="16" t="s">
        <v>3053</v>
      </c>
      <c r="E2195" s="2" t="s">
        <v>3213</v>
      </c>
      <c r="F2195" s="2" t="s">
        <v>89</v>
      </c>
      <c r="G2195" s="2" t="s">
        <v>3215</v>
      </c>
      <c r="H2195" s="83" t="s">
        <v>34</v>
      </c>
      <c r="I2195" s="2">
        <v>2018</v>
      </c>
      <c r="J2195" s="25">
        <v>94</v>
      </c>
      <c r="N2195" s="69">
        <f t="shared" si="37"/>
        <v>-100</v>
      </c>
      <c r="O2195" s="2"/>
      <c r="P2195" s="2"/>
      <c r="Q2195" s="2"/>
      <c r="R2195" s="2"/>
    </row>
    <row r="2196" spans="1:18" ht="124.8" hidden="1" x14ac:dyDescent="0.3">
      <c r="A2196" s="16" t="s">
        <v>2995</v>
      </c>
      <c r="B2196" s="16" t="s">
        <v>20</v>
      </c>
      <c r="C2196" s="16" t="s">
        <v>20</v>
      </c>
      <c r="D2196" s="16" t="s">
        <v>3053</v>
      </c>
      <c r="E2196" s="46" t="s">
        <v>3216</v>
      </c>
      <c r="F2196" s="2" t="s">
        <v>89</v>
      </c>
      <c r="G2196" s="2" t="s">
        <v>3217</v>
      </c>
      <c r="H2196" s="83" t="s">
        <v>34</v>
      </c>
      <c r="I2196" s="2">
        <v>2018</v>
      </c>
      <c r="J2196" s="52">
        <v>400</v>
      </c>
      <c r="N2196" s="69">
        <f t="shared" si="37"/>
        <v>-100</v>
      </c>
      <c r="O2196" s="2"/>
      <c r="P2196" s="2"/>
      <c r="Q2196" s="2"/>
      <c r="R2196" s="2"/>
    </row>
    <row r="2197" spans="1:18" ht="46.8" hidden="1" x14ac:dyDescent="0.3">
      <c r="A2197" s="16" t="s">
        <v>2995</v>
      </c>
      <c r="B2197" s="16" t="s">
        <v>20</v>
      </c>
      <c r="C2197" s="16" t="s">
        <v>20</v>
      </c>
      <c r="D2197" s="16" t="s">
        <v>3053</v>
      </c>
      <c r="E2197" s="46" t="s">
        <v>3216</v>
      </c>
      <c r="F2197" s="2" t="s">
        <v>89</v>
      </c>
      <c r="G2197" s="2" t="s">
        <v>3218</v>
      </c>
      <c r="H2197" s="83" t="s">
        <v>34</v>
      </c>
      <c r="I2197" s="2">
        <v>2018</v>
      </c>
      <c r="J2197" s="37">
        <v>2</v>
      </c>
      <c r="N2197" s="69">
        <f t="shared" si="37"/>
        <v>-100</v>
      </c>
      <c r="O2197" s="2"/>
      <c r="P2197" s="2"/>
      <c r="Q2197" s="2"/>
      <c r="R2197" s="2"/>
    </row>
    <row r="2198" spans="1:18" ht="46.8" hidden="1" x14ac:dyDescent="0.3">
      <c r="A2198" s="16" t="s">
        <v>2995</v>
      </c>
      <c r="B2198" s="16" t="s">
        <v>20</v>
      </c>
      <c r="C2198" s="16" t="s">
        <v>20</v>
      </c>
      <c r="D2198" s="16" t="s">
        <v>3053</v>
      </c>
      <c r="E2198" s="46" t="s">
        <v>3216</v>
      </c>
      <c r="F2198" s="2" t="s">
        <v>89</v>
      </c>
      <c r="G2198" s="2" t="s">
        <v>3219</v>
      </c>
      <c r="H2198" s="83" t="s">
        <v>34</v>
      </c>
      <c r="I2198" s="2">
        <v>2018</v>
      </c>
      <c r="J2198" s="52">
        <v>19500</v>
      </c>
      <c r="N2198" s="69">
        <f t="shared" si="37"/>
        <v>-100</v>
      </c>
      <c r="O2198" s="2"/>
      <c r="P2198" s="2"/>
      <c r="Q2198" s="2"/>
      <c r="R2198" s="2"/>
    </row>
    <row r="2199" spans="1:18" ht="46.8" hidden="1" x14ac:dyDescent="0.3">
      <c r="A2199" s="16" t="s">
        <v>2995</v>
      </c>
      <c r="B2199" s="16" t="s">
        <v>20</v>
      </c>
      <c r="C2199" s="16" t="s">
        <v>20</v>
      </c>
      <c r="D2199" s="16" t="s">
        <v>3053</v>
      </c>
      <c r="E2199" s="46" t="s">
        <v>3216</v>
      </c>
      <c r="F2199" s="2" t="s">
        <v>89</v>
      </c>
      <c r="G2199" s="2" t="s">
        <v>3220</v>
      </c>
      <c r="H2199" s="83" t="s">
        <v>34</v>
      </c>
      <c r="I2199" s="2">
        <v>2018</v>
      </c>
      <c r="J2199" s="37">
        <v>562</v>
      </c>
      <c r="N2199" s="69">
        <f t="shared" si="37"/>
        <v>-100</v>
      </c>
      <c r="O2199" s="2"/>
      <c r="P2199" s="2"/>
      <c r="Q2199" s="2"/>
      <c r="R2199" s="2"/>
    </row>
    <row r="2200" spans="1:18" ht="78" hidden="1" x14ac:dyDescent="0.3">
      <c r="A2200" s="16" t="s">
        <v>2995</v>
      </c>
      <c r="B2200" s="16" t="s">
        <v>20</v>
      </c>
      <c r="C2200" s="16" t="s">
        <v>20</v>
      </c>
      <c r="D2200" s="16" t="s">
        <v>3053</v>
      </c>
      <c r="E2200" s="46" t="s">
        <v>3221</v>
      </c>
      <c r="F2200" s="2" t="s">
        <v>89</v>
      </c>
      <c r="G2200" s="2" t="s">
        <v>3222</v>
      </c>
      <c r="H2200" s="83" t="s">
        <v>34</v>
      </c>
      <c r="I2200" s="2">
        <v>2018</v>
      </c>
      <c r="J2200" s="52">
        <v>15</v>
      </c>
      <c r="N2200" s="69">
        <f t="shared" si="37"/>
        <v>-100</v>
      </c>
      <c r="O2200" s="2"/>
      <c r="P2200" s="2"/>
      <c r="Q2200" s="2"/>
      <c r="R2200" s="2"/>
    </row>
    <row r="2201" spans="1:18" ht="78" hidden="1" x14ac:dyDescent="0.3">
      <c r="A2201" s="16" t="s">
        <v>2995</v>
      </c>
      <c r="B2201" s="16" t="s">
        <v>20</v>
      </c>
      <c r="C2201" s="16" t="s">
        <v>20</v>
      </c>
      <c r="D2201" s="16" t="s">
        <v>3053</v>
      </c>
      <c r="E2201" s="2" t="s">
        <v>3221</v>
      </c>
      <c r="F2201" s="2" t="s">
        <v>89</v>
      </c>
      <c r="G2201" s="2" t="s">
        <v>3223</v>
      </c>
      <c r="H2201" s="83" t="s">
        <v>34</v>
      </c>
      <c r="I2201" s="2">
        <v>2018</v>
      </c>
      <c r="J2201" s="37">
        <v>45</v>
      </c>
      <c r="N2201" s="69">
        <f t="shared" si="37"/>
        <v>-100</v>
      </c>
      <c r="O2201" s="2"/>
      <c r="P2201" s="2"/>
      <c r="Q2201" s="2"/>
      <c r="R2201" s="2"/>
    </row>
    <row r="2202" spans="1:18" ht="62.4" hidden="1" x14ac:dyDescent="0.3">
      <c r="A2202" s="16" t="s">
        <v>2995</v>
      </c>
      <c r="B2202" s="16" t="s">
        <v>20</v>
      </c>
      <c r="C2202" s="16" t="s">
        <v>20</v>
      </c>
      <c r="D2202" s="8" t="s">
        <v>3053</v>
      </c>
      <c r="E2202" s="8" t="s">
        <v>3224</v>
      </c>
      <c r="F2202" s="8" t="s">
        <v>89</v>
      </c>
      <c r="G2202" s="8" t="s">
        <v>3225</v>
      </c>
      <c r="H2202" s="8" t="s">
        <v>34</v>
      </c>
      <c r="I2202" s="8">
        <v>2018</v>
      </c>
      <c r="J2202" s="56">
        <v>1</v>
      </c>
      <c r="N2202" s="69">
        <f t="shared" si="37"/>
        <v>-100</v>
      </c>
      <c r="O2202" s="2"/>
      <c r="P2202" s="2"/>
      <c r="Q2202" s="2"/>
      <c r="R2202" s="2"/>
    </row>
    <row r="2203" spans="1:18" ht="62.4" hidden="1" x14ac:dyDescent="0.3">
      <c r="A2203" s="16" t="s">
        <v>2995</v>
      </c>
      <c r="B2203" s="16" t="s">
        <v>20</v>
      </c>
      <c r="C2203" s="16" t="s">
        <v>20</v>
      </c>
      <c r="D2203" s="8" t="s">
        <v>3053</v>
      </c>
      <c r="E2203" s="8" t="s">
        <v>3224</v>
      </c>
      <c r="F2203" s="8" t="s">
        <v>89</v>
      </c>
      <c r="G2203" s="8" t="s">
        <v>3226</v>
      </c>
      <c r="H2203" s="8" t="s">
        <v>34</v>
      </c>
      <c r="I2203" s="8">
        <v>2018</v>
      </c>
      <c r="J2203" s="52">
        <v>30000</v>
      </c>
      <c r="N2203" s="69">
        <f t="shared" si="37"/>
        <v>-100</v>
      </c>
      <c r="O2203" s="2"/>
      <c r="P2203" s="2"/>
      <c r="Q2203" s="2"/>
      <c r="R2203" s="2"/>
    </row>
    <row r="2204" spans="1:18" ht="62.4" hidden="1" x14ac:dyDescent="0.3">
      <c r="A2204" s="16" t="s">
        <v>2995</v>
      </c>
      <c r="B2204" s="16" t="s">
        <v>20</v>
      </c>
      <c r="C2204" s="16" t="s">
        <v>20</v>
      </c>
      <c r="D2204" s="8" t="s">
        <v>3053</v>
      </c>
      <c r="E2204" s="8" t="s">
        <v>3224</v>
      </c>
      <c r="F2204" s="8" t="s">
        <v>89</v>
      </c>
      <c r="G2204" s="8" t="s">
        <v>3227</v>
      </c>
      <c r="H2204" s="8" t="s">
        <v>34</v>
      </c>
      <c r="I2204" s="8">
        <v>2018</v>
      </c>
      <c r="J2204" s="56">
        <v>5.7</v>
      </c>
      <c r="N2204" s="69">
        <f t="shared" si="37"/>
        <v>-100</v>
      </c>
      <c r="O2204" s="2"/>
      <c r="P2204" s="2"/>
      <c r="Q2204" s="2"/>
      <c r="R2204" s="2"/>
    </row>
    <row r="2205" spans="1:18" ht="31.2" hidden="1" x14ac:dyDescent="0.3">
      <c r="A2205" s="16" t="s">
        <v>2995</v>
      </c>
      <c r="B2205" s="16" t="s">
        <v>20</v>
      </c>
      <c r="C2205" s="16" t="s">
        <v>20</v>
      </c>
      <c r="D2205" s="8" t="s">
        <v>3053</v>
      </c>
      <c r="E2205" s="8" t="s">
        <v>3224</v>
      </c>
      <c r="F2205" s="8" t="s">
        <v>89</v>
      </c>
      <c r="G2205" s="8" t="s">
        <v>3228</v>
      </c>
      <c r="H2205" s="8" t="s">
        <v>3229</v>
      </c>
      <c r="I2205" s="8">
        <v>2018</v>
      </c>
      <c r="J2205" s="56">
        <v>1</v>
      </c>
      <c r="N2205" s="69">
        <f t="shared" si="37"/>
        <v>-100</v>
      </c>
      <c r="O2205" s="2"/>
      <c r="P2205" s="2"/>
      <c r="Q2205" s="2"/>
      <c r="R2205" s="2"/>
    </row>
    <row r="2206" spans="1:18" ht="62.4" hidden="1" x14ac:dyDescent="0.3">
      <c r="A2206" s="16" t="s">
        <v>2995</v>
      </c>
      <c r="B2206" s="16" t="s">
        <v>20</v>
      </c>
      <c r="C2206" s="16" t="s">
        <v>20</v>
      </c>
      <c r="D2206" s="8" t="s">
        <v>3056</v>
      </c>
      <c r="E2206" s="8" t="s">
        <v>3230</v>
      </c>
      <c r="F2206" s="8" t="s">
        <v>89</v>
      </c>
      <c r="G2206" s="8" t="s">
        <v>3231</v>
      </c>
      <c r="H2206" s="8" t="s">
        <v>34</v>
      </c>
      <c r="I2206" s="8">
        <v>2018</v>
      </c>
      <c r="J2206" s="56">
        <v>811</v>
      </c>
      <c r="N2206" s="69">
        <f t="shared" si="37"/>
        <v>-100</v>
      </c>
      <c r="O2206" s="2"/>
      <c r="P2206" s="2"/>
      <c r="Q2206" s="2"/>
      <c r="R2206" s="2"/>
    </row>
    <row r="2207" spans="1:18" ht="62.4" hidden="1" x14ac:dyDescent="0.3">
      <c r="A2207" s="16" t="s">
        <v>2995</v>
      </c>
      <c r="B2207" s="16" t="s">
        <v>20</v>
      </c>
      <c r="C2207" s="16" t="s">
        <v>20</v>
      </c>
      <c r="D2207" s="8" t="s">
        <v>3056</v>
      </c>
      <c r="E2207" s="8" t="s">
        <v>3230</v>
      </c>
      <c r="F2207" s="8" t="s">
        <v>89</v>
      </c>
      <c r="G2207" s="8" t="s">
        <v>3042</v>
      </c>
      <c r="H2207" s="8" t="s">
        <v>1849</v>
      </c>
      <c r="I2207" s="8">
        <v>2018</v>
      </c>
      <c r="J2207" s="56">
        <v>3.2</v>
      </c>
      <c r="N2207" s="69">
        <f t="shared" si="37"/>
        <v>-100</v>
      </c>
      <c r="O2207" s="2"/>
      <c r="P2207" s="2"/>
      <c r="Q2207" s="2"/>
      <c r="R2207" s="2"/>
    </row>
    <row r="2208" spans="1:18" ht="46.8" hidden="1" x14ac:dyDescent="0.3">
      <c r="A2208" s="16" t="s">
        <v>2995</v>
      </c>
      <c r="B2208" s="16" t="s">
        <v>20</v>
      </c>
      <c r="C2208" s="16" t="s">
        <v>20</v>
      </c>
      <c r="D2208" s="8" t="s">
        <v>3056</v>
      </c>
      <c r="E2208" s="8" t="s">
        <v>3232</v>
      </c>
      <c r="F2208" s="8" t="s">
        <v>89</v>
      </c>
      <c r="G2208" s="8" t="s">
        <v>3233</v>
      </c>
      <c r="H2208" s="8" t="s">
        <v>34</v>
      </c>
      <c r="I2208" s="8">
        <v>2018</v>
      </c>
      <c r="J2208" s="56">
        <v>5</v>
      </c>
      <c r="N2208" s="69">
        <f t="shared" si="37"/>
        <v>-100</v>
      </c>
      <c r="O2208" s="2"/>
      <c r="P2208" s="2"/>
      <c r="Q2208" s="2"/>
      <c r="R2208" s="2"/>
    </row>
    <row r="2209" spans="1:18" ht="46.8" hidden="1" x14ac:dyDescent="0.3">
      <c r="A2209" s="16" t="s">
        <v>2995</v>
      </c>
      <c r="B2209" s="16" t="s">
        <v>20</v>
      </c>
      <c r="C2209" s="16" t="s">
        <v>20</v>
      </c>
      <c r="D2209" s="8" t="s">
        <v>3056</v>
      </c>
      <c r="E2209" s="15" t="s">
        <v>3234</v>
      </c>
      <c r="F2209" s="8" t="s">
        <v>89</v>
      </c>
      <c r="G2209" s="8" t="s">
        <v>3235</v>
      </c>
      <c r="H2209" s="8" t="s">
        <v>34</v>
      </c>
      <c r="I2209" s="8">
        <v>2018</v>
      </c>
      <c r="J2209" s="56">
        <v>40</v>
      </c>
      <c r="N2209" s="69">
        <f t="shared" si="37"/>
        <v>-100</v>
      </c>
      <c r="O2209" s="2"/>
      <c r="P2209" s="2"/>
      <c r="Q2209" s="2"/>
      <c r="R2209" s="2"/>
    </row>
    <row r="2210" spans="1:18" ht="46.8" hidden="1" x14ac:dyDescent="0.3">
      <c r="A2210" s="16" t="s">
        <v>2995</v>
      </c>
      <c r="B2210" s="16" t="s">
        <v>20</v>
      </c>
      <c r="C2210" s="16" t="s">
        <v>20</v>
      </c>
      <c r="D2210" s="8" t="s">
        <v>3056</v>
      </c>
      <c r="E2210" s="15" t="s">
        <v>3234</v>
      </c>
      <c r="F2210" s="8" t="s">
        <v>89</v>
      </c>
      <c r="G2210" s="8" t="s">
        <v>3236</v>
      </c>
      <c r="H2210" s="8" t="s">
        <v>1246</v>
      </c>
      <c r="I2210" s="8">
        <v>2018</v>
      </c>
      <c r="J2210" s="56">
        <v>24000</v>
      </c>
      <c r="N2210" s="69">
        <f t="shared" si="37"/>
        <v>-100</v>
      </c>
      <c r="O2210" s="2"/>
      <c r="P2210" s="2"/>
      <c r="Q2210" s="2"/>
      <c r="R2210" s="2"/>
    </row>
    <row r="2211" spans="1:18" ht="62.4" hidden="1" x14ac:dyDescent="0.3">
      <c r="A2211" s="16" t="s">
        <v>2995</v>
      </c>
      <c r="B2211" s="16" t="s">
        <v>20</v>
      </c>
      <c r="C2211" s="16" t="s">
        <v>20</v>
      </c>
      <c r="D2211" s="8" t="s">
        <v>3056</v>
      </c>
      <c r="E2211" s="15" t="s">
        <v>3234</v>
      </c>
      <c r="F2211" s="8" t="s">
        <v>89</v>
      </c>
      <c r="G2211" s="8" t="s">
        <v>3237</v>
      </c>
      <c r="H2211" s="8" t="s">
        <v>34</v>
      </c>
      <c r="I2211" s="8">
        <v>2018</v>
      </c>
      <c r="J2211" s="56">
        <v>17000</v>
      </c>
      <c r="N2211" s="69">
        <f t="shared" si="37"/>
        <v>-100</v>
      </c>
      <c r="O2211" s="2"/>
      <c r="P2211" s="2"/>
      <c r="Q2211" s="2"/>
      <c r="R2211" s="2"/>
    </row>
    <row r="2212" spans="1:18" ht="109.2" hidden="1" x14ac:dyDescent="0.3">
      <c r="A2212" s="16" t="s">
        <v>2995</v>
      </c>
      <c r="B2212" s="16" t="s">
        <v>20</v>
      </c>
      <c r="C2212" s="16" t="s">
        <v>20</v>
      </c>
      <c r="D2212" s="8" t="s">
        <v>3056</v>
      </c>
      <c r="E2212" s="94" t="s">
        <v>3234</v>
      </c>
      <c r="F2212" s="8" t="s">
        <v>89</v>
      </c>
      <c r="G2212" s="8" t="s">
        <v>3238</v>
      </c>
      <c r="H2212" s="8" t="s">
        <v>34</v>
      </c>
      <c r="I2212" s="8">
        <v>2018</v>
      </c>
      <c r="J2212" s="56">
        <v>210</v>
      </c>
      <c r="N2212" s="69">
        <f t="shared" si="37"/>
        <v>-100</v>
      </c>
      <c r="O2212" s="2"/>
      <c r="P2212" s="2"/>
      <c r="Q2212" s="2"/>
      <c r="R2212" s="2"/>
    </row>
    <row r="2213" spans="1:18" ht="62.4" hidden="1" x14ac:dyDescent="0.3">
      <c r="A2213" s="16" t="s">
        <v>2995</v>
      </c>
      <c r="B2213" s="16" t="s">
        <v>20</v>
      </c>
      <c r="C2213" s="16" t="s">
        <v>20</v>
      </c>
      <c r="D2213" s="8" t="s">
        <v>3056</v>
      </c>
      <c r="E2213" s="94" t="s">
        <v>3234</v>
      </c>
      <c r="F2213" s="8" t="s">
        <v>89</v>
      </c>
      <c r="G2213" s="8" t="s">
        <v>3239</v>
      </c>
      <c r="H2213" s="8" t="s">
        <v>26</v>
      </c>
      <c r="I2213" s="8">
        <v>2018</v>
      </c>
      <c r="J2213" s="56">
        <v>100</v>
      </c>
      <c r="N2213" s="69">
        <f t="shared" si="37"/>
        <v>-100</v>
      </c>
      <c r="O2213" s="2"/>
      <c r="P2213" s="2"/>
      <c r="Q2213" s="2"/>
      <c r="R2213" s="2"/>
    </row>
    <row r="2214" spans="1:18" ht="93.6" hidden="1" x14ac:dyDescent="0.3">
      <c r="A2214" s="16" t="s">
        <v>2995</v>
      </c>
      <c r="B2214" s="16" t="s">
        <v>20</v>
      </c>
      <c r="C2214" s="16" t="s">
        <v>20</v>
      </c>
      <c r="D2214" s="8" t="s">
        <v>3056</v>
      </c>
      <c r="E2214" s="94" t="s">
        <v>3240</v>
      </c>
      <c r="F2214" s="8" t="s">
        <v>89</v>
      </c>
      <c r="G2214" s="8" t="s">
        <v>3241</v>
      </c>
      <c r="H2214" s="8" t="s">
        <v>34</v>
      </c>
      <c r="I2214" s="8">
        <v>2018</v>
      </c>
      <c r="J2214" s="56">
        <v>8</v>
      </c>
      <c r="N2214" s="69">
        <f t="shared" si="37"/>
        <v>-100</v>
      </c>
      <c r="O2214" s="2"/>
      <c r="P2214" s="2"/>
      <c r="Q2214" s="2"/>
      <c r="R2214" s="2"/>
    </row>
    <row r="2215" spans="1:18" ht="109.2" hidden="1" x14ac:dyDescent="0.3">
      <c r="A2215" s="16" t="s">
        <v>2995</v>
      </c>
      <c r="B2215" s="16" t="s">
        <v>20</v>
      </c>
      <c r="C2215" s="16" t="s">
        <v>20</v>
      </c>
      <c r="D2215" s="8" t="s">
        <v>3056</v>
      </c>
      <c r="E2215" s="15" t="s">
        <v>3240</v>
      </c>
      <c r="F2215" s="8" t="s">
        <v>89</v>
      </c>
      <c r="G2215" s="8" t="s">
        <v>3242</v>
      </c>
      <c r="H2215" s="8" t="s">
        <v>34</v>
      </c>
      <c r="I2215" s="8">
        <v>2018</v>
      </c>
      <c r="J2215" s="56">
        <v>4</v>
      </c>
      <c r="N2215" s="69">
        <f t="shared" si="37"/>
        <v>-100</v>
      </c>
      <c r="O2215" s="2"/>
      <c r="P2215" s="2"/>
      <c r="Q2215" s="2"/>
      <c r="R2215" s="2"/>
    </row>
    <row r="2216" spans="1:18" ht="78" hidden="1" x14ac:dyDescent="0.3">
      <c r="A2216" s="16" t="s">
        <v>2995</v>
      </c>
      <c r="B2216" s="16" t="s">
        <v>20</v>
      </c>
      <c r="C2216" s="16" t="s">
        <v>20</v>
      </c>
      <c r="D2216" s="8" t="s">
        <v>3056</v>
      </c>
      <c r="E2216" s="15" t="s">
        <v>3243</v>
      </c>
      <c r="F2216" s="8" t="s">
        <v>89</v>
      </c>
      <c r="G2216" s="8" t="s">
        <v>3244</v>
      </c>
      <c r="H2216" s="8" t="s">
        <v>26</v>
      </c>
      <c r="I2216" s="8">
        <v>2018</v>
      </c>
      <c r="J2216" s="56">
        <v>87</v>
      </c>
      <c r="N2216" s="69">
        <f t="shared" si="37"/>
        <v>-100</v>
      </c>
      <c r="O2216" s="2"/>
      <c r="P2216" s="2"/>
      <c r="Q2216" s="2"/>
      <c r="R2216" s="2"/>
    </row>
    <row r="2217" spans="1:18" ht="93.6" hidden="1" x14ac:dyDescent="0.3">
      <c r="A2217" s="16" t="s">
        <v>2995</v>
      </c>
      <c r="B2217" s="16" t="s">
        <v>20</v>
      </c>
      <c r="C2217" s="16" t="s">
        <v>20</v>
      </c>
      <c r="D2217" s="8" t="s">
        <v>3056</v>
      </c>
      <c r="E2217" s="15" t="s">
        <v>3243</v>
      </c>
      <c r="F2217" s="8" t="s">
        <v>89</v>
      </c>
      <c r="G2217" s="8" t="s">
        <v>3245</v>
      </c>
      <c r="H2217" s="8" t="s">
        <v>26</v>
      </c>
      <c r="I2217" s="8">
        <v>2018</v>
      </c>
      <c r="J2217" s="56">
        <v>26</v>
      </c>
      <c r="N2217" s="69">
        <f t="shared" si="37"/>
        <v>-100</v>
      </c>
      <c r="O2217" s="2"/>
      <c r="P2217" s="2"/>
      <c r="Q2217" s="2"/>
      <c r="R2217" s="2"/>
    </row>
    <row r="2218" spans="1:18" ht="78" hidden="1" x14ac:dyDescent="0.3">
      <c r="A2218" s="16" t="s">
        <v>2995</v>
      </c>
      <c r="B2218" s="16" t="s">
        <v>20</v>
      </c>
      <c r="C2218" s="16" t="s">
        <v>20</v>
      </c>
      <c r="D2218" s="8" t="s">
        <v>3056</v>
      </c>
      <c r="E2218" s="15" t="s">
        <v>3243</v>
      </c>
      <c r="F2218" s="8" t="s">
        <v>89</v>
      </c>
      <c r="G2218" s="8" t="s">
        <v>3246</v>
      </c>
      <c r="H2218" s="8" t="s">
        <v>34</v>
      </c>
      <c r="I2218" s="8">
        <v>2018</v>
      </c>
      <c r="J2218" s="56">
        <v>50000</v>
      </c>
      <c r="N2218" s="69">
        <f t="shared" si="37"/>
        <v>-100</v>
      </c>
      <c r="O2218" s="2"/>
      <c r="P2218" s="2"/>
      <c r="Q2218" s="2"/>
      <c r="R2218" s="2"/>
    </row>
    <row r="2219" spans="1:18" ht="46.8" hidden="1" x14ac:dyDescent="0.3">
      <c r="A2219" s="16" t="s">
        <v>2995</v>
      </c>
      <c r="B2219" s="16" t="s">
        <v>20</v>
      </c>
      <c r="C2219" s="16" t="s">
        <v>20</v>
      </c>
      <c r="D2219" s="8" t="s">
        <v>3056</v>
      </c>
      <c r="E2219" s="94" t="s">
        <v>3247</v>
      </c>
      <c r="F2219" s="8" t="s">
        <v>89</v>
      </c>
      <c r="G2219" s="8" t="s">
        <v>3248</v>
      </c>
      <c r="H2219" s="8" t="s">
        <v>34</v>
      </c>
      <c r="I2219" s="8">
        <v>2018</v>
      </c>
      <c r="J2219" s="56">
        <v>1</v>
      </c>
      <c r="N2219" s="69">
        <f t="shared" si="37"/>
        <v>-100</v>
      </c>
      <c r="O2219" s="2"/>
      <c r="P2219" s="2"/>
      <c r="Q2219" s="2"/>
      <c r="R2219" s="2"/>
    </row>
    <row r="2220" spans="1:18" ht="109.2" hidden="1" x14ac:dyDescent="0.3">
      <c r="A2220" s="16" t="s">
        <v>2995</v>
      </c>
      <c r="B2220" s="16" t="s">
        <v>20</v>
      </c>
      <c r="C2220" s="16" t="s">
        <v>20</v>
      </c>
      <c r="D2220" s="16" t="s">
        <v>3071</v>
      </c>
      <c r="E2220" s="2" t="s">
        <v>3249</v>
      </c>
      <c r="F2220" s="2" t="s">
        <v>89</v>
      </c>
      <c r="G2220" s="2" t="s">
        <v>3250</v>
      </c>
      <c r="H2220" s="83" t="s">
        <v>34</v>
      </c>
      <c r="I2220" s="2">
        <v>2018</v>
      </c>
      <c r="J2220" s="37">
        <v>35</v>
      </c>
      <c r="N2220" s="69">
        <f t="shared" si="37"/>
        <v>-100</v>
      </c>
      <c r="O2220" s="2"/>
      <c r="P2220" s="2"/>
      <c r="Q2220" s="2"/>
      <c r="R2220" s="2"/>
    </row>
    <row r="2221" spans="1:18" ht="62.4" hidden="1" x14ac:dyDescent="0.3">
      <c r="A2221" s="16" t="s">
        <v>2995</v>
      </c>
      <c r="B2221" s="16" t="s">
        <v>20</v>
      </c>
      <c r="C2221" s="16" t="s">
        <v>20</v>
      </c>
      <c r="D2221" s="16" t="s">
        <v>3071</v>
      </c>
      <c r="E2221" s="2" t="s">
        <v>3249</v>
      </c>
      <c r="F2221" s="2" t="s">
        <v>89</v>
      </c>
      <c r="G2221" s="2" t="s">
        <v>3251</v>
      </c>
      <c r="H2221" s="83" t="s">
        <v>34</v>
      </c>
      <c r="I2221" s="2">
        <v>2018</v>
      </c>
      <c r="J2221" s="52">
        <v>28</v>
      </c>
      <c r="N2221" s="69">
        <f t="shared" si="37"/>
        <v>-100</v>
      </c>
      <c r="O2221" s="2"/>
      <c r="P2221" s="2"/>
      <c r="Q2221" s="2"/>
      <c r="R2221" s="2"/>
    </row>
    <row r="2222" spans="1:18" ht="78" hidden="1" x14ac:dyDescent="0.3">
      <c r="A2222" s="16" t="s">
        <v>2995</v>
      </c>
      <c r="B2222" s="16" t="s">
        <v>20</v>
      </c>
      <c r="C2222" s="16" t="s">
        <v>20</v>
      </c>
      <c r="D2222" s="16" t="s">
        <v>3071</v>
      </c>
      <c r="E2222" s="2" t="s">
        <v>3252</v>
      </c>
      <c r="F2222" s="2" t="s">
        <v>89</v>
      </c>
      <c r="G2222" s="2" t="s">
        <v>3253</v>
      </c>
      <c r="H2222" s="83" t="s">
        <v>34</v>
      </c>
      <c r="I2222" s="2">
        <v>2018</v>
      </c>
      <c r="J2222" s="52">
        <v>20</v>
      </c>
      <c r="N2222" s="69">
        <f t="shared" si="37"/>
        <v>-100</v>
      </c>
      <c r="O2222" s="2"/>
      <c r="P2222" s="2"/>
      <c r="Q2222" s="2"/>
      <c r="R2222" s="2"/>
    </row>
    <row r="2223" spans="1:18" ht="62.4" hidden="1" x14ac:dyDescent="0.3">
      <c r="A2223" s="16" t="s">
        <v>2995</v>
      </c>
      <c r="B2223" s="16" t="s">
        <v>20</v>
      </c>
      <c r="C2223" s="16" t="s">
        <v>20</v>
      </c>
      <c r="D2223" s="16" t="s">
        <v>3071</v>
      </c>
      <c r="E2223" s="2" t="s">
        <v>3254</v>
      </c>
      <c r="F2223" s="2" t="s">
        <v>89</v>
      </c>
      <c r="G2223" s="2" t="s">
        <v>3255</v>
      </c>
      <c r="H2223" s="83" t="s">
        <v>34</v>
      </c>
      <c r="I2223" s="2">
        <v>2018</v>
      </c>
      <c r="J2223" s="37">
        <v>5</v>
      </c>
      <c r="N2223" s="69">
        <f t="shared" si="37"/>
        <v>-100</v>
      </c>
      <c r="O2223" s="2"/>
      <c r="P2223" s="2"/>
      <c r="Q2223" s="2"/>
      <c r="R2223" s="2"/>
    </row>
    <row r="2224" spans="1:18" ht="62.4" hidden="1" x14ac:dyDescent="0.3">
      <c r="A2224" s="16" t="s">
        <v>2995</v>
      </c>
      <c r="B2224" s="16" t="s">
        <v>20</v>
      </c>
      <c r="C2224" s="16" t="s">
        <v>20</v>
      </c>
      <c r="D2224" s="16" t="s">
        <v>3071</v>
      </c>
      <c r="E2224" s="2" t="s">
        <v>3254</v>
      </c>
      <c r="F2224" s="2" t="s">
        <v>89</v>
      </c>
      <c r="G2224" s="2" t="s">
        <v>3256</v>
      </c>
      <c r="H2224" s="83" t="s">
        <v>34</v>
      </c>
      <c r="I2224" s="2">
        <v>2018</v>
      </c>
      <c r="J2224" s="37">
        <v>10</v>
      </c>
      <c r="N2224" s="69">
        <f t="shared" si="37"/>
        <v>-100</v>
      </c>
      <c r="O2224" s="2"/>
      <c r="P2224" s="2"/>
      <c r="Q2224" s="2"/>
      <c r="R2224" s="2"/>
    </row>
    <row r="2225" spans="1:18" ht="62.4" hidden="1" x14ac:dyDescent="0.3">
      <c r="A2225" s="16" t="s">
        <v>2995</v>
      </c>
      <c r="B2225" s="16" t="s">
        <v>20</v>
      </c>
      <c r="C2225" s="16" t="s">
        <v>20</v>
      </c>
      <c r="D2225" s="16" t="s">
        <v>3071</v>
      </c>
      <c r="E2225" s="2" t="s">
        <v>3254</v>
      </c>
      <c r="F2225" s="2" t="s">
        <v>89</v>
      </c>
      <c r="G2225" s="2" t="s">
        <v>3257</v>
      </c>
      <c r="H2225" s="83" t="s">
        <v>34</v>
      </c>
      <c r="I2225" s="2">
        <v>2018</v>
      </c>
      <c r="J2225" s="37">
        <v>1</v>
      </c>
      <c r="N2225" s="69">
        <f t="shared" si="37"/>
        <v>-100</v>
      </c>
      <c r="O2225" s="2"/>
      <c r="P2225" s="2"/>
      <c r="Q2225" s="2"/>
      <c r="R2225" s="2"/>
    </row>
    <row r="2226" spans="1:18" ht="78" hidden="1" x14ac:dyDescent="0.3">
      <c r="A2226" s="16" t="s">
        <v>2995</v>
      </c>
      <c r="B2226" s="16" t="s">
        <v>20</v>
      </c>
      <c r="C2226" s="16" t="s">
        <v>20</v>
      </c>
      <c r="D2226" s="16" t="s">
        <v>3071</v>
      </c>
      <c r="E2226" s="2" t="s">
        <v>3254</v>
      </c>
      <c r="F2226" s="2" t="s">
        <v>89</v>
      </c>
      <c r="G2226" s="2" t="s">
        <v>3258</v>
      </c>
      <c r="H2226" s="83" t="s">
        <v>34</v>
      </c>
      <c r="I2226" s="2">
        <v>2018</v>
      </c>
      <c r="J2226" s="37">
        <v>4</v>
      </c>
      <c r="N2226" s="69">
        <f t="shared" si="37"/>
        <v>-100</v>
      </c>
      <c r="O2226" s="2"/>
      <c r="P2226" s="2"/>
      <c r="Q2226" s="2"/>
      <c r="R2226" s="2"/>
    </row>
    <row r="2227" spans="1:18" ht="31.2" hidden="1" x14ac:dyDescent="0.3">
      <c r="A2227" s="16" t="s">
        <v>2995</v>
      </c>
      <c r="B2227" s="16" t="s">
        <v>20</v>
      </c>
      <c r="C2227" s="16" t="s">
        <v>20</v>
      </c>
      <c r="D2227" s="16" t="s">
        <v>3071</v>
      </c>
      <c r="E2227" s="2" t="s">
        <v>3259</v>
      </c>
      <c r="F2227" s="2" t="s">
        <v>89</v>
      </c>
      <c r="G2227" s="2" t="s">
        <v>3260</v>
      </c>
      <c r="H2227" s="83" t="s">
        <v>34</v>
      </c>
      <c r="I2227" s="2">
        <v>2018</v>
      </c>
      <c r="J2227" s="52">
        <v>15</v>
      </c>
      <c r="N2227" s="69">
        <f t="shared" si="37"/>
        <v>-100</v>
      </c>
      <c r="O2227" s="2"/>
      <c r="P2227" s="2"/>
      <c r="Q2227" s="2"/>
      <c r="R2227" s="2"/>
    </row>
    <row r="2228" spans="1:18" ht="78" hidden="1" x14ac:dyDescent="0.3">
      <c r="A2228" s="16" t="s">
        <v>2995</v>
      </c>
      <c r="B2228" s="16" t="s">
        <v>20</v>
      </c>
      <c r="C2228" s="16" t="s">
        <v>20</v>
      </c>
      <c r="D2228" s="16" t="s">
        <v>3071</v>
      </c>
      <c r="E2228" s="2" t="s">
        <v>3259</v>
      </c>
      <c r="F2228" s="2" t="s">
        <v>89</v>
      </c>
      <c r="G2228" s="2" t="s">
        <v>3261</v>
      </c>
      <c r="H2228" s="83" t="s">
        <v>34</v>
      </c>
      <c r="I2228" s="2">
        <v>2018</v>
      </c>
      <c r="J2228" s="52">
        <v>20</v>
      </c>
      <c r="N2228" s="69">
        <f t="shared" si="37"/>
        <v>-100</v>
      </c>
      <c r="O2228" s="2"/>
      <c r="P2228" s="2"/>
      <c r="Q2228" s="2"/>
      <c r="R2228" s="2"/>
    </row>
    <row r="2229" spans="1:18" ht="46.8" hidden="1" x14ac:dyDescent="0.3">
      <c r="A2229" s="16" t="s">
        <v>2995</v>
      </c>
      <c r="B2229" s="16" t="s">
        <v>20</v>
      </c>
      <c r="C2229" s="16" t="s">
        <v>20</v>
      </c>
      <c r="D2229" s="16" t="s">
        <v>3071</v>
      </c>
      <c r="E2229" s="3" t="s">
        <v>3262</v>
      </c>
      <c r="F2229" s="2" t="s">
        <v>89</v>
      </c>
      <c r="G2229" s="2" t="s">
        <v>3263</v>
      </c>
      <c r="H2229" s="83" t="s">
        <v>34</v>
      </c>
      <c r="I2229" s="2">
        <v>2018</v>
      </c>
      <c r="J2229" s="37">
        <v>39</v>
      </c>
      <c r="N2229" s="69">
        <f t="shared" si="37"/>
        <v>-100</v>
      </c>
      <c r="O2229" s="2"/>
      <c r="P2229" s="2"/>
      <c r="Q2229" s="2"/>
      <c r="R2229" s="2"/>
    </row>
    <row r="2230" spans="1:18" ht="31.2" hidden="1" x14ac:dyDescent="0.3">
      <c r="A2230" s="16" t="s">
        <v>2995</v>
      </c>
      <c r="B2230" s="16" t="s">
        <v>20</v>
      </c>
      <c r="C2230" s="16" t="s">
        <v>20</v>
      </c>
      <c r="D2230" s="16" t="s">
        <v>3071</v>
      </c>
      <c r="E2230" s="3" t="s">
        <v>3262</v>
      </c>
      <c r="F2230" s="2" t="s">
        <v>89</v>
      </c>
      <c r="G2230" s="2" t="s">
        <v>3264</v>
      </c>
      <c r="H2230" s="83" t="s">
        <v>34</v>
      </c>
      <c r="I2230" s="2">
        <v>2018</v>
      </c>
      <c r="J2230" s="52">
        <v>6</v>
      </c>
      <c r="N2230" s="69">
        <f t="shared" si="37"/>
        <v>-100</v>
      </c>
      <c r="O2230" s="2"/>
      <c r="P2230" s="2"/>
      <c r="Q2230" s="2"/>
      <c r="R2230" s="2"/>
    </row>
    <row r="2231" spans="1:18" ht="187.2" hidden="1" x14ac:dyDescent="0.3">
      <c r="A2231" s="16" t="s">
        <v>2995</v>
      </c>
      <c r="B2231" s="16" t="s">
        <v>20</v>
      </c>
      <c r="C2231" s="16" t="s">
        <v>20</v>
      </c>
      <c r="D2231" s="16" t="s">
        <v>3071</v>
      </c>
      <c r="E2231" s="2" t="s">
        <v>3265</v>
      </c>
      <c r="F2231" s="2" t="s">
        <v>89</v>
      </c>
      <c r="G2231" s="2" t="s">
        <v>3266</v>
      </c>
      <c r="H2231" s="83" t="s">
        <v>34</v>
      </c>
      <c r="I2231" s="2">
        <v>2018</v>
      </c>
      <c r="J2231" s="37">
        <v>221</v>
      </c>
      <c r="N2231" s="69">
        <f t="shared" si="37"/>
        <v>-100</v>
      </c>
      <c r="O2231" s="2"/>
      <c r="P2231" s="2"/>
      <c r="Q2231" s="2"/>
      <c r="R2231" s="2"/>
    </row>
    <row r="2232" spans="1:18" ht="93.6" hidden="1" x14ac:dyDescent="0.3">
      <c r="A2232" s="16" t="s">
        <v>2995</v>
      </c>
      <c r="B2232" s="16" t="s">
        <v>20</v>
      </c>
      <c r="C2232" s="16" t="s">
        <v>20</v>
      </c>
      <c r="D2232" s="16" t="s">
        <v>3071</v>
      </c>
      <c r="E2232" s="2" t="s">
        <v>3265</v>
      </c>
      <c r="F2232" s="2" t="s">
        <v>89</v>
      </c>
      <c r="G2232" s="2" t="s">
        <v>3267</v>
      </c>
      <c r="H2232" s="83" t="s">
        <v>34</v>
      </c>
      <c r="I2232" s="2">
        <v>2018</v>
      </c>
      <c r="J2232" s="37">
        <v>15</v>
      </c>
      <c r="N2232" s="69">
        <f t="shared" ref="N2232:N2295" si="38">IFERROR(K2232/J2232*100-100,"Nav vērtības")</f>
        <v>-100</v>
      </c>
      <c r="O2232" s="2"/>
      <c r="P2232" s="2"/>
      <c r="Q2232" s="2"/>
      <c r="R2232" s="2"/>
    </row>
    <row r="2233" spans="1:18" ht="46.8" hidden="1" x14ac:dyDescent="0.3">
      <c r="A2233" s="16" t="s">
        <v>2995</v>
      </c>
      <c r="B2233" s="16" t="s">
        <v>20</v>
      </c>
      <c r="C2233" s="16" t="s">
        <v>20</v>
      </c>
      <c r="D2233" s="16" t="s">
        <v>3071</v>
      </c>
      <c r="E2233" s="2" t="s">
        <v>3265</v>
      </c>
      <c r="F2233" s="2" t="s">
        <v>89</v>
      </c>
      <c r="G2233" s="2" t="s">
        <v>3268</v>
      </c>
      <c r="H2233" s="83" t="s">
        <v>34</v>
      </c>
      <c r="I2233" s="2">
        <v>2018</v>
      </c>
      <c r="J2233" s="37">
        <v>5</v>
      </c>
      <c r="N2233" s="69">
        <f t="shared" si="38"/>
        <v>-100</v>
      </c>
      <c r="O2233" s="2"/>
      <c r="P2233" s="2"/>
      <c r="Q2233" s="2"/>
      <c r="R2233" s="2"/>
    </row>
    <row r="2234" spans="1:18" ht="62.4" hidden="1" x14ac:dyDescent="0.3">
      <c r="A2234" s="16" t="s">
        <v>2995</v>
      </c>
      <c r="B2234" s="16" t="s">
        <v>20</v>
      </c>
      <c r="C2234" s="16" t="s">
        <v>20</v>
      </c>
      <c r="D2234" s="16" t="s">
        <v>3071</v>
      </c>
      <c r="E2234" s="2" t="s">
        <v>3265</v>
      </c>
      <c r="F2234" s="2" t="s">
        <v>89</v>
      </c>
      <c r="G2234" s="2" t="s">
        <v>3269</v>
      </c>
      <c r="H2234" s="83" t="s">
        <v>34</v>
      </c>
      <c r="I2234" s="2">
        <v>2018</v>
      </c>
      <c r="J2234" s="37">
        <v>8</v>
      </c>
      <c r="N2234" s="69">
        <f t="shared" si="38"/>
        <v>-100</v>
      </c>
      <c r="O2234" s="2"/>
      <c r="P2234" s="2"/>
      <c r="Q2234" s="2"/>
      <c r="R2234" s="2"/>
    </row>
    <row r="2235" spans="1:18" ht="93.6" hidden="1" x14ac:dyDescent="0.3">
      <c r="A2235" s="16" t="s">
        <v>2995</v>
      </c>
      <c r="B2235" s="16" t="s">
        <v>20</v>
      </c>
      <c r="C2235" s="16" t="s">
        <v>20</v>
      </c>
      <c r="D2235" s="16" t="s">
        <v>3071</v>
      </c>
      <c r="E2235" s="2" t="s">
        <v>3265</v>
      </c>
      <c r="F2235" s="2" t="s">
        <v>89</v>
      </c>
      <c r="G2235" s="2" t="s">
        <v>3270</v>
      </c>
      <c r="H2235" s="83" t="s">
        <v>34</v>
      </c>
      <c r="I2235" s="2">
        <v>2018</v>
      </c>
      <c r="J2235" s="37">
        <v>775</v>
      </c>
      <c r="N2235" s="69">
        <f t="shared" si="38"/>
        <v>-100</v>
      </c>
      <c r="O2235" s="2"/>
      <c r="P2235" s="2"/>
      <c r="Q2235" s="2"/>
      <c r="R2235" s="2"/>
    </row>
    <row r="2236" spans="1:18" ht="31.2" hidden="1" x14ac:dyDescent="0.3">
      <c r="A2236" s="16" t="s">
        <v>2995</v>
      </c>
      <c r="B2236" s="16" t="s">
        <v>20</v>
      </c>
      <c r="C2236" s="16" t="s">
        <v>20</v>
      </c>
      <c r="D2236" s="16" t="s">
        <v>3271</v>
      </c>
      <c r="E2236" s="2" t="s">
        <v>3272</v>
      </c>
      <c r="F2236" s="2" t="s">
        <v>89</v>
      </c>
      <c r="G2236" s="2" t="s">
        <v>3273</v>
      </c>
      <c r="H2236" s="83" t="s">
        <v>34</v>
      </c>
      <c r="I2236" s="2">
        <v>2018</v>
      </c>
      <c r="J2236" s="37">
        <v>9</v>
      </c>
      <c r="N2236" s="69">
        <f t="shared" si="38"/>
        <v>-100</v>
      </c>
      <c r="O2236" s="2"/>
      <c r="P2236" s="2"/>
      <c r="Q2236" s="2"/>
      <c r="R2236" s="2"/>
    </row>
    <row r="2237" spans="1:18" ht="31.2" hidden="1" x14ac:dyDescent="0.3">
      <c r="A2237" s="16" t="s">
        <v>2995</v>
      </c>
      <c r="B2237" s="16" t="s">
        <v>20</v>
      </c>
      <c r="C2237" s="16" t="s">
        <v>20</v>
      </c>
      <c r="D2237" s="16" t="s">
        <v>3271</v>
      </c>
      <c r="E2237" s="2" t="s">
        <v>3274</v>
      </c>
      <c r="F2237" s="2" t="s">
        <v>89</v>
      </c>
      <c r="G2237" s="2" t="s">
        <v>3275</v>
      </c>
      <c r="H2237" s="83" t="s">
        <v>34</v>
      </c>
      <c r="I2237" s="2">
        <v>2018</v>
      </c>
      <c r="J2237" s="52">
        <v>34</v>
      </c>
      <c r="N2237" s="69">
        <f t="shared" si="38"/>
        <v>-100</v>
      </c>
      <c r="O2237" s="2"/>
      <c r="P2237" s="2"/>
      <c r="Q2237" s="2"/>
      <c r="R2237" s="2"/>
    </row>
    <row r="2238" spans="1:18" ht="62.4" hidden="1" x14ac:dyDescent="0.3">
      <c r="A2238" s="16" t="s">
        <v>2995</v>
      </c>
      <c r="B2238" s="16" t="s">
        <v>20</v>
      </c>
      <c r="C2238" s="16" t="s">
        <v>20</v>
      </c>
      <c r="D2238" s="16" t="s">
        <v>3271</v>
      </c>
      <c r="E2238" s="2" t="s">
        <v>3276</v>
      </c>
      <c r="F2238" s="2" t="s">
        <v>89</v>
      </c>
      <c r="G2238" s="2" t="s">
        <v>3277</v>
      </c>
      <c r="H2238" s="2" t="s">
        <v>26</v>
      </c>
      <c r="I2238" s="2">
        <v>2018</v>
      </c>
      <c r="J2238" s="37">
        <v>25</v>
      </c>
      <c r="N2238" s="69">
        <f t="shared" si="38"/>
        <v>-100</v>
      </c>
      <c r="O2238" s="2"/>
      <c r="P2238" s="2"/>
      <c r="Q2238" s="2"/>
      <c r="R2238" s="2"/>
    </row>
    <row r="2239" spans="1:18" ht="62.4" hidden="1" x14ac:dyDescent="0.3">
      <c r="A2239" s="16" t="s">
        <v>2995</v>
      </c>
      <c r="B2239" s="16" t="s">
        <v>20</v>
      </c>
      <c r="C2239" s="16" t="s">
        <v>20</v>
      </c>
      <c r="D2239" s="16" t="s">
        <v>3271</v>
      </c>
      <c r="E2239" s="2" t="s">
        <v>3278</v>
      </c>
      <c r="F2239" s="2" t="s">
        <v>89</v>
      </c>
      <c r="G2239" s="2" t="s">
        <v>3279</v>
      </c>
      <c r="H2239" s="83" t="s">
        <v>34</v>
      </c>
      <c r="I2239" s="2">
        <v>2018</v>
      </c>
      <c r="J2239" s="37">
        <v>2400</v>
      </c>
      <c r="N2239" s="69">
        <f t="shared" si="38"/>
        <v>-100</v>
      </c>
      <c r="O2239" s="2"/>
      <c r="P2239" s="2"/>
      <c r="Q2239" s="2"/>
      <c r="R2239" s="2"/>
    </row>
    <row r="2240" spans="1:18" ht="62.4" hidden="1" x14ac:dyDescent="0.3">
      <c r="A2240" s="16" t="s">
        <v>2995</v>
      </c>
      <c r="B2240" s="16" t="s">
        <v>20</v>
      </c>
      <c r="C2240" s="16" t="s">
        <v>20</v>
      </c>
      <c r="D2240" s="16" t="s">
        <v>3271</v>
      </c>
      <c r="E2240" s="2" t="s">
        <v>3278</v>
      </c>
      <c r="F2240" s="2" t="s">
        <v>89</v>
      </c>
      <c r="G2240" s="2" t="s">
        <v>3280</v>
      </c>
      <c r="H2240" s="83" t="s">
        <v>34</v>
      </c>
      <c r="I2240" s="2">
        <v>2018</v>
      </c>
      <c r="J2240" s="37">
        <v>265</v>
      </c>
      <c r="N2240" s="69">
        <f t="shared" si="38"/>
        <v>-100</v>
      </c>
      <c r="O2240" s="2"/>
      <c r="P2240" s="2"/>
      <c r="Q2240" s="2"/>
      <c r="R2240" s="2"/>
    </row>
    <row r="2241" spans="1:18" ht="62.4" hidden="1" x14ac:dyDescent="0.3">
      <c r="A2241" s="16" t="s">
        <v>2995</v>
      </c>
      <c r="B2241" s="16" t="s">
        <v>20</v>
      </c>
      <c r="C2241" s="16" t="s">
        <v>20</v>
      </c>
      <c r="D2241" s="16" t="s">
        <v>3271</v>
      </c>
      <c r="E2241" s="2" t="s">
        <v>3278</v>
      </c>
      <c r="F2241" s="2" t="s">
        <v>89</v>
      </c>
      <c r="G2241" s="2" t="s">
        <v>3046</v>
      </c>
      <c r="H2241" s="83" t="s">
        <v>34</v>
      </c>
      <c r="I2241" s="2">
        <v>2018</v>
      </c>
      <c r="J2241" s="37">
        <v>150</v>
      </c>
      <c r="N2241" s="69">
        <f t="shared" si="38"/>
        <v>-100</v>
      </c>
      <c r="O2241" s="2"/>
      <c r="P2241" s="2"/>
      <c r="Q2241" s="2"/>
      <c r="R2241" s="2"/>
    </row>
    <row r="2242" spans="1:18" ht="78" hidden="1" x14ac:dyDescent="0.3">
      <c r="A2242" s="16" t="s">
        <v>2995</v>
      </c>
      <c r="B2242" s="16" t="s">
        <v>20</v>
      </c>
      <c r="C2242" s="16" t="s">
        <v>20</v>
      </c>
      <c r="D2242" s="16" t="s">
        <v>3271</v>
      </c>
      <c r="E2242" s="2" t="s">
        <v>3278</v>
      </c>
      <c r="F2242" s="2" t="s">
        <v>89</v>
      </c>
      <c r="G2242" s="2" t="s">
        <v>3281</v>
      </c>
      <c r="H2242" s="23" t="s">
        <v>1246</v>
      </c>
      <c r="I2242" s="2">
        <v>2018</v>
      </c>
      <c r="J2242" s="37">
        <v>9600</v>
      </c>
      <c r="N2242" s="69">
        <f t="shared" si="38"/>
        <v>-100</v>
      </c>
      <c r="O2242" s="2"/>
      <c r="P2242" s="2"/>
      <c r="Q2242" s="2"/>
      <c r="R2242" s="2"/>
    </row>
    <row r="2243" spans="1:18" ht="62.4" hidden="1" x14ac:dyDescent="0.3">
      <c r="A2243" s="16" t="s">
        <v>2995</v>
      </c>
      <c r="B2243" s="16" t="s">
        <v>20</v>
      </c>
      <c r="C2243" s="16" t="s">
        <v>20</v>
      </c>
      <c r="D2243" s="16" t="s">
        <v>3271</v>
      </c>
      <c r="E2243" s="2" t="s">
        <v>3278</v>
      </c>
      <c r="F2243" s="2" t="s">
        <v>89</v>
      </c>
      <c r="G2243" s="2" t="s">
        <v>3282</v>
      </c>
      <c r="H2243" s="23" t="s">
        <v>1246</v>
      </c>
      <c r="I2243" s="2">
        <v>2018</v>
      </c>
      <c r="J2243" s="37">
        <v>800</v>
      </c>
      <c r="N2243" s="69">
        <f t="shared" si="38"/>
        <v>-100</v>
      </c>
      <c r="O2243" s="2"/>
      <c r="P2243" s="2"/>
      <c r="Q2243" s="2"/>
      <c r="R2243" s="2"/>
    </row>
    <row r="2244" spans="1:18" ht="93.6" hidden="1" x14ac:dyDescent="0.3">
      <c r="A2244" s="16" t="s">
        <v>2995</v>
      </c>
      <c r="B2244" s="16" t="s">
        <v>20</v>
      </c>
      <c r="C2244" s="16" t="s">
        <v>20</v>
      </c>
      <c r="D2244" s="16" t="s">
        <v>3271</v>
      </c>
      <c r="E2244" s="2" t="s">
        <v>3278</v>
      </c>
      <c r="F2244" s="2" t="s">
        <v>89</v>
      </c>
      <c r="G2244" s="2" t="s">
        <v>3283</v>
      </c>
      <c r="H2244" s="83" t="s">
        <v>34</v>
      </c>
      <c r="I2244" s="2">
        <v>2018</v>
      </c>
      <c r="J2244" s="37">
        <v>60</v>
      </c>
      <c r="N2244" s="69">
        <f t="shared" si="38"/>
        <v>-100</v>
      </c>
      <c r="O2244" s="2"/>
      <c r="P2244" s="2"/>
      <c r="Q2244" s="2"/>
      <c r="R2244" s="2"/>
    </row>
    <row r="2245" spans="1:18" ht="78" hidden="1" x14ac:dyDescent="0.3">
      <c r="A2245" s="16" t="s">
        <v>2995</v>
      </c>
      <c r="B2245" s="16" t="s">
        <v>20</v>
      </c>
      <c r="C2245" s="16" t="s">
        <v>20</v>
      </c>
      <c r="D2245" s="16" t="s">
        <v>3271</v>
      </c>
      <c r="E2245" s="2" t="s">
        <v>3278</v>
      </c>
      <c r="F2245" s="2" t="s">
        <v>89</v>
      </c>
      <c r="G2245" s="2" t="s">
        <v>3284</v>
      </c>
      <c r="H2245" s="2" t="s">
        <v>1849</v>
      </c>
      <c r="I2245" s="2">
        <v>2018</v>
      </c>
      <c r="J2245" s="37">
        <v>6</v>
      </c>
      <c r="N2245" s="69">
        <f t="shared" si="38"/>
        <v>-100</v>
      </c>
      <c r="O2245" s="2"/>
      <c r="P2245" s="2"/>
      <c r="Q2245" s="2"/>
      <c r="R2245" s="2"/>
    </row>
    <row r="2246" spans="1:18" ht="78" hidden="1" x14ac:dyDescent="0.3">
      <c r="A2246" s="16" t="s">
        <v>2995</v>
      </c>
      <c r="B2246" s="16" t="s">
        <v>20</v>
      </c>
      <c r="C2246" s="16" t="s">
        <v>20</v>
      </c>
      <c r="D2246" s="16" t="s">
        <v>3271</v>
      </c>
      <c r="E2246" s="2" t="s">
        <v>3278</v>
      </c>
      <c r="F2246" s="2" t="s">
        <v>89</v>
      </c>
      <c r="G2246" s="2" t="s">
        <v>3285</v>
      </c>
      <c r="H2246" s="83" t="s">
        <v>34</v>
      </c>
      <c r="I2246" s="2">
        <v>2018</v>
      </c>
      <c r="J2246" s="37">
        <v>220000</v>
      </c>
      <c r="N2246" s="69">
        <f t="shared" si="38"/>
        <v>-100</v>
      </c>
      <c r="O2246" s="2"/>
      <c r="P2246" s="2"/>
      <c r="Q2246" s="2"/>
      <c r="R2246" s="2"/>
    </row>
    <row r="2247" spans="1:18" ht="46.8" hidden="1" x14ac:dyDescent="0.3">
      <c r="A2247" s="16" t="s">
        <v>2995</v>
      </c>
      <c r="B2247" s="16" t="s">
        <v>20</v>
      </c>
      <c r="C2247" s="16" t="s">
        <v>20</v>
      </c>
      <c r="D2247" s="16" t="s">
        <v>3271</v>
      </c>
      <c r="E2247" s="2" t="s">
        <v>3286</v>
      </c>
      <c r="F2247" s="2" t="s">
        <v>89</v>
      </c>
      <c r="G2247" s="2" t="s">
        <v>3287</v>
      </c>
      <c r="H2247" s="83" t="s">
        <v>34</v>
      </c>
      <c r="I2247" s="2">
        <v>2018</v>
      </c>
      <c r="J2247" s="37">
        <v>1</v>
      </c>
      <c r="N2247" s="69">
        <f t="shared" si="38"/>
        <v>-100</v>
      </c>
      <c r="O2247" s="2"/>
      <c r="P2247" s="2"/>
      <c r="Q2247" s="2"/>
      <c r="R2247" s="2"/>
    </row>
    <row r="2248" spans="1:18" ht="62.4" hidden="1" x14ac:dyDescent="0.3">
      <c r="A2248" s="16" t="s">
        <v>2995</v>
      </c>
      <c r="B2248" s="16" t="s">
        <v>20</v>
      </c>
      <c r="C2248" s="16" t="s">
        <v>20</v>
      </c>
      <c r="D2248" s="16" t="s">
        <v>3271</v>
      </c>
      <c r="E2248" s="12" t="s">
        <v>3288</v>
      </c>
      <c r="F2248" s="2" t="s">
        <v>89</v>
      </c>
      <c r="G2248" s="2" t="s">
        <v>3289</v>
      </c>
      <c r="H2248" s="23" t="s">
        <v>3290</v>
      </c>
      <c r="I2248" s="2">
        <v>2018</v>
      </c>
      <c r="J2248" s="37">
        <v>4500</v>
      </c>
      <c r="N2248" s="69">
        <f t="shared" si="38"/>
        <v>-100</v>
      </c>
      <c r="O2248" s="2"/>
      <c r="P2248" s="2"/>
      <c r="Q2248" s="2"/>
      <c r="R2248" s="2"/>
    </row>
    <row r="2249" spans="1:18" ht="46.8" hidden="1" x14ac:dyDescent="0.3">
      <c r="A2249" s="16" t="s">
        <v>2995</v>
      </c>
      <c r="B2249" s="16" t="s">
        <v>20</v>
      </c>
      <c r="C2249" s="16" t="s">
        <v>20</v>
      </c>
      <c r="D2249" s="16" t="s">
        <v>3271</v>
      </c>
      <c r="E2249" s="12" t="s">
        <v>3291</v>
      </c>
      <c r="F2249" s="2" t="s">
        <v>89</v>
      </c>
      <c r="G2249" s="2" t="s">
        <v>3292</v>
      </c>
      <c r="H2249" s="83" t="s">
        <v>34</v>
      </c>
      <c r="I2249" s="2">
        <v>2018</v>
      </c>
      <c r="J2249" s="37">
        <v>1550</v>
      </c>
      <c r="N2249" s="69">
        <f t="shared" si="38"/>
        <v>-100</v>
      </c>
      <c r="O2249" s="2"/>
      <c r="P2249" s="2"/>
      <c r="Q2249" s="2"/>
      <c r="R2249" s="2"/>
    </row>
    <row r="2250" spans="1:18" ht="46.8" hidden="1" x14ac:dyDescent="0.3">
      <c r="A2250" s="16" t="s">
        <v>2995</v>
      </c>
      <c r="B2250" s="16" t="s">
        <v>20</v>
      </c>
      <c r="C2250" s="16" t="s">
        <v>20</v>
      </c>
      <c r="D2250" s="16" t="s">
        <v>3293</v>
      </c>
      <c r="E2250" s="2" t="s">
        <v>3294</v>
      </c>
      <c r="F2250" s="2" t="s">
        <v>89</v>
      </c>
      <c r="G2250" s="2" t="s">
        <v>3295</v>
      </c>
      <c r="H2250" s="83" t="s">
        <v>34</v>
      </c>
      <c r="I2250" s="2">
        <v>2018</v>
      </c>
      <c r="J2250" s="52">
        <v>2607500</v>
      </c>
      <c r="N2250" s="69">
        <f t="shared" si="38"/>
        <v>-100</v>
      </c>
      <c r="O2250" s="2"/>
      <c r="P2250" s="2"/>
      <c r="Q2250" s="2"/>
      <c r="R2250" s="2"/>
    </row>
    <row r="2251" spans="1:18" ht="46.8" hidden="1" x14ac:dyDescent="0.3">
      <c r="A2251" s="16" t="s">
        <v>2995</v>
      </c>
      <c r="B2251" s="16" t="s">
        <v>20</v>
      </c>
      <c r="C2251" s="16" t="s">
        <v>20</v>
      </c>
      <c r="D2251" s="16" t="s">
        <v>3293</v>
      </c>
      <c r="E2251" s="2" t="s">
        <v>3296</v>
      </c>
      <c r="F2251" s="2" t="s">
        <v>89</v>
      </c>
      <c r="G2251" s="2" t="s">
        <v>3297</v>
      </c>
      <c r="H2251" s="83" t="s">
        <v>34</v>
      </c>
      <c r="I2251" s="2">
        <v>2018</v>
      </c>
      <c r="J2251" s="52">
        <v>21500</v>
      </c>
      <c r="N2251" s="69">
        <f t="shared" si="38"/>
        <v>-100</v>
      </c>
      <c r="O2251" s="2"/>
      <c r="P2251" s="2"/>
      <c r="Q2251" s="2"/>
      <c r="R2251" s="2"/>
    </row>
    <row r="2252" spans="1:18" ht="46.8" hidden="1" x14ac:dyDescent="0.3">
      <c r="A2252" s="16" t="s">
        <v>2995</v>
      </c>
      <c r="B2252" s="16" t="s">
        <v>20</v>
      </c>
      <c r="C2252" s="16" t="s">
        <v>20</v>
      </c>
      <c r="D2252" s="16" t="s">
        <v>3293</v>
      </c>
      <c r="E2252" s="2" t="s">
        <v>3298</v>
      </c>
      <c r="F2252" s="2" t="s">
        <v>89</v>
      </c>
      <c r="G2252" s="2" t="s">
        <v>3299</v>
      </c>
      <c r="H2252" s="83" t="s">
        <v>34</v>
      </c>
      <c r="I2252" s="2">
        <v>2018</v>
      </c>
      <c r="J2252" s="37">
        <v>142</v>
      </c>
      <c r="N2252" s="69">
        <f t="shared" si="38"/>
        <v>-100</v>
      </c>
      <c r="O2252" s="2"/>
      <c r="P2252" s="2"/>
      <c r="Q2252" s="2"/>
      <c r="R2252" s="2"/>
    </row>
    <row r="2253" spans="1:18" ht="46.8" hidden="1" x14ac:dyDescent="0.3">
      <c r="A2253" s="16" t="s">
        <v>2995</v>
      </c>
      <c r="B2253" s="16" t="s">
        <v>20</v>
      </c>
      <c r="C2253" s="16" t="s">
        <v>20</v>
      </c>
      <c r="D2253" s="16" t="s">
        <v>3293</v>
      </c>
      <c r="E2253" s="2" t="s">
        <v>3298</v>
      </c>
      <c r="F2253" s="2" t="s">
        <v>89</v>
      </c>
      <c r="G2253" s="2" t="s">
        <v>3300</v>
      </c>
      <c r="H2253" s="83" t="s">
        <v>34</v>
      </c>
      <c r="I2253" s="2">
        <v>2018</v>
      </c>
      <c r="J2253" s="37">
        <v>6</v>
      </c>
      <c r="N2253" s="69">
        <f t="shared" si="38"/>
        <v>-100</v>
      </c>
      <c r="O2253" s="2"/>
      <c r="P2253" s="2"/>
      <c r="Q2253" s="2"/>
      <c r="R2253" s="2"/>
    </row>
    <row r="2254" spans="1:18" ht="109.2" hidden="1" x14ac:dyDescent="0.3">
      <c r="A2254" s="16" t="s">
        <v>2995</v>
      </c>
      <c r="B2254" s="16" t="s">
        <v>20</v>
      </c>
      <c r="C2254" s="16" t="s">
        <v>20</v>
      </c>
      <c r="D2254" s="16" t="s">
        <v>3293</v>
      </c>
      <c r="E2254" s="12" t="s">
        <v>3301</v>
      </c>
      <c r="F2254" s="2" t="s">
        <v>89</v>
      </c>
      <c r="G2254" s="2" t="s">
        <v>3302</v>
      </c>
      <c r="H2254" s="83" t="s">
        <v>34</v>
      </c>
      <c r="I2254" s="2">
        <v>2018</v>
      </c>
      <c r="J2254" s="37">
        <v>4</v>
      </c>
      <c r="N2254" s="69">
        <f t="shared" si="38"/>
        <v>-100</v>
      </c>
      <c r="O2254" s="2"/>
      <c r="P2254" s="2"/>
      <c r="Q2254" s="2"/>
      <c r="R2254" s="2"/>
    </row>
    <row r="2255" spans="1:18" ht="46.8" hidden="1" x14ac:dyDescent="0.3">
      <c r="A2255" s="16" t="s">
        <v>2995</v>
      </c>
      <c r="B2255" s="16" t="s">
        <v>20</v>
      </c>
      <c r="C2255" s="16" t="s">
        <v>20</v>
      </c>
      <c r="D2255" s="16" t="s">
        <v>3303</v>
      </c>
      <c r="E2255" s="2" t="s">
        <v>3304</v>
      </c>
      <c r="F2255" s="2" t="s">
        <v>89</v>
      </c>
      <c r="G2255" s="2" t="s">
        <v>3305</v>
      </c>
      <c r="H2255" s="83" t="s">
        <v>34</v>
      </c>
      <c r="I2255" s="2">
        <v>2018</v>
      </c>
      <c r="J2255" s="37">
        <v>1</v>
      </c>
      <c r="N2255" s="69">
        <f t="shared" si="38"/>
        <v>-100</v>
      </c>
      <c r="O2255" s="2"/>
      <c r="P2255" s="2"/>
      <c r="Q2255" s="2"/>
      <c r="R2255" s="2"/>
    </row>
    <row r="2256" spans="1:18" ht="46.8" hidden="1" x14ac:dyDescent="0.3">
      <c r="A2256" s="16" t="s">
        <v>2995</v>
      </c>
      <c r="B2256" s="16" t="s">
        <v>20</v>
      </c>
      <c r="C2256" s="16" t="s">
        <v>20</v>
      </c>
      <c r="D2256" s="16" t="s">
        <v>3303</v>
      </c>
      <c r="E2256" s="2" t="s">
        <v>3304</v>
      </c>
      <c r="F2256" s="2" t="s">
        <v>89</v>
      </c>
      <c r="G2256" s="2" t="s">
        <v>3306</v>
      </c>
      <c r="H2256" s="83" t="s">
        <v>34</v>
      </c>
      <c r="I2256" s="2">
        <v>2018</v>
      </c>
      <c r="J2256" s="37">
        <v>4</v>
      </c>
      <c r="N2256" s="69">
        <f t="shared" si="38"/>
        <v>-100</v>
      </c>
      <c r="O2256" s="2"/>
      <c r="P2256" s="2"/>
      <c r="Q2256" s="2"/>
      <c r="R2256" s="2"/>
    </row>
    <row r="2257" spans="1:18" ht="62.4" hidden="1" x14ac:dyDescent="0.3">
      <c r="A2257" s="16" t="s">
        <v>3307</v>
      </c>
      <c r="B2257" s="16" t="s">
        <v>469</v>
      </c>
      <c r="C2257" s="36" t="s">
        <v>20</v>
      </c>
      <c r="D2257" s="36" t="s">
        <v>20</v>
      </c>
      <c r="E2257" s="36" t="s">
        <v>20</v>
      </c>
      <c r="F2257" s="2" t="s">
        <v>21</v>
      </c>
      <c r="G2257" s="2" t="s">
        <v>3308</v>
      </c>
      <c r="H2257" s="2" t="s">
        <v>26</v>
      </c>
      <c r="I2257" s="2">
        <v>2019</v>
      </c>
      <c r="J2257" s="37">
        <v>8.1</v>
      </c>
      <c r="N2257" s="69">
        <f t="shared" si="38"/>
        <v>-100</v>
      </c>
      <c r="O2257" s="2"/>
      <c r="P2257" s="2"/>
      <c r="Q2257" s="2"/>
      <c r="R2257" s="2"/>
    </row>
    <row r="2258" spans="1:18" ht="31.2" hidden="1" x14ac:dyDescent="0.3">
      <c r="A2258" s="16" t="s">
        <v>3307</v>
      </c>
      <c r="B2258" s="16" t="s">
        <v>469</v>
      </c>
      <c r="C2258" s="36" t="s">
        <v>20</v>
      </c>
      <c r="D2258" s="36" t="s">
        <v>20</v>
      </c>
      <c r="E2258" s="10" t="s">
        <v>20</v>
      </c>
      <c r="F2258" s="2" t="s">
        <v>32</v>
      </c>
      <c r="G2258" s="2" t="s">
        <v>3309</v>
      </c>
      <c r="H2258" s="83" t="s">
        <v>34</v>
      </c>
      <c r="I2258" s="2">
        <v>2018</v>
      </c>
      <c r="J2258" s="37">
        <v>150</v>
      </c>
      <c r="N2258" s="69">
        <f t="shared" si="38"/>
        <v>-100</v>
      </c>
      <c r="O2258" s="2"/>
      <c r="P2258" s="2"/>
      <c r="Q2258" s="2"/>
      <c r="R2258" s="2"/>
    </row>
    <row r="2259" spans="1:18" ht="47.25" hidden="1" customHeight="1" x14ac:dyDescent="0.3">
      <c r="A2259" s="16" t="s">
        <v>3307</v>
      </c>
      <c r="B2259" s="16" t="s">
        <v>469</v>
      </c>
      <c r="C2259" s="36" t="s">
        <v>20</v>
      </c>
      <c r="D2259" s="36" t="s">
        <v>20</v>
      </c>
      <c r="E2259" s="10" t="s">
        <v>20</v>
      </c>
      <c r="F2259" s="2" t="s">
        <v>32</v>
      </c>
      <c r="G2259" s="2" t="s">
        <v>3310</v>
      </c>
      <c r="H2259" s="83" t="s">
        <v>34</v>
      </c>
      <c r="I2259" s="2">
        <v>2018</v>
      </c>
      <c r="J2259" s="37">
        <v>70</v>
      </c>
      <c r="N2259" s="69">
        <f t="shared" si="38"/>
        <v>-100</v>
      </c>
      <c r="O2259" s="2"/>
      <c r="P2259" s="2"/>
      <c r="Q2259" s="2"/>
      <c r="R2259" s="2"/>
    </row>
    <row r="2260" spans="1:18" ht="31.2" hidden="1" x14ac:dyDescent="0.3">
      <c r="A2260" s="16" t="s">
        <v>3307</v>
      </c>
      <c r="B2260" s="16" t="s">
        <v>469</v>
      </c>
      <c r="C2260" s="36" t="s">
        <v>20</v>
      </c>
      <c r="D2260" s="36" t="s">
        <v>20</v>
      </c>
      <c r="E2260" s="10" t="s">
        <v>20</v>
      </c>
      <c r="F2260" s="2" t="s">
        <v>32</v>
      </c>
      <c r="G2260" s="2" t="s">
        <v>3311</v>
      </c>
      <c r="H2260" s="83" t="s">
        <v>34</v>
      </c>
      <c r="I2260" s="2">
        <v>2018</v>
      </c>
      <c r="J2260" s="37">
        <v>123</v>
      </c>
      <c r="N2260" s="69">
        <f t="shared" si="38"/>
        <v>-100</v>
      </c>
      <c r="O2260" s="2"/>
      <c r="P2260" s="2"/>
      <c r="Q2260" s="2"/>
      <c r="R2260" s="2"/>
    </row>
    <row r="2261" spans="1:18" ht="15.75" hidden="1" customHeight="1" x14ac:dyDescent="0.3">
      <c r="A2261" s="16" t="s">
        <v>3307</v>
      </c>
      <c r="B2261" s="16" t="s">
        <v>469</v>
      </c>
      <c r="C2261" s="36" t="s">
        <v>20</v>
      </c>
      <c r="D2261" s="36" t="s">
        <v>20</v>
      </c>
      <c r="E2261" s="10" t="s">
        <v>20</v>
      </c>
      <c r="F2261" s="2" t="s">
        <v>32</v>
      </c>
      <c r="G2261" s="2" t="s">
        <v>3312</v>
      </c>
      <c r="H2261" s="83" t="s">
        <v>34</v>
      </c>
      <c r="I2261" s="2">
        <v>2018</v>
      </c>
      <c r="J2261" s="37">
        <v>25</v>
      </c>
      <c r="N2261" s="69">
        <f t="shared" si="38"/>
        <v>-100</v>
      </c>
      <c r="O2261" s="2"/>
      <c r="P2261" s="2"/>
      <c r="Q2261" s="2"/>
      <c r="R2261" s="2"/>
    </row>
    <row r="2262" spans="1:18" ht="46.8" hidden="1" x14ac:dyDescent="0.3">
      <c r="A2262" s="16" t="s">
        <v>3307</v>
      </c>
      <c r="B2262" s="16" t="s">
        <v>469</v>
      </c>
      <c r="C2262" s="36" t="s">
        <v>20</v>
      </c>
      <c r="D2262" s="36" t="s">
        <v>20</v>
      </c>
      <c r="E2262" s="36" t="s">
        <v>20</v>
      </c>
      <c r="F2262" s="2" t="s">
        <v>44</v>
      </c>
      <c r="G2262" s="2" t="s">
        <v>3313</v>
      </c>
      <c r="H2262" s="2" t="s">
        <v>26</v>
      </c>
      <c r="I2262" s="2">
        <v>2018</v>
      </c>
      <c r="J2262" s="37">
        <v>0.9</v>
      </c>
      <c r="N2262" s="69">
        <f t="shared" si="38"/>
        <v>-100</v>
      </c>
      <c r="O2262" s="2"/>
      <c r="P2262" s="2"/>
      <c r="Q2262" s="2"/>
      <c r="R2262" s="2"/>
    </row>
    <row r="2263" spans="1:18" ht="46.8" hidden="1" x14ac:dyDescent="0.3">
      <c r="A2263" s="16" t="s">
        <v>3307</v>
      </c>
      <c r="B2263" s="16" t="s">
        <v>469</v>
      </c>
      <c r="C2263" s="36" t="s">
        <v>20</v>
      </c>
      <c r="D2263" s="36" t="s">
        <v>20</v>
      </c>
      <c r="E2263" s="36" t="s">
        <v>20</v>
      </c>
      <c r="F2263" s="2" t="s">
        <v>44</v>
      </c>
      <c r="G2263" s="2" t="s">
        <v>3314</v>
      </c>
      <c r="H2263" s="2" t="s">
        <v>26</v>
      </c>
      <c r="I2263" s="2">
        <v>2018</v>
      </c>
      <c r="J2263" s="37">
        <v>2.4</v>
      </c>
      <c r="N2263" s="69">
        <f t="shared" si="38"/>
        <v>-100</v>
      </c>
      <c r="O2263" s="2"/>
      <c r="P2263" s="2"/>
      <c r="Q2263" s="2"/>
      <c r="R2263" s="2"/>
    </row>
    <row r="2264" spans="1:18" ht="46.8" hidden="1" x14ac:dyDescent="0.3">
      <c r="A2264" s="16" t="s">
        <v>3307</v>
      </c>
      <c r="B2264" s="16" t="s">
        <v>3315</v>
      </c>
      <c r="C2264" s="36" t="s">
        <v>20</v>
      </c>
      <c r="D2264" s="36" t="s">
        <v>20</v>
      </c>
      <c r="E2264" s="36" t="s">
        <v>20</v>
      </c>
      <c r="F2264" s="2" t="s">
        <v>21</v>
      </c>
      <c r="G2264" s="2" t="s">
        <v>3316</v>
      </c>
      <c r="H2264" s="23" t="s">
        <v>3317</v>
      </c>
      <c r="I2264" s="2">
        <v>2020</v>
      </c>
      <c r="J2264" s="37">
        <v>200</v>
      </c>
      <c r="N2264" s="69">
        <f t="shared" si="38"/>
        <v>-100</v>
      </c>
      <c r="O2264" s="2"/>
      <c r="P2264" s="2"/>
      <c r="Q2264" s="2"/>
      <c r="R2264" s="2"/>
    </row>
    <row r="2265" spans="1:18" ht="31.5" hidden="1" customHeight="1" x14ac:dyDescent="0.3">
      <c r="A2265" s="16" t="s">
        <v>3307</v>
      </c>
      <c r="B2265" s="16" t="s">
        <v>3315</v>
      </c>
      <c r="C2265" s="36" t="s">
        <v>20</v>
      </c>
      <c r="D2265" s="36" t="s">
        <v>20</v>
      </c>
      <c r="E2265" s="36" t="s">
        <v>20</v>
      </c>
      <c r="F2265" s="2" t="s">
        <v>21</v>
      </c>
      <c r="G2265" s="2" t="s">
        <v>3318</v>
      </c>
      <c r="H2265" s="2" t="s">
        <v>26</v>
      </c>
      <c r="I2265" s="2">
        <v>2020</v>
      </c>
      <c r="J2265" s="37">
        <v>135</v>
      </c>
      <c r="N2265" s="69">
        <f t="shared" si="38"/>
        <v>-100</v>
      </c>
      <c r="O2265" s="2"/>
      <c r="P2265" s="2"/>
      <c r="Q2265" s="2"/>
      <c r="R2265" s="2"/>
    </row>
    <row r="2266" spans="1:18" ht="31.2" hidden="1" x14ac:dyDescent="0.3">
      <c r="A2266" s="16" t="s">
        <v>3307</v>
      </c>
      <c r="B2266" s="16" t="s">
        <v>3315</v>
      </c>
      <c r="C2266" s="36" t="s">
        <v>20</v>
      </c>
      <c r="D2266" s="36" t="s">
        <v>20</v>
      </c>
      <c r="E2266" s="36" t="s">
        <v>20</v>
      </c>
      <c r="F2266" s="2" t="s">
        <v>21</v>
      </c>
      <c r="G2266" s="2" t="s">
        <v>3319</v>
      </c>
      <c r="H2266" s="2" t="s">
        <v>26</v>
      </c>
      <c r="I2266" s="2">
        <v>2020</v>
      </c>
      <c r="J2266" s="37">
        <v>1.6</v>
      </c>
      <c r="N2266" s="69">
        <f t="shared" si="38"/>
        <v>-100</v>
      </c>
      <c r="O2266" s="2"/>
      <c r="P2266" s="2"/>
      <c r="Q2266" s="2"/>
      <c r="R2266" s="2"/>
    </row>
    <row r="2267" spans="1:18" ht="62.4" hidden="1" x14ac:dyDescent="0.3">
      <c r="A2267" s="16" t="s">
        <v>3307</v>
      </c>
      <c r="B2267" s="16" t="s">
        <v>3315</v>
      </c>
      <c r="C2267" s="36" t="s">
        <v>20</v>
      </c>
      <c r="D2267" s="36" t="s">
        <v>20</v>
      </c>
      <c r="E2267" s="36" t="s">
        <v>20</v>
      </c>
      <c r="F2267" s="2" t="s">
        <v>21</v>
      </c>
      <c r="G2267" s="2" t="s">
        <v>3320</v>
      </c>
      <c r="H2267" s="2" t="s">
        <v>26</v>
      </c>
      <c r="I2267" s="2">
        <v>2020</v>
      </c>
      <c r="J2267" s="37">
        <v>7.5</v>
      </c>
      <c r="N2267" s="69">
        <f t="shared" si="38"/>
        <v>-100</v>
      </c>
      <c r="O2267" s="2"/>
      <c r="P2267" s="2"/>
      <c r="Q2267" s="2"/>
      <c r="R2267" s="2"/>
    </row>
    <row r="2268" spans="1:18" ht="31.2" hidden="1" x14ac:dyDescent="0.3">
      <c r="A2268" s="16" t="s">
        <v>3307</v>
      </c>
      <c r="B2268" s="16" t="s">
        <v>3315</v>
      </c>
      <c r="C2268" s="36" t="s">
        <v>20</v>
      </c>
      <c r="D2268" s="36" t="s">
        <v>20</v>
      </c>
      <c r="E2268" s="10" t="s">
        <v>20</v>
      </c>
      <c r="F2268" s="2" t="s">
        <v>32</v>
      </c>
      <c r="G2268" s="2" t="s">
        <v>3321</v>
      </c>
      <c r="H2268" s="83" t="s">
        <v>34</v>
      </c>
      <c r="I2268" s="2">
        <v>2018</v>
      </c>
      <c r="J2268" s="37">
        <v>45</v>
      </c>
      <c r="N2268" s="69">
        <f t="shared" si="38"/>
        <v>-100</v>
      </c>
      <c r="O2268" s="2"/>
      <c r="P2268" s="2"/>
      <c r="Q2268" s="2"/>
      <c r="R2268" s="2"/>
    </row>
    <row r="2269" spans="1:18" hidden="1" x14ac:dyDescent="0.3">
      <c r="A2269" s="16" t="s">
        <v>3307</v>
      </c>
      <c r="B2269" s="16" t="s">
        <v>3315</v>
      </c>
      <c r="C2269" s="36" t="s">
        <v>20</v>
      </c>
      <c r="D2269" s="36" t="s">
        <v>20</v>
      </c>
      <c r="E2269" s="10" t="s">
        <v>20</v>
      </c>
      <c r="F2269" s="2" t="s">
        <v>32</v>
      </c>
      <c r="G2269" s="2" t="s">
        <v>3322</v>
      </c>
      <c r="H2269" s="83" t="s">
        <v>34</v>
      </c>
      <c r="I2269" s="2">
        <v>2018</v>
      </c>
      <c r="J2269" s="37">
        <v>3400</v>
      </c>
      <c r="N2269" s="69">
        <f t="shared" si="38"/>
        <v>-100</v>
      </c>
      <c r="O2269" s="2"/>
      <c r="P2269" s="2"/>
      <c r="Q2269" s="2"/>
      <c r="R2269" s="2"/>
    </row>
    <row r="2270" spans="1:18" ht="31.2" hidden="1" x14ac:dyDescent="0.3">
      <c r="A2270" s="16" t="s">
        <v>3307</v>
      </c>
      <c r="B2270" s="16" t="s">
        <v>3315</v>
      </c>
      <c r="C2270" s="36" t="s">
        <v>20</v>
      </c>
      <c r="D2270" s="36" t="s">
        <v>20</v>
      </c>
      <c r="E2270" s="10" t="s">
        <v>20</v>
      </c>
      <c r="F2270" s="2" t="s">
        <v>32</v>
      </c>
      <c r="G2270" s="2" t="s">
        <v>3323</v>
      </c>
      <c r="H2270" s="83" t="s">
        <v>34</v>
      </c>
      <c r="I2270" s="2">
        <v>2018</v>
      </c>
      <c r="J2270" s="37">
        <v>455</v>
      </c>
      <c r="N2270" s="69">
        <f t="shared" si="38"/>
        <v>-100</v>
      </c>
      <c r="O2270" s="2"/>
      <c r="P2270" s="2"/>
      <c r="Q2270" s="2"/>
      <c r="R2270" s="2"/>
    </row>
    <row r="2271" spans="1:18" ht="31.2" hidden="1" x14ac:dyDescent="0.3">
      <c r="A2271" s="16" t="s">
        <v>3307</v>
      </c>
      <c r="B2271" s="16" t="s">
        <v>3315</v>
      </c>
      <c r="C2271" s="36" t="s">
        <v>20</v>
      </c>
      <c r="D2271" s="36" t="s">
        <v>20</v>
      </c>
      <c r="E2271" s="10" t="s">
        <v>20</v>
      </c>
      <c r="F2271" s="2" t="s">
        <v>32</v>
      </c>
      <c r="G2271" s="2" t="s">
        <v>3324</v>
      </c>
      <c r="H2271" s="83" t="s">
        <v>34</v>
      </c>
      <c r="I2271" s="2">
        <v>2018</v>
      </c>
      <c r="J2271" s="37">
        <v>1735</v>
      </c>
      <c r="N2271" s="69">
        <f t="shared" si="38"/>
        <v>-100</v>
      </c>
      <c r="O2271" s="2"/>
      <c r="P2271" s="2"/>
      <c r="Q2271" s="2"/>
      <c r="R2271" s="2"/>
    </row>
    <row r="2272" spans="1:18" ht="31.2" hidden="1" x14ac:dyDescent="0.3">
      <c r="A2272" s="16" t="s">
        <v>3307</v>
      </c>
      <c r="B2272" s="16" t="s">
        <v>3315</v>
      </c>
      <c r="C2272" s="36" t="s">
        <v>20</v>
      </c>
      <c r="D2272" s="36" t="s">
        <v>20</v>
      </c>
      <c r="E2272" s="10" t="s">
        <v>20</v>
      </c>
      <c r="F2272" s="2" t="s">
        <v>32</v>
      </c>
      <c r="G2272" s="2" t="s">
        <v>3325</v>
      </c>
      <c r="H2272" s="83" t="s">
        <v>34</v>
      </c>
      <c r="I2272" s="2">
        <v>2018</v>
      </c>
      <c r="J2272" s="37">
        <v>3050</v>
      </c>
      <c r="N2272" s="69">
        <f t="shared" si="38"/>
        <v>-100</v>
      </c>
      <c r="O2272" s="2"/>
      <c r="P2272" s="2"/>
      <c r="Q2272" s="2"/>
      <c r="R2272" s="2"/>
    </row>
    <row r="2273" spans="1:18" ht="46.8" hidden="1" x14ac:dyDescent="0.3">
      <c r="A2273" s="16" t="s">
        <v>3307</v>
      </c>
      <c r="B2273" s="16" t="s">
        <v>3326</v>
      </c>
      <c r="C2273" s="36" t="s">
        <v>20</v>
      </c>
      <c r="D2273" s="36" t="s">
        <v>20</v>
      </c>
      <c r="E2273" s="36" t="s">
        <v>20</v>
      </c>
      <c r="F2273" s="2" t="s">
        <v>21</v>
      </c>
      <c r="G2273" s="2" t="s">
        <v>3327</v>
      </c>
      <c r="H2273" s="83" t="s">
        <v>34</v>
      </c>
      <c r="I2273" s="2">
        <v>2019</v>
      </c>
      <c r="J2273" s="37">
        <v>3.6</v>
      </c>
      <c r="N2273" s="69">
        <f t="shared" si="38"/>
        <v>-100</v>
      </c>
      <c r="O2273" s="2"/>
      <c r="P2273" s="2"/>
      <c r="Q2273" s="2"/>
      <c r="R2273" s="2"/>
    </row>
    <row r="2274" spans="1:18" ht="15.75" hidden="1" customHeight="1" x14ac:dyDescent="0.3">
      <c r="A2274" s="16" t="s">
        <v>3307</v>
      </c>
      <c r="B2274" s="16" t="s">
        <v>3326</v>
      </c>
      <c r="C2274" s="36" t="s">
        <v>20</v>
      </c>
      <c r="D2274" s="36" t="s">
        <v>20</v>
      </c>
      <c r="E2274" s="10" t="s">
        <v>20</v>
      </c>
      <c r="F2274" s="2" t="s">
        <v>32</v>
      </c>
      <c r="G2274" s="2" t="s">
        <v>3328</v>
      </c>
      <c r="H2274" s="83" t="s">
        <v>34</v>
      </c>
      <c r="I2274" s="2">
        <v>2018</v>
      </c>
      <c r="J2274" s="37">
        <v>53500</v>
      </c>
      <c r="N2274" s="69">
        <f t="shared" si="38"/>
        <v>-100</v>
      </c>
      <c r="O2274" s="2"/>
      <c r="P2274" s="2"/>
      <c r="Q2274" s="2"/>
      <c r="R2274" s="2"/>
    </row>
    <row r="2275" spans="1:18" ht="31.2" hidden="1" x14ac:dyDescent="0.3">
      <c r="A2275" s="16" t="s">
        <v>3307</v>
      </c>
      <c r="B2275" s="16" t="s">
        <v>3326</v>
      </c>
      <c r="C2275" s="36" t="s">
        <v>20</v>
      </c>
      <c r="D2275" s="36" t="s">
        <v>20</v>
      </c>
      <c r="E2275" s="10" t="s">
        <v>20</v>
      </c>
      <c r="F2275" s="2" t="s">
        <v>32</v>
      </c>
      <c r="G2275" s="2" t="s">
        <v>3329</v>
      </c>
      <c r="H2275" s="23" t="s">
        <v>3330</v>
      </c>
      <c r="I2275" s="2">
        <v>2018</v>
      </c>
      <c r="J2275" s="37">
        <v>71500</v>
      </c>
      <c r="N2275" s="69">
        <f t="shared" si="38"/>
        <v>-100</v>
      </c>
      <c r="O2275" s="2"/>
      <c r="P2275" s="2"/>
      <c r="Q2275" s="2"/>
      <c r="R2275" s="2"/>
    </row>
    <row r="2276" spans="1:18" ht="31.2" hidden="1" x14ac:dyDescent="0.3">
      <c r="A2276" s="16" t="s">
        <v>3307</v>
      </c>
      <c r="B2276" s="16" t="s">
        <v>3326</v>
      </c>
      <c r="C2276" s="36" t="s">
        <v>20</v>
      </c>
      <c r="D2276" s="36" t="s">
        <v>20</v>
      </c>
      <c r="E2276" s="10" t="s">
        <v>20</v>
      </c>
      <c r="F2276" s="2" t="s">
        <v>32</v>
      </c>
      <c r="G2276" s="2" t="s">
        <v>3331</v>
      </c>
      <c r="H2276" s="83" t="s">
        <v>34</v>
      </c>
      <c r="I2276" s="2">
        <v>2018</v>
      </c>
      <c r="J2276" s="37">
        <v>100000</v>
      </c>
      <c r="N2276" s="69">
        <f t="shared" si="38"/>
        <v>-100</v>
      </c>
      <c r="O2276" s="2"/>
      <c r="P2276" s="2"/>
      <c r="Q2276" s="2"/>
      <c r="R2276" s="2"/>
    </row>
    <row r="2277" spans="1:18" ht="46.8" hidden="1" x14ac:dyDescent="0.3">
      <c r="A2277" s="16" t="s">
        <v>3307</v>
      </c>
      <c r="B2277" s="16" t="s">
        <v>3326</v>
      </c>
      <c r="C2277" s="36" t="s">
        <v>20</v>
      </c>
      <c r="D2277" s="36" t="s">
        <v>20</v>
      </c>
      <c r="E2277" s="10" t="s">
        <v>20</v>
      </c>
      <c r="F2277" s="2" t="s">
        <v>32</v>
      </c>
      <c r="G2277" s="2" t="s">
        <v>3332</v>
      </c>
      <c r="H2277" s="83" t="s">
        <v>34</v>
      </c>
      <c r="I2277" s="2">
        <v>2018</v>
      </c>
      <c r="J2277" s="37">
        <v>83</v>
      </c>
      <c r="N2277" s="69">
        <f t="shared" si="38"/>
        <v>-100</v>
      </c>
      <c r="O2277" s="2"/>
      <c r="P2277" s="2"/>
      <c r="Q2277" s="2"/>
      <c r="R2277" s="2"/>
    </row>
    <row r="2278" spans="1:18" ht="46.8" hidden="1" x14ac:dyDescent="0.3">
      <c r="A2278" s="16" t="s">
        <v>3307</v>
      </c>
      <c r="B2278" s="16" t="s">
        <v>3326</v>
      </c>
      <c r="C2278" s="36" t="s">
        <v>20</v>
      </c>
      <c r="D2278" s="36" t="s">
        <v>20</v>
      </c>
      <c r="E2278" s="36" t="s">
        <v>20</v>
      </c>
      <c r="F2278" s="2" t="s">
        <v>44</v>
      </c>
      <c r="G2278" s="2" t="s">
        <v>3333</v>
      </c>
      <c r="H2278" s="83" t="s">
        <v>34</v>
      </c>
      <c r="I2278" s="2">
        <v>2018</v>
      </c>
      <c r="J2278" s="37">
        <v>750</v>
      </c>
      <c r="N2278" s="69">
        <f t="shared" si="38"/>
        <v>-100</v>
      </c>
      <c r="O2278" s="2"/>
      <c r="P2278" s="2"/>
      <c r="Q2278" s="2"/>
      <c r="R2278" s="2"/>
    </row>
    <row r="2279" spans="1:18" ht="46.8" hidden="1" x14ac:dyDescent="0.3">
      <c r="A2279" s="16" t="s">
        <v>3307</v>
      </c>
      <c r="B2279" s="16" t="s">
        <v>3326</v>
      </c>
      <c r="C2279" s="36" t="s">
        <v>20</v>
      </c>
      <c r="D2279" s="36" t="s">
        <v>20</v>
      </c>
      <c r="E2279" s="36" t="s">
        <v>20</v>
      </c>
      <c r="F2279" s="2" t="s">
        <v>44</v>
      </c>
      <c r="G2279" s="2" t="s">
        <v>3334</v>
      </c>
      <c r="H2279" s="2" t="s">
        <v>26</v>
      </c>
      <c r="I2279" s="2">
        <v>2018</v>
      </c>
      <c r="J2279" s="37">
        <v>92</v>
      </c>
      <c r="N2279" s="69">
        <f t="shared" si="38"/>
        <v>-100</v>
      </c>
      <c r="O2279" s="2"/>
      <c r="P2279" s="2"/>
      <c r="Q2279" s="2"/>
      <c r="R2279" s="2"/>
    </row>
    <row r="2280" spans="1:18" ht="31.2" hidden="1" x14ac:dyDescent="0.3">
      <c r="A2280" s="16" t="s">
        <v>3307</v>
      </c>
      <c r="B2280" s="16" t="s">
        <v>3335</v>
      </c>
      <c r="C2280" s="36" t="s">
        <v>20</v>
      </c>
      <c r="D2280" s="36" t="s">
        <v>20</v>
      </c>
      <c r="E2280" s="36" t="s">
        <v>20</v>
      </c>
      <c r="F2280" s="2" t="s">
        <v>21</v>
      </c>
      <c r="G2280" s="2" t="s">
        <v>3336</v>
      </c>
      <c r="H2280" s="83" t="s">
        <v>34</v>
      </c>
      <c r="I2280" s="2">
        <v>2018</v>
      </c>
      <c r="J2280" s="37">
        <v>9</v>
      </c>
      <c r="N2280" s="69">
        <f t="shared" si="38"/>
        <v>-100</v>
      </c>
      <c r="O2280" s="2"/>
      <c r="P2280" s="2"/>
      <c r="Q2280" s="2"/>
      <c r="R2280" s="2"/>
    </row>
    <row r="2281" spans="1:18" ht="15.75" hidden="1" customHeight="1" x14ac:dyDescent="0.3">
      <c r="A2281" s="16" t="s">
        <v>3307</v>
      </c>
      <c r="B2281" s="16" t="s">
        <v>3335</v>
      </c>
      <c r="C2281" s="36" t="s">
        <v>20</v>
      </c>
      <c r="D2281" s="36" t="s">
        <v>20</v>
      </c>
      <c r="E2281" s="36" t="s">
        <v>20</v>
      </c>
      <c r="F2281" s="2" t="s">
        <v>21</v>
      </c>
      <c r="G2281" s="2" t="s">
        <v>3337</v>
      </c>
      <c r="H2281" s="2" t="s">
        <v>26</v>
      </c>
      <c r="I2281" s="2">
        <v>2020</v>
      </c>
      <c r="J2281" s="37">
        <v>70</v>
      </c>
      <c r="N2281" s="69">
        <f t="shared" si="38"/>
        <v>-100</v>
      </c>
      <c r="O2281" s="2"/>
      <c r="P2281" s="2"/>
      <c r="Q2281" s="2"/>
      <c r="R2281" s="2"/>
    </row>
    <row r="2282" spans="1:18" ht="31.2" hidden="1" x14ac:dyDescent="0.3">
      <c r="A2282" s="16" t="s">
        <v>3307</v>
      </c>
      <c r="B2282" s="16" t="s">
        <v>3335</v>
      </c>
      <c r="C2282" s="36" t="s">
        <v>20</v>
      </c>
      <c r="D2282" s="36" t="s">
        <v>20</v>
      </c>
      <c r="E2282" s="36" t="s">
        <v>20</v>
      </c>
      <c r="F2282" s="2" t="s">
        <v>21</v>
      </c>
      <c r="G2282" s="2" t="s">
        <v>3338</v>
      </c>
      <c r="H2282" s="23" t="s">
        <v>52</v>
      </c>
      <c r="I2282" s="2">
        <v>2020</v>
      </c>
      <c r="J2282" s="37">
        <v>19</v>
      </c>
      <c r="N2282" s="69">
        <f t="shared" si="38"/>
        <v>-100</v>
      </c>
      <c r="O2282" s="2"/>
      <c r="P2282" s="2"/>
      <c r="Q2282" s="2"/>
      <c r="R2282" s="2"/>
    </row>
    <row r="2283" spans="1:18" ht="46.8" hidden="1" x14ac:dyDescent="0.3">
      <c r="A2283" s="16" t="s">
        <v>3307</v>
      </c>
      <c r="B2283" s="16" t="s">
        <v>3335</v>
      </c>
      <c r="C2283" s="36" t="s">
        <v>20</v>
      </c>
      <c r="D2283" s="36" t="s">
        <v>20</v>
      </c>
      <c r="E2283" s="10" t="s">
        <v>20</v>
      </c>
      <c r="F2283" s="2" t="s">
        <v>32</v>
      </c>
      <c r="G2283" s="2" t="s">
        <v>3339</v>
      </c>
      <c r="H2283" s="83" t="s">
        <v>34</v>
      </c>
      <c r="I2283" s="2">
        <v>2018</v>
      </c>
      <c r="J2283" s="37">
        <v>1</v>
      </c>
      <c r="N2283" s="69">
        <f t="shared" si="38"/>
        <v>-100</v>
      </c>
      <c r="O2283" s="2"/>
      <c r="P2283" s="2"/>
      <c r="Q2283" s="2"/>
      <c r="R2283" s="2"/>
    </row>
    <row r="2284" spans="1:18" ht="46.8" hidden="1" x14ac:dyDescent="0.3">
      <c r="A2284" s="16" t="s">
        <v>3307</v>
      </c>
      <c r="B2284" s="16" t="s">
        <v>3335</v>
      </c>
      <c r="C2284" s="36" t="s">
        <v>20</v>
      </c>
      <c r="D2284" s="36" t="s">
        <v>20</v>
      </c>
      <c r="E2284" s="10" t="s">
        <v>20</v>
      </c>
      <c r="F2284" s="2" t="s">
        <v>32</v>
      </c>
      <c r="G2284" s="2" t="s">
        <v>3340</v>
      </c>
      <c r="H2284" s="83" t="s">
        <v>34</v>
      </c>
      <c r="I2284" s="2">
        <v>2018</v>
      </c>
      <c r="J2284" s="37">
        <v>159</v>
      </c>
      <c r="N2284" s="69">
        <f t="shared" si="38"/>
        <v>-100</v>
      </c>
      <c r="O2284" s="2"/>
      <c r="P2284" s="2"/>
      <c r="Q2284" s="2"/>
      <c r="R2284" s="2"/>
    </row>
    <row r="2285" spans="1:18" ht="15.75" hidden="1" customHeight="1" x14ac:dyDescent="0.3">
      <c r="A2285" s="16" t="s">
        <v>3307</v>
      </c>
      <c r="B2285" s="16" t="s">
        <v>3335</v>
      </c>
      <c r="C2285" s="36" t="s">
        <v>20</v>
      </c>
      <c r="D2285" s="36" t="s">
        <v>20</v>
      </c>
      <c r="E2285" s="10" t="s">
        <v>20</v>
      </c>
      <c r="F2285" s="2" t="s">
        <v>32</v>
      </c>
      <c r="G2285" s="2" t="s">
        <v>3341</v>
      </c>
      <c r="H2285" s="83" t="s">
        <v>34</v>
      </c>
      <c r="I2285" s="2">
        <v>2018</v>
      </c>
      <c r="J2285" s="37">
        <v>40</v>
      </c>
      <c r="N2285" s="69">
        <f t="shared" si="38"/>
        <v>-100</v>
      </c>
      <c r="O2285" s="2"/>
      <c r="P2285" s="2"/>
      <c r="Q2285" s="2"/>
      <c r="R2285" s="2"/>
    </row>
    <row r="2286" spans="1:18" ht="15.75" hidden="1" customHeight="1" x14ac:dyDescent="0.3">
      <c r="A2286" s="16" t="s">
        <v>3307</v>
      </c>
      <c r="B2286" s="16" t="s">
        <v>3335</v>
      </c>
      <c r="C2286" s="36" t="s">
        <v>20</v>
      </c>
      <c r="D2286" s="36" t="s">
        <v>20</v>
      </c>
      <c r="E2286" s="10" t="s">
        <v>20</v>
      </c>
      <c r="F2286" s="2" t="s">
        <v>32</v>
      </c>
      <c r="G2286" s="2" t="s">
        <v>3342</v>
      </c>
      <c r="H2286" s="83" t="s">
        <v>34</v>
      </c>
      <c r="I2286" s="2">
        <v>2018</v>
      </c>
      <c r="J2286" s="37">
        <v>900</v>
      </c>
      <c r="N2286" s="69">
        <f t="shared" si="38"/>
        <v>-100</v>
      </c>
      <c r="O2286" s="2"/>
      <c r="P2286" s="2"/>
      <c r="Q2286" s="2"/>
      <c r="R2286" s="2"/>
    </row>
    <row r="2287" spans="1:18" ht="62.4" hidden="1" x14ac:dyDescent="0.3">
      <c r="A2287" s="16" t="s">
        <v>3307</v>
      </c>
      <c r="B2287" s="16" t="s">
        <v>3335</v>
      </c>
      <c r="C2287" s="36" t="s">
        <v>20</v>
      </c>
      <c r="D2287" s="36" t="s">
        <v>20</v>
      </c>
      <c r="E2287" s="10" t="s">
        <v>20</v>
      </c>
      <c r="F2287" s="2" t="s">
        <v>32</v>
      </c>
      <c r="G2287" s="2" t="s">
        <v>3343</v>
      </c>
      <c r="H2287" s="83" t="s">
        <v>34</v>
      </c>
      <c r="I2287" s="2">
        <v>2018</v>
      </c>
      <c r="J2287" s="37">
        <v>47</v>
      </c>
      <c r="N2287" s="69">
        <f t="shared" si="38"/>
        <v>-100</v>
      </c>
      <c r="O2287" s="2"/>
      <c r="P2287" s="2"/>
      <c r="Q2287" s="2"/>
      <c r="R2287" s="2"/>
    </row>
    <row r="2288" spans="1:18" ht="47.25" hidden="1" customHeight="1" x14ac:dyDescent="0.3">
      <c r="A2288" s="16" t="s">
        <v>3307</v>
      </c>
      <c r="B2288" s="16" t="s">
        <v>3335</v>
      </c>
      <c r="C2288" s="36" t="s">
        <v>20</v>
      </c>
      <c r="D2288" s="36" t="s">
        <v>20</v>
      </c>
      <c r="E2288" s="10" t="s">
        <v>20</v>
      </c>
      <c r="F2288" s="2" t="s">
        <v>32</v>
      </c>
      <c r="G2288" s="2" t="s">
        <v>3344</v>
      </c>
      <c r="H2288" s="83" t="s">
        <v>34</v>
      </c>
      <c r="I2288" s="2">
        <v>2018</v>
      </c>
      <c r="J2288" s="37">
        <v>80</v>
      </c>
      <c r="N2288" s="69">
        <f t="shared" si="38"/>
        <v>-100</v>
      </c>
      <c r="O2288" s="2"/>
      <c r="P2288" s="2"/>
      <c r="Q2288" s="2"/>
      <c r="R2288" s="2"/>
    </row>
    <row r="2289" spans="1:18" ht="31.2" hidden="1" x14ac:dyDescent="0.3">
      <c r="A2289" s="16" t="s">
        <v>3307</v>
      </c>
      <c r="B2289" s="16" t="s">
        <v>3335</v>
      </c>
      <c r="C2289" s="36" t="s">
        <v>20</v>
      </c>
      <c r="D2289" s="36" t="s">
        <v>20</v>
      </c>
      <c r="E2289" s="36" t="s">
        <v>20</v>
      </c>
      <c r="F2289" s="2" t="s">
        <v>44</v>
      </c>
      <c r="G2289" s="2" t="s">
        <v>215</v>
      </c>
      <c r="H2289" s="2" t="s">
        <v>26</v>
      </c>
      <c r="I2289" s="2">
        <v>2018</v>
      </c>
      <c r="J2289" s="37">
        <v>58</v>
      </c>
      <c r="N2289" s="69">
        <f t="shared" si="38"/>
        <v>-100</v>
      </c>
      <c r="O2289" s="2"/>
      <c r="P2289" s="2"/>
      <c r="Q2289" s="2"/>
      <c r="R2289" s="2"/>
    </row>
    <row r="2290" spans="1:18" ht="31.2" hidden="1" x14ac:dyDescent="0.3">
      <c r="A2290" s="16" t="s">
        <v>3307</v>
      </c>
      <c r="B2290" s="16" t="s">
        <v>3335</v>
      </c>
      <c r="C2290" s="36" t="s">
        <v>20</v>
      </c>
      <c r="D2290" s="36" t="s">
        <v>20</v>
      </c>
      <c r="E2290" s="36" t="s">
        <v>20</v>
      </c>
      <c r="F2290" s="2" t="s">
        <v>44</v>
      </c>
      <c r="G2290" s="2" t="s">
        <v>217</v>
      </c>
      <c r="H2290" s="2" t="s">
        <v>26</v>
      </c>
      <c r="I2290" s="2">
        <v>2018</v>
      </c>
      <c r="J2290" s="37">
        <v>67</v>
      </c>
      <c r="N2290" s="69">
        <f t="shared" si="38"/>
        <v>-100</v>
      </c>
      <c r="O2290" s="2"/>
      <c r="P2290" s="2"/>
      <c r="Q2290" s="2"/>
      <c r="R2290" s="2"/>
    </row>
    <row r="2291" spans="1:18" ht="62.4" hidden="1" x14ac:dyDescent="0.3">
      <c r="A2291" s="16" t="s">
        <v>3307</v>
      </c>
      <c r="B2291" s="16" t="s">
        <v>3345</v>
      </c>
      <c r="C2291" s="36" t="s">
        <v>20</v>
      </c>
      <c r="D2291" s="36" t="s">
        <v>20</v>
      </c>
      <c r="E2291" s="36" t="s">
        <v>20</v>
      </c>
      <c r="F2291" s="2" t="s">
        <v>21</v>
      </c>
      <c r="G2291" s="2" t="s">
        <v>3346</v>
      </c>
      <c r="H2291" s="83" t="s">
        <v>34</v>
      </c>
      <c r="I2291" s="2">
        <v>2020</v>
      </c>
      <c r="J2291" s="37">
        <v>538</v>
      </c>
      <c r="N2291" s="69">
        <f t="shared" si="38"/>
        <v>-100</v>
      </c>
      <c r="O2291" s="2"/>
      <c r="P2291" s="2"/>
      <c r="Q2291" s="2"/>
      <c r="R2291" s="2"/>
    </row>
    <row r="2292" spans="1:18" ht="46.8" hidden="1" x14ac:dyDescent="0.3">
      <c r="A2292" s="16" t="s">
        <v>3307</v>
      </c>
      <c r="B2292" s="16" t="s">
        <v>3345</v>
      </c>
      <c r="C2292" s="36" t="s">
        <v>20</v>
      </c>
      <c r="D2292" s="36" t="s">
        <v>20</v>
      </c>
      <c r="E2292" s="10" t="s">
        <v>20</v>
      </c>
      <c r="F2292" s="2" t="s">
        <v>32</v>
      </c>
      <c r="G2292" s="2" t="s">
        <v>3347</v>
      </c>
      <c r="H2292" s="83" t="s">
        <v>34</v>
      </c>
      <c r="I2292" s="2">
        <v>2018</v>
      </c>
      <c r="J2292" s="41">
        <v>1.22</v>
      </c>
      <c r="N2292" s="69">
        <f t="shared" si="38"/>
        <v>-100</v>
      </c>
      <c r="O2292" s="2"/>
      <c r="P2292" s="2"/>
      <c r="Q2292" s="2"/>
      <c r="R2292" s="2"/>
    </row>
    <row r="2293" spans="1:18" ht="62.4" hidden="1" x14ac:dyDescent="0.3">
      <c r="A2293" s="16" t="s">
        <v>3307</v>
      </c>
      <c r="B2293" s="16" t="s">
        <v>3345</v>
      </c>
      <c r="C2293" s="36" t="s">
        <v>20</v>
      </c>
      <c r="D2293" s="36" t="s">
        <v>20</v>
      </c>
      <c r="E2293" s="10" t="s">
        <v>20</v>
      </c>
      <c r="F2293" s="2" t="s">
        <v>32</v>
      </c>
      <c r="G2293" s="2" t="s">
        <v>3348</v>
      </c>
      <c r="H2293" s="83" t="s">
        <v>34</v>
      </c>
      <c r="I2293" s="2">
        <v>2018</v>
      </c>
      <c r="J2293" s="41">
        <v>15.62</v>
      </c>
      <c r="N2293" s="69">
        <f t="shared" si="38"/>
        <v>-100</v>
      </c>
      <c r="O2293" s="2"/>
      <c r="P2293" s="2"/>
      <c r="Q2293" s="2"/>
      <c r="R2293" s="2"/>
    </row>
    <row r="2294" spans="1:18" ht="109.2" hidden="1" x14ac:dyDescent="0.3">
      <c r="A2294" s="16" t="s">
        <v>3307</v>
      </c>
      <c r="B2294" s="70" t="s">
        <v>20</v>
      </c>
      <c r="C2294" s="16" t="s">
        <v>3349</v>
      </c>
      <c r="D2294" s="16" t="s">
        <v>3350</v>
      </c>
      <c r="E2294" s="2" t="s">
        <v>3351</v>
      </c>
      <c r="F2294" s="2" t="s">
        <v>73</v>
      </c>
      <c r="G2294" s="2" t="s">
        <v>3352</v>
      </c>
      <c r="H2294" s="23" t="s">
        <v>3353</v>
      </c>
      <c r="I2294" s="2">
        <v>2018</v>
      </c>
      <c r="J2294" s="37">
        <v>87</v>
      </c>
      <c r="N2294" s="69">
        <f t="shared" si="38"/>
        <v>-100</v>
      </c>
      <c r="O2294" s="2"/>
      <c r="P2294" s="2"/>
      <c r="Q2294" s="2"/>
      <c r="R2294" s="2"/>
    </row>
    <row r="2295" spans="1:18" ht="109.2" hidden="1" x14ac:dyDescent="0.3">
      <c r="A2295" s="16" t="s">
        <v>3307</v>
      </c>
      <c r="B2295" s="70" t="s">
        <v>20</v>
      </c>
      <c r="C2295" s="16" t="s">
        <v>3349</v>
      </c>
      <c r="D2295" s="16" t="s">
        <v>3350</v>
      </c>
      <c r="E2295" s="2" t="s">
        <v>3354</v>
      </c>
      <c r="F2295" s="2" t="s">
        <v>168</v>
      </c>
      <c r="G2295" s="2" t="s">
        <v>169</v>
      </c>
      <c r="H2295" s="83" t="s">
        <v>170</v>
      </c>
      <c r="I2295" s="2">
        <v>2018</v>
      </c>
      <c r="J2295" s="37">
        <v>740426</v>
      </c>
      <c r="K2295" s="41"/>
      <c r="N2295" s="69">
        <f t="shared" si="38"/>
        <v>-100</v>
      </c>
      <c r="O2295" s="2"/>
      <c r="P2295" s="2"/>
      <c r="Q2295" s="2"/>
      <c r="R2295" s="2"/>
    </row>
    <row r="2296" spans="1:18" ht="46.8" hidden="1" x14ac:dyDescent="0.3">
      <c r="A2296" s="16" t="s">
        <v>3307</v>
      </c>
      <c r="B2296" s="70" t="s">
        <v>20</v>
      </c>
      <c r="C2296" s="16" t="s">
        <v>3349</v>
      </c>
      <c r="D2296" s="16" t="s">
        <v>3355</v>
      </c>
      <c r="E2296" s="2" t="s">
        <v>3356</v>
      </c>
      <c r="F2296" s="2" t="s">
        <v>73</v>
      </c>
      <c r="G2296" s="2" t="s">
        <v>3357</v>
      </c>
      <c r="H2296" s="2" t="s">
        <v>26</v>
      </c>
      <c r="I2296" s="2">
        <v>2018</v>
      </c>
      <c r="J2296" s="37">
        <v>19</v>
      </c>
      <c r="N2296" s="69">
        <f t="shared" ref="N2296:N2359" si="39">IFERROR(K2296/J2296*100-100,"Nav vērtības")</f>
        <v>-100</v>
      </c>
      <c r="O2296" s="2"/>
      <c r="P2296" s="2"/>
      <c r="Q2296" s="2"/>
      <c r="R2296" s="2"/>
    </row>
    <row r="2297" spans="1:18" ht="46.8" hidden="1" x14ac:dyDescent="0.3">
      <c r="A2297" s="16" t="s">
        <v>3307</v>
      </c>
      <c r="B2297" s="70" t="s">
        <v>20</v>
      </c>
      <c r="C2297" s="16" t="s">
        <v>3349</v>
      </c>
      <c r="D2297" s="16" t="s">
        <v>3355</v>
      </c>
      <c r="E2297" s="2" t="s">
        <v>3358</v>
      </c>
      <c r="F2297" s="2" t="s">
        <v>168</v>
      </c>
      <c r="G2297" s="2" t="s">
        <v>169</v>
      </c>
      <c r="H2297" s="83" t="s">
        <v>170</v>
      </c>
      <c r="I2297" s="2">
        <v>2018</v>
      </c>
      <c r="J2297" s="37">
        <v>17824</v>
      </c>
      <c r="K2297" s="41"/>
      <c r="N2297" s="69">
        <f t="shared" si="39"/>
        <v>-100</v>
      </c>
      <c r="O2297" s="2"/>
      <c r="P2297" s="2"/>
      <c r="Q2297" s="2"/>
      <c r="R2297" s="2"/>
    </row>
    <row r="2298" spans="1:18" ht="62.4" hidden="1" x14ac:dyDescent="0.3">
      <c r="A2298" s="16" t="s">
        <v>3307</v>
      </c>
      <c r="B2298" s="70" t="s">
        <v>20</v>
      </c>
      <c r="C2298" s="16" t="s">
        <v>3359</v>
      </c>
      <c r="D2298" s="16" t="s">
        <v>3360</v>
      </c>
      <c r="E2298" s="2" t="s">
        <v>3361</v>
      </c>
      <c r="F2298" s="2" t="s">
        <v>73</v>
      </c>
      <c r="G2298" s="2" t="s">
        <v>3362</v>
      </c>
      <c r="H2298" s="78" t="s">
        <v>471</v>
      </c>
      <c r="I2298" s="2">
        <v>2018</v>
      </c>
      <c r="J2298" s="41">
        <v>27.38</v>
      </c>
      <c r="K2298" s="41"/>
      <c r="N2298" s="69">
        <f t="shared" si="39"/>
        <v>-100</v>
      </c>
      <c r="O2298" s="2"/>
      <c r="P2298" s="2"/>
      <c r="Q2298" s="2"/>
      <c r="R2298" s="2"/>
    </row>
    <row r="2299" spans="1:18" ht="62.4" hidden="1" x14ac:dyDescent="0.3">
      <c r="A2299" s="16" t="s">
        <v>3307</v>
      </c>
      <c r="B2299" s="70" t="s">
        <v>20</v>
      </c>
      <c r="C2299" s="16" t="s">
        <v>3359</v>
      </c>
      <c r="D2299" s="16" t="s">
        <v>3360</v>
      </c>
      <c r="E2299" s="2" t="s">
        <v>3361</v>
      </c>
      <c r="F2299" s="2" t="s">
        <v>168</v>
      </c>
      <c r="G2299" s="2" t="s">
        <v>169</v>
      </c>
      <c r="H2299" s="83" t="s">
        <v>170</v>
      </c>
      <c r="I2299" s="2">
        <v>2018</v>
      </c>
      <c r="J2299" s="37">
        <v>513277</v>
      </c>
      <c r="K2299" s="41"/>
      <c r="N2299" s="69">
        <f t="shared" si="39"/>
        <v>-100</v>
      </c>
      <c r="O2299" s="2"/>
      <c r="P2299" s="2"/>
      <c r="Q2299" s="2"/>
      <c r="R2299" s="2"/>
    </row>
    <row r="2300" spans="1:18" ht="62.4" hidden="1" x14ac:dyDescent="0.3">
      <c r="A2300" s="16" t="s">
        <v>3307</v>
      </c>
      <c r="B2300" s="70" t="s">
        <v>20</v>
      </c>
      <c r="C2300" s="16" t="s">
        <v>3363</v>
      </c>
      <c r="D2300" s="16" t="s">
        <v>3364</v>
      </c>
      <c r="E2300" s="2" t="s">
        <v>3365</v>
      </c>
      <c r="F2300" s="2" t="s">
        <v>73</v>
      </c>
      <c r="G2300" s="2" t="s">
        <v>3366</v>
      </c>
      <c r="H2300" s="83" t="s">
        <v>34</v>
      </c>
      <c r="I2300" s="2">
        <v>2018</v>
      </c>
      <c r="J2300" s="37">
        <v>175</v>
      </c>
      <c r="N2300" s="69">
        <f t="shared" si="39"/>
        <v>-100</v>
      </c>
      <c r="O2300" s="2"/>
      <c r="P2300" s="2"/>
      <c r="Q2300" s="2"/>
      <c r="R2300" s="2"/>
    </row>
    <row r="2301" spans="1:18" ht="62.4" hidden="1" x14ac:dyDescent="0.3">
      <c r="A2301" s="16" t="s">
        <v>3307</v>
      </c>
      <c r="B2301" s="70" t="s">
        <v>20</v>
      </c>
      <c r="C2301" s="16" t="s">
        <v>3363</v>
      </c>
      <c r="D2301" s="16" t="s">
        <v>3364</v>
      </c>
      <c r="E2301" s="2" t="s">
        <v>3365</v>
      </c>
      <c r="F2301" s="2" t="s">
        <v>168</v>
      </c>
      <c r="G2301" s="2" t="s">
        <v>169</v>
      </c>
      <c r="H2301" s="83" t="s">
        <v>170</v>
      </c>
      <c r="I2301" s="2">
        <v>2018</v>
      </c>
      <c r="J2301" s="37">
        <v>500000</v>
      </c>
      <c r="K2301" s="41"/>
      <c r="N2301" s="69">
        <f t="shared" si="39"/>
        <v>-100</v>
      </c>
      <c r="O2301" s="2"/>
      <c r="P2301" s="2"/>
      <c r="Q2301" s="2"/>
      <c r="R2301" s="2"/>
    </row>
    <row r="2302" spans="1:18" ht="78" hidden="1" x14ac:dyDescent="0.3">
      <c r="A2302" s="16" t="s">
        <v>3307</v>
      </c>
      <c r="B2302" s="70" t="s">
        <v>20</v>
      </c>
      <c r="C2302" s="16" t="s">
        <v>3367</v>
      </c>
      <c r="D2302" s="16" t="s">
        <v>3360</v>
      </c>
      <c r="E2302" s="2" t="s">
        <v>3368</v>
      </c>
      <c r="F2302" s="2" t="s">
        <v>73</v>
      </c>
      <c r="G2302" s="2" t="s">
        <v>3369</v>
      </c>
      <c r="H2302" s="2" t="s">
        <v>26</v>
      </c>
      <c r="I2302" s="2">
        <v>2018</v>
      </c>
      <c r="J2302" s="37">
        <v>10</v>
      </c>
      <c r="N2302" s="69">
        <f t="shared" si="39"/>
        <v>-100</v>
      </c>
      <c r="O2302" s="2"/>
      <c r="P2302" s="2"/>
      <c r="Q2302" s="2"/>
      <c r="R2302" s="2"/>
    </row>
    <row r="2303" spans="1:18" ht="78" hidden="1" x14ac:dyDescent="0.3">
      <c r="A2303" s="16" t="s">
        <v>3307</v>
      </c>
      <c r="B2303" s="70" t="s">
        <v>20</v>
      </c>
      <c r="C2303" s="16" t="s">
        <v>3367</v>
      </c>
      <c r="D2303" s="16" t="s">
        <v>3360</v>
      </c>
      <c r="E2303" s="46" t="s">
        <v>3368</v>
      </c>
      <c r="F2303" s="2" t="s">
        <v>168</v>
      </c>
      <c r="G2303" s="2" t="s">
        <v>169</v>
      </c>
      <c r="H2303" s="83" t="s">
        <v>170</v>
      </c>
      <c r="I2303" s="2">
        <v>2018</v>
      </c>
      <c r="J2303" s="37">
        <v>394750</v>
      </c>
      <c r="K2303" s="41"/>
      <c r="N2303" s="69">
        <f t="shared" si="39"/>
        <v>-100</v>
      </c>
      <c r="O2303" s="2"/>
      <c r="P2303" s="2"/>
      <c r="Q2303" s="2"/>
      <c r="R2303" s="2"/>
    </row>
    <row r="2304" spans="1:18" ht="62.4" hidden="1" x14ac:dyDescent="0.3">
      <c r="A2304" s="16" t="s">
        <v>3307</v>
      </c>
      <c r="B2304" s="70" t="s">
        <v>20</v>
      </c>
      <c r="C2304" s="16" t="s">
        <v>3370</v>
      </c>
      <c r="D2304" s="16" t="s">
        <v>3364</v>
      </c>
      <c r="E2304" s="46" t="s">
        <v>3371</v>
      </c>
      <c r="F2304" s="2" t="s">
        <v>73</v>
      </c>
      <c r="G2304" s="2" t="s">
        <v>3372</v>
      </c>
      <c r="H2304" s="83" t="s">
        <v>34</v>
      </c>
      <c r="I2304" s="2">
        <v>2018</v>
      </c>
      <c r="J2304" s="37">
        <v>50</v>
      </c>
      <c r="N2304" s="69">
        <f t="shared" si="39"/>
        <v>-100</v>
      </c>
      <c r="O2304" s="2"/>
      <c r="P2304" s="2"/>
      <c r="Q2304" s="2"/>
      <c r="R2304" s="2"/>
    </row>
    <row r="2305" spans="1:18" ht="62.4" hidden="1" x14ac:dyDescent="0.3">
      <c r="A2305" s="16" t="s">
        <v>3307</v>
      </c>
      <c r="B2305" s="70" t="s">
        <v>20</v>
      </c>
      <c r="C2305" s="16" t="s">
        <v>3370</v>
      </c>
      <c r="D2305" s="16" t="s">
        <v>3364</v>
      </c>
      <c r="E2305" s="2" t="s">
        <v>3371</v>
      </c>
      <c r="F2305" s="2" t="s">
        <v>168</v>
      </c>
      <c r="G2305" s="2" t="s">
        <v>169</v>
      </c>
      <c r="H2305" s="83" t="s">
        <v>170</v>
      </c>
      <c r="I2305" s="2">
        <v>2018</v>
      </c>
      <c r="J2305" s="37">
        <v>500000</v>
      </c>
      <c r="K2305" s="41"/>
      <c r="N2305" s="69">
        <f t="shared" si="39"/>
        <v>-100</v>
      </c>
      <c r="O2305" s="2"/>
      <c r="P2305" s="2"/>
      <c r="Q2305" s="2"/>
      <c r="R2305" s="2"/>
    </row>
    <row r="2306" spans="1:18" ht="46.8" hidden="1" x14ac:dyDescent="0.3">
      <c r="A2306" s="16" t="s">
        <v>3307</v>
      </c>
      <c r="B2306" s="70" t="s">
        <v>20</v>
      </c>
      <c r="C2306" s="16" t="s">
        <v>3373</v>
      </c>
      <c r="D2306" s="16" t="s">
        <v>3350</v>
      </c>
      <c r="E2306" s="2" t="s">
        <v>3374</v>
      </c>
      <c r="F2306" s="2" t="s">
        <v>73</v>
      </c>
      <c r="G2306" s="2" t="s">
        <v>3375</v>
      </c>
      <c r="H2306" s="83" t="s">
        <v>34</v>
      </c>
      <c r="I2306" s="2">
        <v>2018</v>
      </c>
      <c r="J2306" s="37">
        <v>4</v>
      </c>
      <c r="N2306" s="69">
        <f t="shared" si="39"/>
        <v>-100</v>
      </c>
      <c r="O2306" s="2"/>
      <c r="P2306" s="2"/>
      <c r="Q2306" s="2"/>
      <c r="R2306" s="2"/>
    </row>
    <row r="2307" spans="1:18" ht="46.8" hidden="1" x14ac:dyDescent="0.3">
      <c r="A2307" s="16" t="s">
        <v>3307</v>
      </c>
      <c r="B2307" s="70" t="s">
        <v>20</v>
      </c>
      <c r="C2307" s="16" t="s">
        <v>3373</v>
      </c>
      <c r="D2307" s="16" t="s">
        <v>3350</v>
      </c>
      <c r="E2307" s="2" t="s">
        <v>3374</v>
      </c>
      <c r="F2307" s="2" t="s">
        <v>168</v>
      </c>
      <c r="G2307" s="2" t="s">
        <v>169</v>
      </c>
      <c r="H2307" s="83" t="s">
        <v>170</v>
      </c>
      <c r="I2307" s="2">
        <v>2018</v>
      </c>
      <c r="J2307" s="37">
        <v>2000000</v>
      </c>
      <c r="K2307" s="41"/>
      <c r="N2307" s="69">
        <f t="shared" si="39"/>
        <v>-100</v>
      </c>
      <c r="O2307" s="2"/>
      <c r="P2307" s="2"/>
      <c r="Q2307" s="2"/>
      <c r="R2307" s="2"/>
    </row>
    <row r="2308" spans="1:18" ht="31.2" hidden="1" x14ac:dyDescent="0.3">
      <c r="A2308" s="16" t="s">
        <v>3307</v>
      </c>
      <c r="B2308" s="70" t="s">
        <v>20</v>
      </c>
      <c r="C2308" s="16" t="s">
        <v>3376</v>
      </c>
      <c r="D2308" s="16" t="s">
        <v>3377</v>
      </c>
      <c r="E2308" s="2" t="s">
        <v>3378</v>
      </c>
      <c r="F2308" s="2" t="s">
        <v>168</v>
      </c>
      <c r="G2308" s="2" t="s">
        <v>169</v>
      </c>
      <c r="H2308" s="83" t="s">
        <v>170</v>
      </c>
      <c r="I2308" s="2">
        <v>2018</v>
      </c>
      <c r="J2308" s="37">
        <v>700000</v>
      </c>
      <c r="K2308" s="41"/>
      <c r="N2308" s="69">
        <f t="shared" si="39"/>
        <v>-100</v>
      </c>
      <c r="O2308" s="2"/>
      <c r="P2308" s="2"/>
      <c r="Q2308" s="2"/>
      <c r="R2308" s="2"/>
    </row>
    <row r="2309" spans="1:18" ht="31.2" hidden="1" x14ac:dyDescent="0.3">
      <c r="A2309" s="16" t="s">
        <v>3307</v>
      </c>
      <c r="B2309" s="70" t="s">
        <v>20</v>
      </c>
      <c r="C2309" s="16" t="s">
        <v>3376</v>
      </c>
      <c r="D2309" s="16" t="s">
        <v>3377</v>
      </c>
      <c r="E2309" s="2" t="s">
        <v>3379</v>
      </c>
      <c r="F2309" s="2" t="s">
        <v>73</v>
      </c>
      <c r="G2309" s="2" t="s">
        <v>3380</v>
      </c>
      <c r="H2309" s="83" t="s">
        <v>34</v>
      </c>
      <c r="I2309" s="2">
        <v>2018</v>
      </c>
      <c r="J2309" s="37">
        <v>10</v>
      </c>
      <c r="N2309" s="69">
        <f t="shared" si="39"/>
        <v>-100</v>
      </c>
      <c r="O2309" s="2"/>
      <c r="P2309" s="2"/>
      <c r="Q2309" s="2"/>
      <c r="R2309" s="2"/>
    </row>
    <row r="2310" spans="1:18" ht="31.2" hidden="1" x14ac:dyDescent="0.3">
      <c r="A2310" s="16" t="s">
        <v>3307</v>
      </c>
      <c r="B2310" s="70" t="s">
        <v>20</v>
      </c>
      <c r="C2310" s="16" t="s">
        <v>3376</v>
      </c>
      <c r="D2310" s="16" t="s">
        <v>3377</v>
      </c>
      <c r="E2310" s="2" t="s">
        <v>3381</v>
      </c>
      <c r="F2310" s="2" t="s">
        <v>73</v>
      </c>
      <c r="G2310" s="2" t="s">
        <v>3382</v>
      </c>
      <c r="H2310" s="83" t="s">
        <v>34</v>
      </c>
      <c r="I2310" s="2">
        <v>2018</v>
      </c>
      <c r="J2310" s="37">
        <v>15</v>
      </c>
      <c r="N2310" s="69">
        <f t="shared" si="39"/>
        <v>-100</v>
      </c>
      <c r="O2310" s="2"/>
      <c r="P2310" s="2"/>
      <c r="Q2310" s="2"/>
      <c r="R2310" s="2"/>
    </row>
    <row r="2311" spans="1:18" ht="31.2" hidden="1" x14ac:dyDescent="0.3">
      <c r="A2311" s="16" t="s">
        <v>3307</v>
      </c>
      <c r="B2311" s="70" t="s">
        <v>20</v>
      </c>
      <c r="C2311" s="16" t="s">
        <v>3376</v>
      </c>
      <c r="D2311" s="16" t="s">
        <v>3377</v>
      </c>
      <c r="E2311" s="2" t="s">
        <v>3383</v>
      </c>
      <c r="F2311" s="2" t="s">
        <v>73</v>
      </c>
      <c r="G2311" s="2" t="s">
        <v>3384</v>
      </c>
      <c r="H2311" s="83" t="s">
        <v>34</v>
      </c>
      <c r="I2311" s="2">
        <v>2018</v>
      </c>
      <c r="J2311" s="37">
        <v>1</v>
      </c>
      <c r="N2311" s="69">
        <f t="shared" si="39"/>
        <v>-100</v>
      </c>
      <c r="O2311" s="2"/>
      <c r="P2311" s="2"/>
      <c r="Q2311" s="2"/>
      <c r="R2311" s="2"/>
    </row>
    <row r="2312" spans="1:18" ht="62.4" hidden="1" x14ac:dyDescent="0.3">
      <c r="A2312" s="16" t="s">
        <v>3307</v>
      </c>
      <c r="B2312" s="70" t="s">
        <v>20</v>
      </c>
      <c r="C2312" s="16" t="s">
        <v>3376</v>
      </c>
      <c r="D2312" s="16" t="s">
        <v>3377</v>
      </c>
      <c r="E2312" s="2" t="s">
        <v>3385</v>
      </c>
      <c r="F2312" s="2" t="s">
        <v>73</v>
      </c>
      <c r="G2312" s="2" t="s">
        <v>3386</v>
      </c>
      <c r="H2312" s="83" t="s">
        <v>34</v>
      </c>
      <c r="I2312" s="2">
        <v>2018</v>
      </c>
      <c r="J2312" s="37">
        <v>15</v>
      </c>
      <c r="N2312" s="69">
        <f t="shared" si="39"/>
        <v>-100</v>
      </c>
      <c r="O2312" s="2"/>
      <c r="P2312" s="2"/>
      <c r="Q2312" s="2"/>
      <c r="R2312" s="2"/>
    </row>
    <row r="2313" spans="1:18" ht="31.2" hidden="1" x14ac:dyDescent="0.3">
      <c r="A2313" s="16" t="s">
        <v>3307</v>
      </c>
      <c r="B2313" s="70" t="s">
        <v>20</v>
      </c>
      <c r="C2313" s="16" t="s">
        <v>3376</v>
      </c>
      <c r="D2313" s="16" t="s">
        <v>3377</v>
      </c>
      <c r="E2313" s="2" t="s">
        <v>3387</v>
      </c>
      <c r="F2313" s="2" t="s">
        <v>73</v>
      </c>
      <c r="G2313" s="2" t="s">
        <v>3388</v>
      </c>
      <c r="H2313" s="83" t="s">
        <v>34</v>
      </c>
      <c r="I2313" s="2">
        <v>2018</v>
      </c>
      <c r="J2313" s="37">
        <v>10</v>
      </c>
      <c r="N2313" s="69">
        <f t="shared" si="39"/>
        <v>-100</v>
      </c>
      <c r="O2313" s="2"/>
      <c r="P2313" s="2"/>
      <c r="Q2313" s="2"/>
      <c r="R2313" s="2"/>
    </row>
    <row r="2314" spans="1:18" ht="78" hidden="1" x14ac:dyDescent="0.3">
      <c r="A2314" s="16" t="s">
        <v>3307</v>
      </c>
      <c r="B2314" s="70" t="s">
        <v>20</v>
      </c>
      <c r="C2314" s="16" t="s">
        <v>3389</v>
      </c>
      <c r="D2314" s="16" t="s">
        <v>3390</v>
      </c>
      <c r="E2314" s="2" t="s">
        <v>3391</v>
      </c>
      <c r="F2314" s="2" t="s">
        <v>73</v>
      </c>
      <c r="G2314" s="2" t="s">
        <v>3392</v>
      </c>
      <c r="H2314" s="83" t="s">
        <v>34</v>
      </c>
      <c r="I2314" s="2">
        <v>2018</v>
      </c>
      <c r="J2314" s="37">
        <v>1</v>
      </c>
      <c r="N2314" s="69">
        <f t="shared" si="39"/>
        <v>-100</v>
      </c>
      <c r="O2314" s="2"/>
      <c r="P2314" s="2"/>
      <c r="Q2314" s="2"/>
      <c r="R2314" s="2"/>
    </row>
    <row r="2315" spans="1:18" ht="78" hidden="1" x14ac:dyDescent="0.3">
      <c r="A2315" s="16" t="s">
        <v>3307</v>
      </c>
      <c r="B2315" s="70" t="s">
        <v>20</v>
      </c>
      <c r="C2315" s="16" t="s">
        <v>3389</v>
      </c>
      <c r="D2315" s="16" t="s">
        <v>3390</v>
      </c>
      <c r="E2315" s="2" t="s">
        <v>3393</v>
      </c>
      <c r="F2315" s="2" t="s">
        <v>168</v>
      </c>
      <c r="G2315" s="2" t="s">
        <v>169</v>
      </c>
      <c r="H2315" s="83" t="s">
        <v>170</v>
      </c>
      <c r="I2315" s="2">
        <v>2018</v>
      </c>
      <c r="J2315" s="37">
        <v>200000</v>
      </c>
      <c r="K2315" s="41"/>
      <c r="N2315" s="69">
        <f t="shared" si="39"/>
        <v>-100</v>
      </c>
      <c r="O2315" s="2"/>
      <c r="P2315" s="2"/>
      <c r="Q2315" s="2"/>
      <c r="R2315" s="2"/>
    </row>
    <row r="2316" spans="1:18" ht="78" hidden="1" x14ac:dyDescent="0.3">
      <c r="A2316" s="16" t="s">
        <v>3307</v>
      </c>
      <c r="B2316" s="70" t="s">
        <v>20</v>
      </c>
      <c r="C2316" s="16" t="s">
        <v>3389</v>
      </c>
      <c r="D2316" s="16" t="s">
        <v>3360</v>
      </c>
      <c r="E2316" s="2" t="s">
        <v>3394</v>
      </c>
      <c r="F2316" s="2" t="s">
        <v>73</v>
      </c>
      <c r="G2316" s="2" t="s">
        <v>3392</v>
      </c>
      <c r="H2316" s="83" t="s">
        <v>34</v>
      </c>
      <c r="I2316" s="2">
        <v>2018</v>
      </c>
      <c r="J2316" s="37">
        <v>1</v>
      </c>
      <c r="N2316" s="69">
        <f t="shared" si="39"/>
        <v>-100</v>
      </c>
      <c r="O2316" s="2"/>
      <c r="P2316" s="2"/>
      <c r="Q2316" s="2"/>
      <c r="R2316" s="2"/>
    </row>
    <row r="2317" spans="1:18" ht="93.6" hidden="1" x14ac:dyDescent="0.3">
      <c r="A2317" s="16" t="s">
        <v>3307</v>
      </c>
      <c r="B2317" s="70" t="s">
        <v>20</v>
      </c>
      <c r="C2317" s="16" t="s">
        <v>3389</v>
      </c>
      <c r="D2317" s="16" t="s">
        <v>3360</v>
      </c>
      <c r="E2317" s="2" t="s">
        <v>3395</v>
      </c>
      <c r="F2317" s="2" t="s">
        <v>168</v>
      </c>
      <c r="G2317" s="2" t="s">
        <v>169</v>
      </c>
      <c r="H2317" s="83" t="s">
        <v>170</v>
      </c>
      <c r="I2317" s="2">
        <v>2018</v>
      </c>
      <c r="J2317" s="37">
        <v>70621</v>
      </c>
      <c r="K2317" s="41"/>
      <c r="N2317" s="69">
        <f t="shared" si="39"/>
        <v>-100</v>
      </c>
      <c r="O2317" s="2"/>
      <c r="P2317" s="2"/>
      <c r="Q2317" s="2"/>
      <c r="R2317" s="2"/>
    </row>
    <row r="2318" spans="1:18" ht="78" hidden="1" x14ac:dyDescent="0.3">
      <c r="A2318" s="16" t="s">
        <v>3307</v>
      </c>
      <c r="B2318" s="70" t="s">
        <v>20</v>
      </c>
      <c r="C2318" s="16" t="s">
        <v>3396</v>
      </c>
      <c r="D2318" s="16" t="s">
        <v>3350</v>
      </c>
      <c r="E2318" s="46" t="s">
        <v>3397</v>
      </c>
      <c r="F2318" s="2" t="s">
        <v>73</v>
      </c>
      <c r="G2318" s="2" t="s">
        <v>3398</v>
      </c>
      <c r="H2318" s="83" t="s">
        <v>34</v>
      </c>
      <c r="I2318" s="2">
        <v>2018</v>
      </c>
      <c r="J2318" s="37">
        <v>3</v>
      </c>
      <c r="N2318" s="69">
        <f t="shared" si="39"/>
        <v>-100</v>
      </c>
      <c r="O2318" s="2"/>
      <c r="P2318" s="2"/>
      <c r="Q2318" s="2"/>
      <c r="R2318" s="2"/>
    </row>
    <row r="2319" spans="1:18" ht="93.6" hidden="1" x14ac:dyDescent="0.3">
      <c r="A2319" s="16" t="s">
        <v>3307</v>
      </c>
      <c r="B2319" s="70" t="s">
        <v>20</v>
      </c>
      <c r="C2319" s="16" t="s">
        <v>3396</v>
      </c>
      <c r="D2319" s="16" t="s">
        <v>3350</v>
      </c>
      <c r="E2319" s="46" t="s">
        <v>3399</v>
      </c>
      <c r="F2319" s="2" t="s">
        <v>168</v>
      </c>
      <c r="G2319" s="2" t="s">
        <v>169</v>
      </c>
      <c r="H2319" s="83" t="s">
        <v>170</v>
      </c>
      <c r="I2319" s="2">
        <v>2018</v>
      </c>
      <c r="J2319" s="37">
        <v>540000</v>
      </c>
      <c r="K2319" s="41"/>
      <c r="N2319" s="69">
        <f t="shared" si="39"/>
        <v>-100</v>
      </c>
      <c r="O2319" s="2"/>
      <c r="P2319" s="2"/>
      <c r="Q2319" s="2"/>
      <c r="R2319" s="2"/>
    </row>
    <row r="2320" spans="1:18" ht="78" hidden="1" x14ac:dyDescent="0.3">
      <c r="A2320" s="16" t="s">
        <v>3307</v>
      </c>
      <c r="B2320" s="70" t="s">
        <v>20</v>
      </c>
      <c r="C2320" s="16" t="s">
        <v>3396</v>
      </c>
      <c r="D2320" s="16" t="s">
        <v>3377</v>
      </c>
      <c r="E2320" s="46" t="s">
        <v>3400</v>
      </c>
      <c r="F2320" s="2" t="s">
        <v>73</v>
      </c>
      <c r="G2320" s="2" t="s">
        <v>3398</v>
      </c>
      <c r="H2320" s="83" t="s">
        <v>34</v>
      </c>
      <c r="I2320" s="2">
        <v>2018</v>
      </c>
      <c r="J2320" s="37">
        <v>8</v>
      </c>
      <c r="N2320" s="69">
        <f t="shared" si="39"/>
        <v>-100</v>
      </c>
      <c r="O2320" s="2"/>
      <c r="P2320" s="2"/>
      <c r="Q2320" s="2"/>
      <c r="R2320" s="2"/>
    </row>
    <row r="2321" spans="1:18" ht="78" hidden="1" x14ac:dyDescent="0.3">
      <c r="A2321" s="16" t="s">
        <v>3307</v>
      </c>
      <c r="B2321" s="70" t="s">
        <v>20</v>
      </c>
      <c r="C2321" s="16" t="s">
        <v>3396</v>
      </c>
      <c r="D2321" s="16" t="s">
        <v>3377</v>
      </c>
      <c r="E2321" s="46" t="s">
        <v>3401</v>
      </c>
      <c r="F2321" s="2" t="s">
        <v>73</v>
      </c>
      <c r="G2321" s="2" t="s">
        <v>3402</v>
      </c>
      <c r="H2321" s="83" t="s">
        <v>34</v>
      </c>
      <c r="I2321" s="2">
        <v>2018</v>
      </c>
      <c r="J2321" s="37">
        <v>1</v>
      </c>
      <c r="N2321" s="69">
        <f t="shared" si="39"/>
        <v>-100</v>
      </c>
      <c r="O2321" s="2"/>
      <c r="P2321" s="2"/>
      <c r="Q2321" s="2"/>
      <c r="R2321" s="2"/>
    </row>
    <row r="2322" spans="1:18" ht="78" hidden="1" x14ac:dyDescent="0.3">
      <c r="A2322" s="16" t="s">
        <v>3307</v>
      </c>
      <c r="B2322" s="70" t="s">
        <v>20</v>
      </c>
      <c r="C2322" s="16" t="s">
        <v>3396</v>
      </c>
      <c r="D2322" s="16" t="s">
        <v>3377</v>
      </c>
      <c r="E2322" s="46" t="s">
        <v>3403</v>
      </c>
      <c r="F2322" s="2" t="s">
        <v>168</v>
      </c>
      <c r="G2322" s="2" t="s">
        <v>169</v>
      </c>
      <c r="H2322" s="83" t="s">
        <v>170</v>
      </c>
      <c r="I2322" s="2">
        <v>2018</v>
      </c>
      <c r="J2322" s="37">
        <v>280000</v>
      </c>
      <c r="K2322" s="41"/>
      <c r="N2322" s="69">
        <f t="shared" si="39"/>
        <v>-100</v>
      </c>
      <c r="O2322" s="2"/>
      <c r="P2322" s="2"/>
      <c r="Q2322" s="2"/>
      <c r="R2322" s="2"/>
    </row>
    <row r="2323" spans="1:18" ht="93.6" hidden="1" x14ac:dyDescent="0.3">
      <c r="A2323" s="16" t="s">
        <v>3307</v>
      </c>
      <c r="B2323" s="70" t="s">
        <v>20</v>
      </c>
      <c r="C2323" s="16" t="s">
        <v>3404</v>
      </c>
      <c r="D2323" s="16" t="s">
        <v>3405</v>
      </c>
      <c r="E2323" s="46" t="s">
        <v>3406</v>
      </c>
      <c r="F2323" s="2" t="s">
        <v>73</v>
      </c>
      <c r="G2323" s="2" t="s">
        <v>3407</v>
      </c>
      <c r="H2323" s="83" t="s">
        <v>34</v>
      </c>
      <c r="I2323" s="2">
        <v>2018</v>
      </c>
      <c r="J2323" s="37">
        <v>10</v>
      </c>
      <c r="N2323" s="69">
        <f t="shared" si="39"/>
        <v>-100</v>
      </c>
      <c r="O2323" s="2"/>
      <c r="P2323" s="2"/>
      <c r="Q2323" s="2"/>
      <c r="R2323" s="2"/>
    </row>
    <row r="2324" spans="1:18" ht="93.6" hidden="1" x14ac:dyDescent="0.3">
      <c r="A2324" s="16" t="s">
        <v>3307</v>
      </c>
      <c r="B2324" s="70" t="s">
        <v>20</v>
      </c>
      <c r="C2324" s="16" t="s">
        <v>3404</v>
      </c>
      <c r="D2324" s="16" t="s">
        <v>3405</v>
      </c>
      <c r="E2324" s="46" t="s">
        <v>3406</v>
      </c>
      <c r="F2324" s="2" t="s">
        <v>168</v>
      </c>
      <c r="G2324" s="2" t="s">
        <v>169</v>
      </c>
      <c r="H2324" s="83" t="s">
        <v>170</v>
      </c>
      <c r="I2324" s="2">
        <v>2018</v>
      </c>
      <c r="J2324" s="37">
        <v>250000</v>
      </c>
      <c r="K2324" s="41"/>
      <c r="N2324" s="69">
        <f t="shared" si="39"/>
        <v>-100</v>
      </c>
      <c r="O2324" s="2"/>
      <c r="P2324" s="2"/>
      <c r="Q2324" s="2"/>
      <c r="R2324" s="2"/>
    </row>
    <row r="2325" spans="1:18" ht="140.4" hidden="1" x14ac:dyDescent="0.3">
      <c r="A2325" s="16" t="s">
        <v>3307</v>
      </c>
      <c r="B2325" s="70" t="s">
        <v>20</v>
      </c>
      <c r="C2325" s="16" t="s">
        <v>3408</v>
      </c>
      <c r="D2325" s="16" t="s">
        <v>3360</v>
      </c>
      <c r="E2325" s="46" t="s">
        <v>3409</v>
      </c>
      <c r="F2325" s="2" t="s">
        <v>73</v>
      </c>
      <c r="G2325" s="2" t="s">
        <v>1418</v>
      </c>
      <c r="H2325" s="78" t="s">
        <v>471</v>
      </c>
      <c r="I2325" s="2">
        <v>2018</v>
      </c>
      <c r="J2325" s="37">
        <v>5</v>
      </c>
      <c r="K2325" s="41"/>
      <c r="N2325" s="69">
        <f t="shared" si="39"/>
        <v>-100</v>
      </c>
      <c r="O2325" s="2"/>
      <c r="P2325" s="2"/>
      <c r="Q2325" s="2"/>
      <c r="R2325" s="2"/>
    </row>
    <row r="2326" spans="1:18" ht="140.4" hidden="1" x14ac:dyDescent="0.3">
      <c r="A2326" s="16" t="s">
        <v>3307</v>
      </c>
      <c r="B2326" s="70" t="s">
        <v>20</v>
      </c>
      <c r="C2326" s="16" t="s">
        <v>3408</v>
      </c>
      <c r="D2326" s="16" t="s">
        <v>3360</v>
      </c>
      <c r="E2326" s="46" t="s">
        <v>3409</v>
      </c>
      <c r="F2326" s="2" t="s">
        <v>168</v>
      </c>
      <c r="G2326" s="2" t="s">
        <v>169</v>
      </c>
      <c r="H2326" s="83" t="s">
        <v>170</v>
      </c>
      <c r="I2326" s="2">
        <v>2018</v>
      </c>
      <c r="J2326" s="37">
        <v>27994</v>
      </c>
      <c r="K2326" s="41"/>
      <c r="N2326" s="69">
        <f t="shared" si="39"/>
        <v>-100</v>
      </c>
      <c r="O2326" s="2"/>
      <c r="P2326" s="2"/>
      <c r="Q2326" s="2"/>
      <c r="R2326" s="2"/>
    </row>
    <row r="2327" spans="1:18" ht="46.8" hidden="1" x14ac:dyDescent="0.3">
      <c r="A2327" s="16" t="s">
        <v>3307</v>
      </c>
      <c r="B2327" s="16" t="s">
        <v>20</v>
      </c>
      <c r="C2327" s="16" t="s">
        <v>20</v>
      </c>
      <c r="D2327" s="33" t="s">
        <v>3410</v>
      </c>
      <c r="E2327" s="46" t="s">
        <v>3411</v>
      </c>
      <c r="F2327" s="2" t="s">
        <v>89</v>
      </c>
      <c r="G2327" s="2" t="s">
        <v>3412</v>
      </c>
      <c r="H2327" s="83" t="s">
        <v>34</v>
      </c>
      <c r="I2327" s="2">
        <v>2018</v>
      </c>
      <c r="J2327" s="47">
        <v>45</v>
      </c>
      <c r="N2327" s="69">
        <f t="shared" si="39"/>
        <v>-100</v>
      </c>
      <c r="O2327" s="2"/>
      <c r="P2327" s="2"/>
      <c r="Q2327" s="2"/>
      <c r="R2327" s="2"/>
    </row>
    <row r="2328" spans="1:18" ht="46.8" hidden="1" x14ac:dyDescent="0.3">
      <c r="A2328" s="16" t="s">
        <v>3307</v>
      </c>
      <c r="B2328" s="16" t="s">
        <v>20</v>
      </c>
      <c r="C2328" s="16" t="s">
        <v>20</v>
      </c>
      <c r="D2328" s="33" t="s">
        <v>3410</v>
      </c>
      <c r="E2328" s="46" t="s">
        <v>3411</v>
      </c>
      <c r="F2328" s="2" t="s">
        <v>89</v>
      </c>
      <c r="G2328" s="2" t="s">
        <v>3413</v>
      </c>
      <c r="H2328" s="83" t="s">
        <v>34</v>
      </c>
      <c r="I2328" s="2">
        <v>2018</v>
      </c>
      <c r="J2328" s="47">
        <v>8</v>
      </c>
      <c r="N2328" s="69">
        <f t="shared" si="39"/>
        <v>-100</v>
      </c>
      <c r="O2328" s="2"/>
      <c r="P2328" s="2"/>
      <c r="Q2328" s="2"/>
      <c r="R2328" s="2"/>
    </row>
    <row r="2329" spans="1:18" ht="46.8" hidden="1" x14ac:dyDescent="0.3">
      <c r="A2329" s="16" t="s">
        <v>3307</v>
      </c>
      <c r="B2329" s="16" t="s">
        <v>20</v>
      </c>
      <c r="C2329" s="16" t="s">
        <v>20</v>
      </c>
      <c r="D2329" s="33" t="s">
        <v>3410</v>
      </c>
      <c r="E2329" s="46" t="s">
        <v>3411</v>
      </c>
      <c r="F2329" s="2" t="s">
        <v>89</v>
      </c>
      <c r="G2329" s="2" t="s">
        <v>3414</v>
      </c>
      <c r="H2329" s="83" t="s">
        <v>34</v>
      </c>
      <c r="I2329" s="2">
        <v>2018</v>
      </c>
      <c r="J2329" s="37">
        <v>300000</v>
      </c>
      <c r="N2329" s="69">
        <f t="shared" si="39"/>
        <v>-100</v>
      </c>
      <c r="O2329" s="2"/>
      <c r="P2329" s="2"/>
      <c r="Q2329" s="2"/>
      <c r="R2329" s="2"/>
    </row>
    <row r="2330" spans="1:18" ht="31.2" hidden="1" x14ac:dyDescent="0.3">
      <c r="A2330" s="16" t="s">
        <v>3307</v>
      </c>
      <c r="B2330" s="16" t="s">
        <v>20</v>
      </c>
      <c r="C2330" s="16" t="s">
        <v>20</v>
      </c>
      <c r="D2330" s="33" t="s">
        <v>3390</v>
      </c>
      <c r="E2330" s="46" t="s">
        <v>3415</v>
      </c>
      <c r="F2330" s="2" t="s">
        <v>89</v>
      </c>
      <c r="G2330" s="2" t="s">
        <v>3322</v>
      </c>
      <c r="H2330" s="83" t="s">
        <v>34</v>
      </c>
      <c r="I2330" s="2">
        <v>2018</v>
      </c>
      <c r="J2330" s="47">
        <v>3400</v>
      </c>
      <c r="N2330" s="69">
        <f t="shared" si="39"/>
        <v>-100</v>
      </c>
      <c r="O2330" s="2"/>
      <c r="P2330" s="2"/>
      <c r="Q2330" s="2"/>
      <c r="R2330" s="2"/>
    </row>
    <row r="2331" spans="1:18" ht="46.8" hidden="1" x14ac:dyDescent="0.3">
      <c r="A2331" s="16" t="s">
        <v>3307</v>
      </c>
      <c r="B2331" s="16" t="s">
        <v>20</v>
      </c>
      <c r="C2331" s="16" t="s">
        <v>20</v>
      </c>
      <c r="D2331" s="33" t="s">
        <v>3390</v>
      </c>
      <c r="E2331" s="46" t="s">
        <v>3415</v>
      </c>
      <c r="F2331" s="2" t="s">
        <v>89</v>
      </c>
      <c r="G2331" s="2" t="s">
        <v>3416</v>
      </c>
      <c r="H2331" s="2" t="s">
        <v>26</v>
      </c>
      <c r="I2331" s="2">
        <v>2018</v>
      </c>
      <c r="J2331" s="47">
        <v>15</v>
      </c>
      <c r="N2331" s="69">
        <f t="shared" si="39"/>
        <v>-100</v>
      </c>
      <c r="O2331" s="2"/>
      <c r="P2331" s="2"/>
      <c r="Q2331" s="2"/>
      <c r="R2331" s="2"/>
    </row>
    <row r="2332" spans="1:18" ht="31.2" hidden="1" x14ac:dyDescent="0.3">
      <c r="A2332" s="16" t="s">
        <v>3307</v>
      </c>
      <c r="B2332" s="16" t="s">
        <v>20</v>
      </c>
      <c r="C2332" s="16" t="s">
        <v>20</v>
      </c>
      <c r="D2332" s="33" t="s">
        <v>3390</v>
      </c>
      <c r="E2332" s="46" t="s">
        <v>3415</v>
      </c>
      <c r="F2332" s="2" t="s">
        <v>89</v>
      </c>
      <c r="G2332" s="2" t="s">
        <v>3417</v>
      </c>
      <c r="H2332" s="83" t="s">
        <v>34</v>
      </c>
      <c r="I2332" s="2">
        <v>2018</v>
      </c>
      <c r="J2332" s="37">
        <v>1180000</v>
      </c>
      <c r="N2332" s="69">
        <f t="shared" si="39"/>
        <v>-100</v>
      </c>
      <c r="O2332" s="2"/>
      <c r="P2332" s="2"/>
      <c r="Q2332" s="2"/>
      <c r="R2332" s="2"/>
    </row>
    <row r="2333" spans="1:18" ht="31.2" hidden="1" x14ac:dyDescent="0.3">
      <c r="A2333" s="16" t="s">
        <v>3307</v>
      </c>
      <c r="B2333" s="16" t="s">
        <v>20</v>
      </c>
      <c r="C2333" s="16" t="s">
        <v>20</v>
      </c>
      <c r="D2333" s="33" t="s">
        <v>3390</v>
      </c>
      <c r="E2333" s="2" t="s">
        <v>3415</v>
      </c>
      <c r="F2333" s="2" t="s">
        <v>89</v>
      </c>
      <c r="G2333" s="2" t="s">
        <v>3418</v>
      </c>
      <c r="H2333" s="83" t="s">
        <v>34</v>
      </c>
      <c r="I2333" s="2">
        <v>2018</v>
      </c>
      <c r="J2333" s="37">
        <v>180000</v>
      </c>
      <c r="N2333" s="69">
        <f t="shared" si="39"/>
        <v>-100</v>
      </c>
      <c r="O2333" s="2"/>
      <c r="P2333" s="2"/>
      <c r="Q2333" s="2"/>
      <c r="R2333" s="2"/>
    </row>
    <row r="2334" spans="1:18" ht="46.8" hidden="1" x14ac:dyDescent="0.3">
      <c r="A2334" s="16" t="s">
        <v>3307</v>
      </c>
      <c r="B2334" s="16" t="s">
        <v>20</v>
      </c>
      <c r="C2334" s="16" t="s">
        <v>20</v>
      </c>
      <c r="D2334" s="33" t="s">
        <v>3390</v>
      </c>
      <c r="E2334" s="2" t="s">
        <v>3415</v>
      </c>
      <c r="F2334" s="2" t="s">
        <v>89</v>
      </c>
      <c r="G2334" s="2" t="s">
        <v>3419</v>
      </c>
      <c r="H2334" s="83" t="s">
        <v>34</v>
      </c>
      <c r="I2334" s="2">
        <v>2018</v>
      </c>
      <c r="J2334" s="37">
        <v>750</v>
      </c>
      <c r="N2334" s="69">
        <f t="shared" si="39"/>
        <v>-100</v>
      </c>
      <c r="O2334" s="2"/>
      <c r="P2334" s="2"/>
      <c r="Q2334" s="2"/>
      <c r="R2334" s="2"/>
    </row>
    <row r="2335" spans="1:18" ht="31.2" hidden="1" x14ac:dyDescent="0.3">
      <c r="A2335" s="16" t="s">
        <v>3307</v>
      </c>
      <c r="B2335" s="16" t="s">
        <v>20</v>
      </c>
      <c r="C2335" s="16" t="s">
        <v>20</v>
      </c>
      <c r="D2335" s="33" t="s">
        <v>3390</v>
      </c>
      <c r="E2335" s="46" t="s">
        <v>3420</v>
      </c>
      <c r="F2335" s="2" t="s">
        <v>89</v>
      </c>
      <c r="G2335" s="2" t="s">
        <v>3421</v>
      </c>
      <c r="H2335" s="83" t="s">
        <v>34</v>
      </c>
      <c r="I2335" s="2">
        <v>2018</v>
      </c>
      <c r="J2335" s="37">
        <v>180</v>
      </c>
      <c r="N2335" s="69">
        <f t="shared" si="39"/>
        <v>-100</v>
      </c>
      <c r="O2335" s="2"/>
      <c r="P2335" s="2"/>
      <c r="Q2335" s="2"/>
      <c r="R2335" s="2"/>
    </row>
    <row r="2336" spans="1:18" ht="31.2" hidden="1" x14ac:dyDescent="0.3">
      <c r="A2336" s="16" t="s">
        <v>3307</v>
      </c>
      <c r="B2336" s="16" t="s">
        <v>20</v>
      </c>
      <c r="C2336" s="16" t="s">
        <v>20</v>
      </c>
      <c r="D2336" s="33" t="s">
        <v>3390</v>
      </c>
      <c r="E2336" s="46" t="s">
        <v>3422</v>
      </c>
      <c r="F2336" s="2" t="s">
        <v>89</v>
      </c>
      <c r="G2336" s="2" t="s">
        <v>3423</v>
      </c>
      <c r="H2336" s="83" t="s">
        <v>34</v>
      </c>
      <c r="I2336" s="2">
        <v>2018</v>
      </c>
      <c r="J2336" s="52">
        <v>1735</v>
      </c>
      <c r="N2336" s="69">
        <f t="shared" si="39"/>
        <v>-100</v>
      </c>
      <c r="O2336" s="2"/>
      <c r="P2336" s="2"/>
      <c r="Q2336" s="2"/>
      <c r="R2336" s="2"/>
    </row>
    <row r="2337" spans="1:18" ht="31.2" hidden="1" x14ac:dyDescent="0.3">
      <c r="A2337" s="16" t="s">
        <v>3307</v>
      </c>
      <c r="B2337" s="16" t="s">
        <v>20</v>
      </c>
      <c r="C2337" s="16" t="s">
        <v>20</v>
      </c>
      <c r="D2337" s="33" t="s">
        <v>3390</v>
      </c>
      <c r="E2337" s="46" t="s">
        <v>3424</v>
      </c>
      <c r="F2337" s="2" t="s">
        <v>89</v>
      </c>
      <c r="G2337" s="2" t="s">
        <v>3425</v>
      </c>
      <c r="H2337" s="83" t="s">
        <v>34</v>
      </c>
      <c r="I2337" s="2">
        <v>2018</v>
      </c>
      <c r="J2337" s="52">
        <v>100</v>
      </c>
      <c r="N2337" s="69">
        <f t="shared" si="39"/>
        <v>-100</v>
      </c>
      <c r="O2337" s="2"/>
      <c r="P2337" s="2"/>
      <c r="Q2337" s="2"/>
      <c r="R2337" s="2"/>
    </row>
    <row r="2338" spans="1:18" ht="31.2" hidden="1" x14ac:dyDescent="0.3">
      <c r="A2338" s="16" t="s">
        <v>3307</v>
      </c>
      <c r="B2338" s="16" t="s">
        <v>20</v>
      </c>
      <c r="C2338" s="16" t="s">
        <v>20</v>
      </c>
      <c r="D2338" s="33" t="s">
        <v>3390</v>
      </c>
      <c r="E2338" s="31" t="s">
        <v>3426</v>
      </c>
      <c r="F2338" s="2" t="s">
        <v>89</v>
      </c>
      <c r="G2338" s="2" t="s">
        <v>3323</v>
      </c>
      <c r="H2338" s="83" t="s">
        <v>34</v>
      </c>
      <c r="I2338" s="2">
        <v>2018</v>
      </c>
      <c r="J2338" s="37">
        <v>455</v>
      </c>
      <c r="N2338" s="69">
        <f t="shared" si="39"/>
        <v>-100</v>
      </c>
      <c r="O2338" s="2"/>
      <c r="P2338" s="2"/>
      <c r="Q2338" s="2"/>
      <c r="R2338" s="2"/>
    </row>
    <row r="2339" spans="1:18" ht="31.2" hidden="1" x14ac:dyDescent="0.3">
      <c r="A2339" s="16" t="s">
        <v>3307</v>
      </c>
      <c r="B2339" s="16" t="s">
        <v>20</v>
      </c>
      <c r="C2339" s="16" t="s">
        <v>20</v>
      </c>
      <c r="D2339" s="33" t="s">
        <v>3390</v>
      </c>
      <c r="E2339" s="31" t="s">
        <v>3426</v>
      </c>
      <c r="F2339" s="2" t="s">
        <v>89</v>
      </c>
      <c r="G2339" s="2" t="s">
        <v>3427</v>
      </c>
      <c r="H2339" s="83" t="s">
        <v>34</v>
      </c>
      <c r="I2339" s="2">
        <v>2018</v>
      </c>
      <c r="J2339" s="37">
        <v>455</v>
      </c>
      <c r="N2339" s="69">
        <f t="shared" si="39"/>
        <v>-100</v>
      </c>
      <c r="O2339" s="2"/>
      <c r="P2339" s="2"/>
      <c r="Q2339" s="2"/>
      <c r="R2339" s="2"/>
    </row>
    <row r="2340" spans="1:18" ht="46.8" hidden="1" x14ac:dyDescent="0.3">
      <c r="A2340" s="16" t="s">
        <v>3307</v>
      </c>
      <c r="B2340" s="16" t="s">
        <v>20</v>
      </c>
      <c r="C2340" s="16" t="s">
        <v>20</v>
      </c>
      <c r="D2340" s="16" t="s">
        <v>3360</v>
      </c>
      <c r="E2340" s="2" t="s">
        <v>3428</v>
      </c>
      <c r="F2340" s="2" t="s">
        <v>89</v>
      </c>
      <c r="G2340" s="2" t="s">
        <v>3429</v>
      </c>
      <c r="H2340" s="83" t="s">
        <v>34</v>
      </c>
      <c r="I2340" s="2">
        <v>2018</v>
      </c>
      <c r="J2340" s="47">
        <v>390</v>
      </c>
      <c r="N2340" s="69">
        <f t="shared" si="39"/>
        <v>-100</v>
      </c>
      <c r="O2340" s="2"/>
      <c r="P2340" s="2"/>
      <c r="Q2340" s="2"/>
      <c r="R2340" s="2"/>
    </row>
    <row r="2341" spans="1:18" ht="46.8" hidden="1" x14ac:dyDescent="0.3">
      <c r="A2341" s="16" t="s">
        <v>3307</v>
      </c>
      <c r="B2341" s="16" t="s">
        <v>20</v>
      </c>
      <c r="C2341" s="16" t="s">
        <v>20</v>
      </c>
      <c r="D2341" s="16" t="s">
        <v>3360</v>
      </c>
      <c r="E2341" s="2" t="s">
        <v>3428</v>
      </c>
      <c r="F2341" s="2" t="s">
        <v>89</v>
      </c>
      <c r="G2341" s="2" t="s">
        <v>3429</v>
      </c>
      <c r="H2341" s="83" t="s">
        <v>34</v>
      </c>
      <c r="I2341" s="2">
        <v>2018</v>
      </c>
      <c r="J2341" s="47">
        <v>600</v>
      </c>
      <c r="N2341" s="69">
        <f t="shared" si="39"/>
        <v>-100</v>
      </c>
      <c r="O2341" s="2"/>
      <c r="P2341" s="2"/>
      <c r="Q2341" s="2"/>
      <c r="R2341" s="2"/>
    </row>
    <row r="2342" spans="1:18" ht="46.8" hidden="1" x14ac:dyDescent="0.3">
      <c r="A2342" s="16" t="s">
        <v>3307</v>
      </c>
      <c r="B2342" s="16" t="s">
        <v>20</v>
      </c>
      <c r="C2342" s="16" t="s">
        <v>20</v>
      </c>
      <c r="D2342" s="16" t="s">
        <v>3360</v>
      </c>
      <c r="E2342" s="2" t="s">
        <v>3428</v>
      </c>
      <c r="F2342" s="2" t="s">
        <v>89</v>
      </c>
      <c r="G2342" s="2" t="s">
        <v>3347</v>
      </c>
      <c r="H2342" s="83" t="s">
        <v>34</v>
      </c>
      <c r="I2342" s="2">
        <v>2018</v>
      </c>
      <c r="J2342" s="41">
        <v>1.22</v>
      </c>
      <c r="N2342" s="69">
        <f t="shared" si="39"/>
        <v>-100</v>
      </c>
      <c r="O2342" s="2"/>
      <c r="P2342" s="2"/>
      <c r="Q2342" s="2"/>
      <c r="R2342" s="2"/>
    </row>
    <row r="2343" spans="1:18" ht="62.4" hidden="1" x14ac:dyDescent="0.3">
      <c r="A2343" s="16" t="s">
        <v>3307</v>
      </c>
      <c r="B2343" s="16" t="s">
        <v>20</v>
      </c>
      <c r="C2343" s="16" t="s">
        <v>20</v>
      </c>
      <c r="D2343" s="16" t="s">
        <v>3360</v>
      </c>
      <c r="E2343" s="2" t="s">
        <v>3428</v>
      </c>
      <c r="F2343" s="2" t="s">
        <v>89</v>
      </c>
      <c r="G2343" s="2" t="s">
        <v>3348</v>
      </c>
      <c r="H2343" s="83" t="s">
        <v>34</v>
      </c>
      <c r="I2343" s="2">
        <v>2018</v>
      </c>
      <c r="J2343" s="37">
        <v>15.5</v>
      </c>
      <c r="N2343" s="69">
        <f t="shared" si="39"/>
        <v>-100</v>
      </c>
      <c r="O2343" s="2"/>
      <c r="P2343" s="2"/>
      <c r="Q2343" s="2"/>
      <c r="R2343" s="2"/>
    </row>
    <row r="2344" spans="1:18" ht="62.4" hidden="1" x14ac:dyDescent="0.3">
      <c r="A2344" s="16" t="s">
        <v>3307</v>
      </c>
      <c r="B2344" s="16" t="s">
        <v>20</v>
      </c>
      <c r="C2344" s="16" t="s">
        <v>20</v>
      </c>
      <c r="D2344" s="16" t="s">
        <v>3360</v>
      </c>
      <c r="E2344" s="2" t="s">
        <v>3430</v>
      </c>
      <c r="F2344" s="2" t="s">
        <v>89</v>
      </c>
      <c r="G2344" s="2" t="s">
        <v>3431</v>
      </c>
      <c r="H2344" s="83" t="s">
        <v>34</v>
      </c>
      <c r="I2344" s="2">
        <v>2018</v>
      </c>
      <c r="J2344" s="47">
        <v>1535</v>
      </c>
      <c r="N2344" s="69">
        <f t="shared" si="39"/>
        <v>-100</v>
      </c>
      <c r="O2344" s="2"/>
      <c r="P2344" s="2"/>
      <c r="Q2344" s="2"/>
      <c r="R2344" s="2"/>
    </row>
    <row r="2345" spans="1:18" ht="62.4" hidden="1" x14ac:dyDescent="0.3">
      <c r="A2345" s="16" t="s">
        <v>3307</v>
      </c>
      <c r="B2345" s="16" t="s">
        <v>20</v>
      </c>
      <c r="C2345" s="16" t="s">
        <v>20</v>
      </c>
      <c r="D2345" s="16" t="s">
        <v>3360</v>
      </c>
      <c r="E2345" s="2" t="s">
        <v>3430</v>
      </c>
      <c r="F2345" s="2" t="s">
        <v>89</v>
      </c>
      <c r="G2345" s="2" t="s">
        <v>3432</v>
      </c>
      <c r="H2345" s="83" t="s">
        <v>34</v>
      </c>
      <c r="I2345" s="2">
        <v>2018</v>
      </c>
      <c r="J2345" s="37">
        <v>152</v>
      </c>
      <c r="N2345" s="69">
        <f t="shared" si="39"/>
        <v>-100</v>
      </c>
      <c r="O2345" s="2"/>
      <c r="P2345" s="2"/>
      <c r="Q2345" s="2"/>
      <c r="R2345" s="2"/>
    </row>
    <row r="2346" spans="1:18" ht="93.6" hidden="1" x14ac:dyDescent="0.3">
      <c r="A2346" s="16" t="s">
        <v>3307</v>
      </c>
      <c r="B2346" s="16" t="s">
        <v>20</v>
      </c>
      <c r="C2346" s="16" t="s">
        <v>20</v>
      </c>
      <c r="D2346" s="16" t="s">
        <v>3360</v>
      </c>
      <c r="E2346" s="2" t="s">
        <v>3430</v>
      </c>
      <c r="F2346" s="2" t="s">
        <v>89</v>
      </c>
      <c r="G2346" s="2" t="s">
        <v>3433</v>
      </c>
      <c r="H2346" s="83" t="s">
        <v>34</v>
      </c>
      <c r="I2346" s="2">
        <v>2018</v>
      </c>
      <c r="J2346" s="37">
        <v>13.18</v>
      </c>
      <c r="N2346" s="69">
        <f t="shared" si="39"/>
        <v>-100</v>
      </c>
      <c r="O2346" s="2"/>
      <c r="P2346" s="2"/>
      <c r="Q2346" s="2"/>
      <c r="R2346" s="2"/>
    </row>
    <row r="2347" spans="1:18" ht="31.2" hidden="1" x14ac:dyDescent="0.3">
      <c r="A2347" s="16" t="s">
        <v>3307</v>
      </c>
      <c r="B2347" s="16" t="s">
        <v>20</v>
      </c>
      <c r="C2347" s="16" t="s">
        <v>20</v>
      </c>
      <c r="D2347" s="16" t="s">
        <v>3350</v>
      </c>
      <c r="E2347" s="2" t="s">
        <v>3434</v>
      </c>
      <c r="F2347" s="2" t="s">
        <v>89</v>
      </c>
      <c r="G2347" s="2" t="s">
        <v>3435</v>
      </c>
      <c r="H2347" s="83" t="s">
        <v>34</v>
      </c>
      <c r="I2347" s="2">
        <v>2018</v>
      </c>
      <c r="J2347" s="47">
        <v>100000</v>
      </c>
      <c r="N2347" s="69">
        <f t="shared" si="39"/>
        <v>-100</v>
      </c>
      <c r="O2347" s="2"/>
      <c r="P2347" s="2"/>
      <c r="Q2347" s="2"/>
      <c r="R2347" s="2"/>
    </row>
    <row r="2348" spans="1:18" ht="62.4" hidden="1" x14ac:dyDescent="0.3">
      <c r="A2348" s="16" t="s">
        <v>3307</v>
      </c>
      <c r="B2348" s="16" t="s">
        <v>20</v>
      </c>
      <c r="C2348" s="16" t="s">
        <v>20</v>
      </c>
      <c r="D2348" s="16" t="s">
        <v>3350</v>
      </c>
      <c r="E2348" s="2" t="s">
        <v>3434</v>
      </c>
      <c r="F2348" s="2" t="s">
        <v>89</v>
      </c>
      <c r="G2348" s="2" t="s">
        <v>3328</v>
      </c>
      <c r="H2348" s="83" t="s">
        <v>34</v>
      </c>
      <c r="I2348" s="2">
        <v>2018</v>
      </c>
      <c r="J2348" s="47">
        <v>53500</v>
      </c>
      <c r="N2348" s="69">
        <f t="shared" si="39"/>
        <v>-100</v>
      </c>
      <c r="O2348" s="2"/>
      <c r="P2348" s="2"/>
      <c r="Q2348" s="2"/>
      <c r="R2348" s="2"/>
    </row>
    <row r="2349" spans="1:18" ht="31.2" hidden="1" x14ac:dyDescent="0.3">
      <c r="A2349" s="16" t="s">
        <v>3307</v>
      </c>
      <c r="B2349" s="16" t="s">
        <v>20</v>
      </c>
      <c r="C2349" s="16" t="s">
        <v>20</v>
      </c>
      <c r="D2349" s="16" t="s">
        <v>3350</v>
      </c>
      <c r="E2349" s="2" t="s">
        <v>3434</v>
      </c>
      <c r="F2349" s="2" t="s">
        <v>89</v>
      </c>
      <c r="G2349" s="2" t="s">
        <v>3329</v>
      </c>
      <c r="H2349" s="23" t="s">
        <v>3436</v>
      </c>
      <c r="I2349" s="2">
        <v>2018</v>
      </c>
      <c r="J2349" s="37">
        <v>71500</v>
      </c>
      <c r="N2349" s="69">
        <f t="shared" si="39"/>
        <v>-100</v>
      </c>
      <c r="O2349" s="2"/>
      <c r="P2349" s="2"/>
      <c r="Q2349" s="2"/>
      <c r="R2349" s="2"/>
    </row>
    <row r="2350" spans="1:18" ht="46.8" hidden="1" x14ac:dyDescent="0.3">
      <c r="A2350" s="16" t="s">
        <v>3307</v>
      </c>
      <c r="B2350" s="16" t="s">
        <v>20</v>
      </c>
      <c r="C2350" s="16" t="s">
        <v>20</v>
      </c>
      <c r="D2350" s="16" t="s">
        <v>3350</v>
      </c>
      <c r="E2350" s="2" t="s">
        <v>3437</v>
      </c>
      <c r="F2350" s="2" t="s">
        <v>89</v>
      </c>
      <c r="G2350" s="2" t="s">
        <v>3438</v>
      </c>
      <c r="H2350" s="83" t="s">
        <v>34</v>
      </c>
      <c r="I2350" s="2">
        <v>2018</v>
      </c>
      <c r="J2350" s="47">
        <v>2700</v>
      </c>
      <c r="N2350" s="69">
        <f t="shared" si="39"/>
        <v>-100</v>
      </c>
      <c r="O2350" s="2"/>
      <c r="P2350" s="2"/>
      <c r="Q2350" s="2"/>
      <c r="R2350" s="2"/>
    </row>
    <row r="2351" spans="1:18" ht="46.8" hidden="1" x14ac:dyDescent="0.3">
      <c r="A2351" s="16" t="s">
        <v>3307</v>
      </c>
      <c r="B2351" s="16" t="s">
        <v>20</v>
      </c>
      <c r="C2351" s="16" t="s">
        <v>20</v>
      </c>
      <c r="D2351" s="16" t="s">
        <v>3350</v>
      </c>
      <c r="E2351" s="2" t="s">
        <v>3437</v>
      </c>
      <c r="F2351" s="2" t="s">
        <v>89</v>
      </c>
      <c r="G2351" s="2" t="s">
        <v>3439</v>
      </c>
      <c r="H2351" s="23" t="s">
        <v>3330</v>
      </c>
      <c r="I2351" s="2">
        <v>2018</v>
      </c>
      <c r="J2351" s="37">
        <v>650</v>
      </c>
      <c r="N2351" s="69">
        <f t="shared" si="39"/>
        <v>-100</v>
      </c>
      <c r="O2351" s="2"/>
      <c r="P2351" s="2"/>
      <c r="Q2351" s="2"/>
      <c r="R2351" s="2"/>
    </row>
    <row r="2352" spans="1:18" ht="46.8" hidden="1" x14ac:dyDescent="0.3">
      <c r="A2352" s="16" t="s">
        <v>3307</v>
      </c>
      <c r="B2352" s="16" t="s">
        <v>20</v>
      </c>
      <c r="C2352" s="16" t="s">
        <v>20</v>
      </c>
      <c r="D2352" s="16" t="s">
        <v>3350</v>
      </c>
      <c r="E2352" s="46" t="s">
        <v>3437</v>
      </c>
      <c r="F2352" s="2" t="s">
        <v>89</v>
      </c>
      <c r="G2352" s="2" t="s">
        <v>3440</v>
      </c>
      <c r="H2352" s="2" t="s">
        <v>26</v>
      </c>
      <c r="I2352" s="2">
        <v>2018</v>
      </c>
      <c r="J2352" s="37">
        <v>92</v>
      </c>
      <c r="N2352" s="69">
        <f t="shared" si="39"/>
        <v>-100</v>
      </c>
      <c r="O2352" s="2"/>
      <c r="P2352" s="2"/>
      <c r="Q2352" s="2"/>
      <c r="R2352" s="2"/>
    </row>
    <row r="2353" spans="1:18" ht="62.4" hidden="1" x14ac:dyDescent="0.3">
      <c r="A2353" s="16" t="s">
        <v>3307</v>
      </c>
      <c r="B2353" s="16" t="s">
        <v>20</v>
      </c>
      <c r="C2353" s="16" t="s">
        <v>20</v>
      </c>
      <c r="D2353" s="16" t="s">
        <v>3350</v>
      </c>
      <c r="E2353" s="46" t="s">
        <v>3441</v>
      </c>
      <c r="F2353" s="2" t="s">
        <v>89</v>
      </c>
      <c r="G2353" s="2" t="s">
        <v>3442</v>
      </c>
      <c r="H2353" s="83" t="s">
        <v>34</v>
      </c>
      <c r="I2353" s="2">
        <v>2018</v>
      </c>
      <c r="J2353" s="37">
        <v>64</v>
      </c>
      <c r="N2353" s="69">
        <f t="shared" si="39"/>
        <v>-100</v>
      </c>
      <c r="O2353" s="2"/>
      <c r="P2353" s="2"/>
      <c r="Q2353" s="2"/>
      <c r="R2353" s="2"/>
    </row>
    <row r="2354" spans="1:18" ht="62.4" hidden="1" x14ac:dyDescent="0.3">
      <c r="A2354" s="16" t="s">
        <v>3307</v>
      </c>
      <c r="B2354" s="16" t="s">
        <v>20</v>
      </c>
      <c r="C2354" s="16" t="s">
        <v>20</v>
      </c>
      <c r="D2354" s="16" t="s">
        <v>3350</v>
      </c>
      <c r="E2354" s="46" t="s">
        <v>3441</v>
      </c>
      <c r="F2354" s="2" t="s">
        <v>89</v>
      </c>
      <c r="G2354" s="2" t="s">
        <v>3443</v>
      </c>
      <c r="H2354" s="83" t="s">
        <v>34</v>
      </c>
      <c r="I2354" s="2">
        <v>2018</v>
      </c>
      <c r="J2354" s="37" t="s">
        <v>3444</v>
      </c>
      <c r="N2354" s="69" t="str">
        <f t="shared" si="39"/>
        <v>Nav vērtības</v>
      </c>
      <c r="O2354" s="2"/>
      <c r="P2354" s="2"/>
      <c r="Q2354" s="2"/>
      <c r="R2354" s="2"/>
    </row>
    <row r="2355" spans="1:18" ht="109.2" hidden="1" x14ac:dyDescent="0.3">
      <c r="A2355" s="16" t="s">
        <v>3307</v>
      </c>
      <c r="B2355" s="16" t="s">
        <v>20</v>
      </c>
      <c r="C2355" s="16" t="s">
        <v>20</v>
      </c>
      <c r="D2355" s="16" t="s">
        <v>3350</v>
      </c>
      <c r="E2355" s="46" t="s">
        <v>3441</v>
      </c>
      <c r="F2355" s="2" t="s">
        <v>89</v>
      </c>
      <c r="G2355" s="2" t="s">
        <v>3445</v>
      </c>
      <c r="H2355" s="83" t="s">
        <v>34</v>
      </c>
      <c r="I2355" s="2">
        <v>2018</v>
      </c>
      <c r="J2355" s="37">
        <v>1650</v>
      </c>
      <c r="N2355" s="69">
        <f t="shared" si="39"/>
        <v>-100</v>
      </c>
      <c r="O2355" s="2"/>
      <c r="P2355" s="2"/>
      <c r="Q2355" s="2"/>
      <c r="R2355" s="2"/>
    </row>
    <row r="2356" spans="1:18" ht="109.2" hidden="1" x14ac:dyDescent="0.3">
      <c r="A2356" s="16" t="s">
        <v>3307</v>
      </c>
      <c r="B2356" s="16" t="s">
        <v>20</v>
      </c>
      <c r="C2356" s="16" t="s">
        <v>20</v>
      </c>
      <c r="D2356" s="16" t="s">
        <v>3350</v>
      </c>
      <c r="E2356" s="46" t="s">
        <v>3441</v>
      </c>
      <c r="F2356" s="2" t="s">
        <v>89</v>
      </c>
      <c r="G2356" s="2" t="s">
        <v>3446</v>
      </c>
      <c r="H2356" s="83" t="s">
        <v>34</v>
      </c>
      <c r="I2356" s="2">
        <v>2018</v>
      </c>
      <c r="J2356" s="37">
        <v>35000</v>
      </c>
      <c r="N2356" s="69">
        <f t="shared" si="39"/>
        <v>-100</v>
      </c>
      <c r="O2356" s="2"/>
      <c r="P2356" s="2"/>
      <c r="Q2356" s="2"/>
      <c r="R2356" s="2"/>
    </row>
    <row r="2357" spans="1:18" ht="187.2" hidden="1" x14ac:dyDescent="0.3">
      <c r="A2357" s="16" t="s">
        <v>3307</v>
      </c>
      <c r="B2357" s="16" t="s">
        <v>20</v>
      </c>
      <c r="C2357" s="16" t="s">
        <v>20</v>
      </c>
      <c r="D2357" s="16" t="s">
        <v>3350</v>
      </c>
      <c r="E2357" s="46" t="s">
        <v>3441</v>
      </c>
      <c r="F2357" s="2" t="s">
        <v>89</v>
      </c>
      <c r="G2357" s="2" t="s">
        <v>3447</v>
      </c>
      <c r="H2357" s="83" t="s">
        <v>34</v>
      </c>
      <c r="I2357" s="2">
        <v>2018</v>
      </c>
      <c r="J2357" s="37">
        <v>1500</v>
      </c>
      <c r="N2357" s="69">
        <f t="shared" si="39"/>
        <v>-100</v>
      </c>
      <c r="O2357" s="2"/>
      <c r="P2357" s="2"/>
      <c r="Q2357" s="2"/>
      <c r="R2357" s="2"/>
    </row>
    <row r="2358" spans="1:18" ht="124.8" hidden="1" x14ac:dyDescent="0.3">
      <c r="A2358" s="16" t="s">
        <v>3307</v>
      </c>
      <c r="B2358" s="16" t="s">
        <v>20</v>
      </c>
      <c r="C2358" s="16" t="s">
        <v>20</v>
      </c>
      <c r="D2358" s="16" t="s">
        <v>3350</v>
      </c>
      <c r="E2358" s="46" t="s">
        <v>3441</v>
      </c>
      <c r="F2358" s="2" t="s">
        <v>89</v>
      </c>
      <c r="G2358" s="2" t="s">
        <v>3448</v>
      </c>
      <c r="H2358" s="83" t="s">
        <v>34</v>
      </c>
      <c r="I2358" s="2">
        <v>2018</v>
      </c>
      <c r="J2358" s="37">
        <v>4000</v>
      </c>
      <c r="N2358" s="69">
        <f t="shared" si="39"/>
        <v>-100</v>
      </c>
      <c r="O2358" s="2"/>
      <c r="P2358" s="2"/>
      <c r="Q2358" s="2"/>
      <c r="R2358" s="2"/>
    </row>
    <row r="2359" spans="1:18" ht="46.8" hidden="1" x14ac:dyDescent="0.3">
      <c r="A2359" s="16" t="s">
        <v>3307</v>
      </c>
      <c r="B2359" s="16" t="s">
        <v>20</v>
      </c>
      <c r="C2359" s="16" t="s">
        <v>20</v>
      </c>
      <c r="D2359" s="16" t="s">
        <v>3350</v>
      </c>
      <c r="E2359" s="31" t="s">
        <v>3449</v>
      </c>
      <c r="F2359" s="2" t="s">
        <v>89</v>
      </c>
      <c r="G2359" s="2" t="s">
        <v>3450</v>
      </c>
      <c r="H2359" s="83" t="s">
        <v>34</v>
      </c>
      <c r="I2359" s="2">
        <v>2018</v>
      </c>
      <c r="J2359" s="37">
        <v>1535500</v>
      </c>
      <c r="N2359" s="69">
        <f t="shared" si="39"/>
        <v>-100</v>
      </c>
      <c r="O2359" s="2"/>
      <c r="P2359" s="2"/>
      <c r="Q2359" s="2"/>
      <c r="R2359" s="2"/>
    </row>
    <row r="2360" spans="1:18" ht="31.2" hidden="1" x14ac:dyDescent="0.3">
      <c r="A2360" s="16" t="s">
        <v>3307</v>
      </c>
      <c r="B2360" s="16" t="s">
        <v>20</v>
      </c>
      <c r="C2360" s="16" t="s">
        <v>20</v>
      </c>
      <c r="D2360" s="16" t="s">
        <v>3350</v>
      </c>
      <c r="E2360" s="12" t="s">
        <v>3449</v>
      </c>
      <c r="F2360" s="2" t="s">
        <v>89</v>
      </c>
      <c r="G2360" s="2" t="s">
        <v>3451</v>
      </c>
      <c r="H2360" s="83" t="s">
        <v>34</v>
      </c>
      <c r="I2360" s="2">
        <v>2018</v>
      </c>
      <c r="J2360" s="37">
        <v>35000</v>
      </c>
      <c r="N2360" s="69">
        <f t="shared" ref="N2360:N2423" si="40">IFERROR(K2360/J2360*100-100,"Nav vērtības")</f>
        <v>-100</v>
      </c>
      <c r="O2360" s="2"/>
      <c r="P2360" s="2"/>
      <c r="Q2360" s="2"/>
      <c r="R2360" s="2"/>
    </row>
    <row r="2361" spans="1:18" ht="31.2" hidden="1" x14ac:dyDescent="0.3">
      <c r="A2361" s="16" t="s">
        <v>3307</v>
      </c>
      <c r="B2361" s="16" t="s">
        <v>20</v>
      </c>
      <c r="C2361" s="16" t="s">
        <v>20</v>
      </c>
      <c r="D2361" s="16" t="s">
        <v>3350</v>
      </c>
      <c r="E2361" s="12" t="s">
        <v>3449</v>
      </c>
      <c r="F2361" s="2" t="s">
        <v>89</v>
      </c>
      <c r="G2361" s="2" t="s">
        <v>3452</v>
      </c>
      <c r="H2361" s="83" t="s">
        <v>34</v>
      </c>
      <c r="I2361" s="2">
        <v>2018</v>
      </c>
      <c r="J2361" s="37">
        <v>3300000</v>
      </c>
      <c r="N2361" s="69">
        <f t="shared" si="40"/>
        <v>-100</v>
      </c>
      <c r="O2361" s="2"/>
      <c r="P2361" s="2"/>
      <c r="Q2361" s="2"/>
      <c r="R2361" s="2"/>
    </row>
    <row r="2362" spans="1:18" ht="78" hidden="1" x14ac:dyDescent="0.3">
      <c r="A2362" s="16" t="s">
        <v>3307</v>
      </c>
      <c r="B2362" s="16" t="s">
        <v>20</v>
      </c>
      <c r="C2362" s="16" t="s">
        <v>20</v>
      </c>
      <c r="D2362" s="16" t="s">
        <v>3350</v>
      </c>
      <c r="E2362" s="12" t="s">
        <v>3449</v>
      </c>
      <c r="F2362" s="2" t="s">
        <v>89</v>
      </c>
      <c r="G2362" s="2" t="s">
        <v>3453</v>
      </c>
      <c r="H2362" s="83" t="s">
        <v>34</v>
      </c>
      <c r="I2362" s="2">
        <v>2018</v>
      </c>
      <c r="J2362" s="37">
        <v>700</v>
      </c>
      <c r="N2362" s="69">
        <f t="shared" si="40"/>
        <v>-100</v>
      </c>
      <c r="O2362" s="2"/>
      <c r="P2362" s="2"/>
      <c r="Q2362" s="2"/>
      <c r="R2362" s="2"/>
    </row>
    <row r="2363" spans="1:18" ht="93.6" hidden="1" x14ac:dyDescent="0.3">
      <c r="A2363" s="16" t="s">
        <v>3307</v>
      </c>
      <c r="B2363" s="16" t="s">
        <v>20</v>
      </c>
      <c r="C2363" s="16" t="s">
        <v>20</v>
      </c>
      <c r="D2363" s="16" t="s">
        <v>3350</v>
      </c>
      <c r="E2363" s="12" t="s">
        <v>3449</v>
      </c>
      <c r="F2363" s="2" t="s">
        <v>89</v>
      </c>
      <c r="G2363" s="2" t="s">
        <v>3454</v>
      </c>
      <c r="H2363" s="83" t="s">
        <v>34</v>
      </c>
      <c r="I2363" s="2">
        <v>2018</v>
      </c>
      <c r="J2363" s="37">
        <v>35</v>
      </c>
      <c r="N2363" s="69">
        <f t="shared" si="40"/>
        <v>-100</v>
      </c>
      <c r="O2363" s="2"/>
      <c r="P2363" s="2"/>
      <c r="Q2363" s="2"/>
      <c r="R2363" s="2"/>
    </row>
    <row r="2364" spans="1:18" ht="62.4" hidden="1" x14ac:dyDescent="0.3">
      <c r="A2364" s="16" t="s">
        <v>3307</v>
      </c>
      <c r="B2364" s="16" t="s">
        <v>20</v>
      </c>
      <c r="C2364" s="16" t="s">
        <v>20</v>
      </c>
      <c r="D2364" s="16" t="s">
        <v>3350</v>
      </c>
      <c r="E2364" s="31" t="s">
        <v>3449</v>
      </c>
      <c r="F2364" s="2" t="s">
        <v>89</v>
      </c>
      <c r="G2364" s="2" t="s">
        <v>3455</v>
      </c>
      <c r="H2364" s="83" t="s">
        <v>34</v>
      </c>
      <c r="I2364" s="2">
        <v>2018</v>
      </c>
      <c r="J2364" s="37">
        <v>8500</v>
      </c>
      <c r="N2364" s="69">
        <f t="shared" si="40"/>
        <v>-100</v>
      </c>
      <c r="O2364" s="2"/>
      <c r="P2364" s="2"/>
      <c r="Q2364" s="2"/>
      <c r="R2364" s="2"/>
    </row>
    <row r="2365" spans="1:18" ht="62.4" hidden="1" x14ac:dyDescent="0.3">
      <c r="A2365" s="16" t="s">
        <v>3307</v>
      </c>
      <c r="B2365" s="16" t="s">
        <v>20</v>
      </c>
      <c r="C2365" s="16" t="s">
        <v>20</v>
      </c>
      <c r="D2365" s="16" t="s">
        <v>3350</v>
      </c>
      <c r="E2365" s="31" t="s">
        <v>3456</v>
      </c>
      <c r="F2365" s="2" t="s">
        <v>89</v>
      </c>
      <c r="G2365" s="2" t="s">
        <v>3457</v>
      </c>
      <c r="H2365" s="83" t="s">
        <v>34</v>
      </c>
      <c r="I2365" s="2">
        <v>2018</v>
      </c>
      <c r="J2365" s="37">
        <v>668040</v>
      </c>
      <c r="N2365" s="69">
        <f t="shared" si="40"/>
        <v>-100</v>
      </c>
      <c r="O2365" s="2"/>
      <c r="P2365" s="2"/>
      <c r="Q2365" s="2"/>
      <c r="R2365" s="2"/>
    </row>
    <row r="2366" spans="1:18" s="1" customFormat="1" ht="62.4" hidden="1" x14ac:dyDescent="0.3">
      <c r="A2366" s="16" t="s">
        <v>3307</v>
      </c>
      <c r="B2366" s="16" t="s">
        <v>20</v>
      </c>
      <c r="C2366" s="16" t="s">
        <v>20</v>
      </c>
      <c r="D2366" s="16" t="s">
        <v>3350</v>
      </c>
      <c r="E2366" s="31" t="s">
        <v>3456</v>
      </c>
      <c r="F2366" s="2" t="s">
        <v>89</v>
      </c>
      <c r="G2366" s="3" t="s">
        <v>3458</v>
      </c>
      <c r="H2366" s="23" t="s">
        <v>3330</v>
      </c>
      <c r="I2366" s="2">
        <v>2018</v>
      </c>
      <c r="J2366" s="37">
        <v>900000</v>
      </c>
      <c r="K2366" s="37"/>
      <c r="L2366" s="2"/>
      <c r="M2366" s="2"/>
      <c r="N2366" s="69">
        <f t="shared" si="40"/>
        <v>-100</v>
      </c>
      <c r="O2366" s="2"/>
      <c r="P2366" s="2"/>
      <c r="Q2366" s="2"/>
      <c r="R2366" s="2"/>
    </row>
    <row r="2367" spans="1:18" ht="46.8" hidden="1" x14ac:dyDescent="0.3">
      <c r="A2367" s="16" t="s">
        <v>3307</v>
      </c>
      <c r="B2367" s="16" t="s">
        <v>20</v>
      </c>
      <c r="C2367" s="16" t="s">
        <v>20</v>
      </c>
      <c r="D2367" s="16" t="s">
        <v>3350</v>
      </c>
      <c r="E2367" s="31" t="s">
        <v>3456</v>
      </c>
      <c r="F2367" s="2" t="s">
        <v>89</v>
      </c>
      <c r="G2367" s="2" t="s">
        <v>3459</v>
      </c>
      <c r="H2367" s="23" t="s">
        <v>3330</v>
      </c>
      <c r="I2367" s="2">
        <v>2018</v>
      </c>
      <c r="J2367" s="37">
        <v>71500</v>
      </c>
      <c r="N2367" s="69">
        <f t="shared" si="40"/>
        <v>-100</v>
      </c>
      <c r="O2367" s="2"/>
      <c r="P2367" s="2"/>
      <c r="Q2367" s="2"/>
      <c r="R2367" s="2"/>
    </row>
    <row r="2368" spans="1:18" ht="78" hidden="1" x14ac:dyDescent="0.3">
      <c r="A2368" s="16" t="s">
        <v>3307</v>
      </c>
      <c r="B2368" s="16" t="s">
        <v>20</v>
      </c>
      <c r="C2368" s="16" t="s">
        <v>20</v>
      </c>
      <c r="D2368" s="24" t="s">
        <v>3460</v>
      </c>
      <c r="E2368" s="46" t="s">
        <v>3461</v>
      </c>
      <c r="F2368" s="2" t="s">
        <v>89</v>
      </c>
      <c r="G2368" s="2" t="s">
        <v>3462</v>
      </c>
      <c r="H2368" s="83" t="s">
        <v>34</v>
      </c>
      <c r="I2368" s="2">
        <v>2018</v>
      </c>
      <c r="J2368" s="37">
        <v>17</v>
      </c>
      <c r="N2368" s="69">
        <f t="shared" si="40"/>
        <v>-100</v>
      </c>
      <c r="O2368" s="2"/>
      <c r="P2368" s="2"/>
      <c r="Q2368" s="2"/>
      <c r="R2368" s="2"/>
    </row>
    <row r="2369" spans="1:18" ht="46.8" hidden="1" x14ac:dyDescent="0.3">
      <c r="A2369" s="16" t="s">
        <v>3307</v>
      </c>
      <c r="B2369" s="16" t="s">
        <v>20</v>
      </c>
      <c r="C2369" s="16" t="s">
        <v>20</v>
      </c>
      <c r="D2369" s="24" t="s">
        <v>3460</v>
      </c>
      <c r="E2369" s="46" t="s">
        <v>3461</v>
      </c>
      <c r="F2369" s="2" t="s">
        <v>89</v>
      </c>
      <c r="G2369" s="2" t="s">
        <v>3463</v>
      </c>
      <c r="H2369" s="83" t="s">
        <v>34</v>
      </c>
      <c r="I2369" s="2">
        <v>2018</v>
      </c>
      <c r="J2369" s="37">
        <v>5</v>
      </c>
      <c r="N2369" s="69">
        <f t="shared" si="40"/>
        <v>-100</v>
      </c>
      <c r="O2369" s="2"/>
      <c r="P2369" s="2"/>
      <c r="Q2369" s="2"/>
      <c r="R2369" s="2"/>
    </row>
    <row r="2370" spans="1:18" ht="78" hidden="1" x14ac:dyDescent="0.3">
      <c r="A2370" s="16" t="s">
        <v>3307</v>
      </c>
      <c r="B2370" s="16" t="s">
        <v>20</v>
      </c>
      <c r="C2370" s="16" t="s">
        <v>20</v>
      </c>
      <c r="D2370" s="24" t="s">
        <v>3460</v>
      </c>
      <c r="E2370" s="31" t="s">
        <v>3464</v>
      </c>
      <c r="F2370" s="2" t="s">
        <v>89</v>
      </c>
      <c r="G2370" s="2" t="s">
        <v>3465</v>
      </c>
      <c r="H2370" s="83" t="s">
        <v>34</v>
      </c>
      <c r="I2370" s="2">
        <v>2018</v>
      </c>
      <c r="J2370" s="37">
        <v>10</v>
      </c>
      <c r="N2370" s="69">
        <f t="shared" si="40"/>
        <v>-100</v>
      </c>
      <c r="O2370" s="2"/>
      <c r="P2370" s="2"/>
      <c r="Q2370" s="2"/>
      <c r="R2370" s="2"/>
    </row>
    <row r="2371" spans="1:18" ht="46.8" hidden="1" x14ac:dyDescent="0.3">
      <c r="A2371" s="16" t="s">
        <v>3307</v>
      </c>
      <c r="B2371" s="16" t="s">
        <v>20</v>
      </c>
      <c r="C2371" s="16" t="s">
        <v>20</v>
      </c>
      <c r="D2371" s="24" t="s">
        <v>3460</v>
      </c>
      <c r="E2371" s="31" t="s">
        <v>3466</v>
      </c>
      <c r="F2371" s="2" t="s">
        <v>89</v>
      </c>
      <c r="G2371" s="2" t="s">
        <v>3467</v>
      </c>
      <c r="H2371" s="83" t="s">
        <v>34</v>
      </c>
      <c r="I2371" s="2">
        <v>2018</v>
      </c>
      <c r="J2371" s="37">
        <v>220000</v>
      </c>
      <c r="N2371" s="69">
        <f t="shared" si="40"/>
        <v>-100</v>
      </c>
      <c r="O2371" s="2"/>
      <c r="P2371" s="2"/>
      <c r="Q2371" s="2"/>
      <c r="R2371" s="2"/>
    </row>
    <row r="2372" spans="1:18" ht="46.8" hidden="1" x14ac:dyDescent="0.3">
      <c r="A2372" s="16" t="s">
        <v>3307</v>
      </c>
      <c r="B2372" s="16" t="s">
        <v>20</v>
      </c>
      <c r="C2372" s="16" t="s">
        <v>20</v>
      </c>
      <c r="D2372" s="33" t="s">
        <v>3468</v>
      </c>
      <c r="E2372" s="31" t="s">
        <v>3469</v>
      </c>
      <c r="F2372" s="2" t="s">
        <v>89</v>
      </c>
      <c r="G2372" s="2" t="s">
        <v>3470</v>
      </c>
      <c r="H2372" s="2" t="s">
        <v>26</v>
      </c>
      <c r="I2372" s="2">
        <v>2018</v>
      </c>
      <c r="J2372" s="37">
        <v>65</v>
      </c>
      <c r="N2372" s="69">
        <f t="shared" si="40"/>
        <v>-100</v>
      </c>
      <c r="O2372" s="2"/>
      <c r="P2372" s="2"/>
      <c r="Q2372" s="2"/>
      <c r="R2372" s="2"/>
    </row>
    <row r="2373" spans="1:18" ht="62.4" hidden="1" x14ac:dyDescent="0.3">
      <c r="A2373" s="16" t="s">
        <v>3307</v>
      </c>
      <c r="B2373" s="16" t="s">
        <v>20</v>
      </c>
      <c r="C2373" s="16" t="s">
        <v>20</v>
      </c>
      <c r="D2373" s="33" t="s">
        <v>3468</v>
      </c>
      <c r="E2373" s="31" t="s">
        <v>3469</v>
      </c>
      <c r="F2373" s="2" t="s">
        <v>89</v>
      </c>
      <c r="G2373" s="2" t="s">
        <v>3471</v>
      </c>
      <c r="H2373" s="83" t="s">
        <v>34</v>
      </c>
      <c r="I2373" s="2">
        <v>2018</v>
      </c>
      <c r="J2373" s="37">
        <v>25</v>
      </c>
      <c r="N2373" s="69">
        <f t="shared" si="40"/>
        <v>-100</v>
      </c>
      <c r="O2373" s="2"/>
      <c r="P2373" s="2"/>
      <c r="Q2373" s="2"/>
      <c r="R2373" s="2"/>
    </row>
    <row r="2374" spans="1:18" ht="62.4" hidden="1" x14ac:dyDescent="0.3">
      <c r="A2374" s="16" t="s">
        <v>3307</v>
      </c>
      <c r="B2374" s="16" t="s">
        <v>20</v>
      </c>
      <c r="C2374" s="16" t="s">
        <v>20</v>
      </c>
      <c r="D2374" s="33" t="s">
        <v>3468</v>
      </c>
      <c r="E2374" s="31" t="s">
        <v>3469</v>
      </c>
      <c r="F2374" s="2" t="s">
        <v>89</v>
      </c>
      <c r="G2374" s="2" t="s">
        <v>3472</v>
      </c>
      <c r="H2374" s="2" t="s">
        <v>1849</v>
      </c>
      <c r="I2374" s="2">
        <v>2018</v>
      </c>
      <c r="J2374" s="37">
        <v>33.799999999999997</v>
      </c>
      <c r="N2374" s="69">
        <f t="shared" si="40"/>
        <v>-100</v>
      </c>
      <c r="O2374" s="2"/>
      <c r="P2374" s="2"/>
      <c r="Q2374" s="2"/>
      <c r="R2374" s="2"/>
    </row>
    <row r="2375" spans="1:18" ht="46.8" hidden="1" x14ac:dyDescent="0.3">
      <c r="A2375" s="16" t="s">
        <v>3307</v>
      </c>
      <c r="B2375" s="16" t="s">
        <v>20</v>
      </c>
      <c r="C2375" s="16" t="s">
        <v>20</v>
      </c>
      <c r="D2375" s="33" t="s">
        <v>3473</v>
      </c>
      <c r="E2375" s="46" t="s">
        <v>3474</v>
      </c>
      <c r="F2375" s="2" t="s">
        <v>89</v>
      </c>
      <c r="G2375" s="2" t="s">
        <v>3475</v>
      </c>
      <c r="H2375" s="83" t="s">
        <v>34</v>
      </c>
      <c r="I2375" s="2">
        <v>2018</v>
      </c>
      <c r="J2375" s="37">
        <v>8</v>
      </c>
      <c r="N2375" s="69">
        <f t="shared" si="40"/>
        <v>-100</v>
      </c>
      <c r="O2375" s="2"/>
      <c r="P2375" s="2"/>
      <c r="Q2375" s="2"/>
      <c r="R2375" s="2"/>
    </row>
    <row r="2376" spans="1:18" s="1" customFormat="1" ht="31.2" hidden="1" x14ac:dyDescent="0.3">
      <c r="A2376" s="16" t="s">
        <v>3307</v>
      </c>
      <c r="B2376" s="16" t="s">
        <v>20</v>
      </c>
      <c r="C2376" s="16" t="s">
        <v>20</v>
      </c>
      <c r="D2376" s="33" t="s">
        <v>3355</v>
      </c>
      <c r="E2376" s="46" t="s">
        <v>3476</v>
      </c>
      <c r="F2376" s="2" t="s">
        <v>89</v>
      </c>
      <c r="G2376" s="2" t="s">
        <v>3477</v>
      </c>
      <c r="H2376" s="83" t="s">
        <v>34</v>
      </c>
      <c r="I2376" s="2">
        <v>2018</v>
      </c>
      <c r="J2376" s="37">
        <v>5</v>
      </c>
      <c r="K2376" s="37"/>
      <c r="L2376" s="2"/>
      <c r="M2376" s="2"/>
      <c r="N2376" s="69">
        <f t="shared" si="40"/>
        <v>-100</v>
      </c>
      <c r="O2376" s="2"/>
      <c r="P2376" s="2"/>
      <c r="Q2376" s="2"/>
      <c r="R2376" s="2"/>
    </row>
    <row r="2377" spans="1:18" ht="46.8" hidden="1" x14ac:dyDescent="0.3">
      <c r="A2377" s="16" t="s">
        <v>3307</v>
      </c>
      <c r="B2377" s="16" t="s">
        <v>20</v>
      </c>
      <c r="C2377" s="16" t="s">
        <v>20</v>
      </c>
      <c r="D2377" s="33" t="s">
        <v>3355</v>
      </c>
      <c r="E2377" s="46" t="s">
        <v>3476</v>
      </c>
      <c r="F2377" s="2" t="s">
        <v>89</v>
      </c>
      <c r="G2377" s="2" t="s">
        <v>3478</v>
      </c>
      <c r="H2377" s="83" t="s">
        <v>34</v>
      </c>
      <c r="I2377" s="2">
        <v>2018</v>
      </c>
      <c r="J2377" s="52">
        <v>2</v>
      </c>
      <c r="N2377" s="69">
        <f t="shared" si="40"/>
        <v>-100</v>
      </c>
      <c r="O2377" s="2"/>
      <c r="P2377" s="2"/>
      <c r="Q2377" s="2"/>
      <c r="R2377" s="2"/>
    </row>
    <row r="2378" spans="1:18" ht="31.2" hidden="1" x14ac:dyDescent="0.3">
      <c r="A2378" s="16" t="s">
        <v>3307</v>
      </c>
      <c r="B2378" s="16" t="s">
        <v>20</v>
      </c>
      <c r="C2378" s="16" t="s">
        <v>20</v>
      </c>
      <c r="D2378" s="33" t="s">
        <v>3355</v>
      </c>
      <c r="E2378" s="46" t="s">
        <v>3476</v>
      </c>
      <c r="F2378" s="2" t="s">
        <v>89</v>
      </c>
      <c r="G2378" s="2" t="s">
        <v>3479</v>
      </c>
      <c r="H2378" s="83" t="s">
        <v>34</v>
      </c>
      <c r="I2378" s="2">
        <v>2018</v>
      </c>
      <c r="J2378" s="37">
        <v>10</v>
      </c>
      <c r="N2378" s="69">
        <f t="shared" si="40"/>
        <v>-100</v>
      </c>
      <c r="O2378" s="2"/>
      <c r="P2378" s="2"/>
      <c r="Q2378" s="2"/>
      <c r="R2378" s="2"/>
    </row>
    <row r="2379" spans="1:18" s="1" customFormat="1" ht="46.8" hidden="1" x14ac:dyDescent="0.3">
      <c r="A2379" s="16" t="s">
        <v>3307</v>
      </c>
      <c r="B2379" s="16" t="s">
        <v>20</v>
      </c>
      <c r="C2379" s="16" t="s">
        <v>20</v>
      </c>
      <c r="D2379" s="33" t="s">
        <v>3377</v>
      </c>
      <c r="E2379" s="46" t="s">
        <v>3480</v>
      </c>
      <c r="F2379" s="2" t="s">
        <v>89</v>
      </c>
      <c r="G2379" s="2" t="s">
        <v>3339</v>
      </c>
      <c r="H2379" s="83" t="s">
        <v>34</v>
      </c>
      <c r="I2379" s="2">
        <v>2018</v>
      </c>
      <c r="J2379" s="37">
        <v>9</v>
      </c>
      <c r="K2379" s="37"/>
      <c r="L2379" s="2"/>
      <c r="M2379" s="2"/>
      <c r="N2379" s="69">
        <f t="shared" si="40"/>
        <v>-100</v>
      </c>
      <c r="O2379" s="2"/>
      <c r="P2379" s="2"/>
      <c r="Q2379" s="2"/>
      <c r="R2379" s="2"/>
    </row>
    <row r="2380" spans="1:18" ht="46.8" hidden="1" x14ac:dyDescent="0.3">
      <c r="A2380" s="16" t="s">
        <v>3307</v>
      </c>
      <c r="B2380" s="16" t="s">
        <v>20</v>
      </c>
      <c r="C2380" s="16" t="s">
        <v>20</v>
      </c>
      <c r="D2380" s="33" t="s">
        <v>3377</v>
      </c>
      <c r="E2380" s="46" t="s">
        <v>3480</v>
      </c>
      <c r="F2380" s="2" t="s">
        <v>89</v>
      </c>
      <c r="G2380" s="2" t="s">
        <v>3481</v>
      </c>
      <c r="H2380" s="83" t="s">
        <v>34</v>
      </c>
      <c r="I2380" s="2">
        <v>2018</v>
      </c>
      <c r="J2380" s="37">
        <v>15</v>
      </c>
      <c r="N2380" s="69">
        <f t="shared" si="40"/>
        <v>-100</v>
      </c>
      <c r="O2380" s="2"/>
      <c r="P2380" s="2"/>
      <c r="Q2380" s="2"/>
      <c r="R2380" s="2"/>
    </row>
    <row r="2381" spans="1:18" ht="46.8" hidden="1" x14ac:dyDescent="0.3">
      <c r="A2381" s="16" t="s">
        <v>3307</v>
      </c>
      <c r="B2381" s="16" t="s">
        <v>20</v>
      </c>
      <c r="C2381" s="16" t="s">
        <v>20</v>
      </c>
      <c r="D2381" s="33" t="s">
        <v>3377</v>
      </c>
      <c r="E2381" s="46" t="s">
        <v>3480</v>
      </c>
      <c r="F2381" s="2" t="s">
        <v>89</v>
      </c>
      <c r="G2381" s="2" t="s">
        <v>3482</v>
      </c>
      <c r="H2381" s="83" t="s">
        <v>34</v>
      </c>
      <c r="I2381" s="2">
        <v>2018</v>
      </c>
      <c r="J2381" s="37">
        <v>80</v>
      </c>
      <c r="N2381" s="69">
        <f t="shared" si="40"/>
        <v>-100</v>
      </c>
      <c r="O2381" s="2"/>
      <c r="P2381" s="2"/>
      <c r="Q2381" s="2"/>
      <c r="R2381" s="2"/>
    </row>
    <row r="2382" spans="1:18" ht="46.8" hidden="1" x14ac:dyDescent="0.3">
      <c r="A2382" s="16" t="s">
        <v>3307</v>
      </c>
      <c r="B2382" s="16" t="s">
        <v>20</v>
      </c>
      <c r="C2382" s="16" t="s">
        <v>20</v>
      </c>
      <c r="D2382" s="33" t="s">
        <v>3377</v>
      </c>
      <c r="E2382" s="46" t="s">
        <v>3480</v>
      </c>
      <c r="F2382" s="2" t="s">
        <v>89</v>
      </c>
      <c r="G2382" s="2" t="s">
        <v>3483</v>
      </c>
      <c r="H2382" s="83" t="s">
        <v>34</v>
      </c>
      <c r="I2382" s="2">
        <v>2018</v>
      </c>
      <c r="J2382" s="37">
        <v>79</v>
      </c>
      <c r="N2382" s="69">
        <f t="shared" si="40"/>
        <v>-100</v>
      </c>
      <c r="O2382" s="2"/>
      <c r="P2382" s="2"/>
      <c r="Q2382" s="2"/>
      <c r="R2382" s="2"/>
    </row>
    <row r="2383" spans="1:18" ht="62.4" hidden="1" x14ac:dyDescent="0.3">
      <c r="A2383" s="16" t="s">
        <v>3307</v>
      </c>
      <c r="B2383" s="16" t="s">
        <v>20</v>
      </c>
      <c r="C2383" s="16" t="s">
        <v>20</v>
      </c>
      <c r="D2383" s="33" t="s">
        <v>3377</v>
      </c>
      <c r="E2383" s="46" t="s">
        <v>3480</v>
      </c>
      <c r="F2383" s="2" t="s">
        <v>89</v>
      </c>
      <c r="G2383" s="2" t="s">
        <v>3484</v>
      </c>
      <c r="H2383" s="83" t="s">
        <v>34</v>
      </c>
      <c r="I2383" s="2">
        <v>2018</v>
      </c>
      <c r="J2383" s="37">
        <v>40</v>
      </c>
      <c r="N2383" s="69">
        <f t="shared" si="40"/>
        <v>-100</v>
      </c>
      <c r="O2383" s="2"/>
      <c r="P2383" s="2"/>
      <c r="Q2383" s="2"/>
      <c r="R2383" s="2"/>
    </row>
    <row r="2384" spans="1:18" ht="78" hidden="1" x14ac:dyDescent="0.3">
      <c r="A2384" s="16" t="s">
        <v>3307</v>
      </c>
      <c r="B2384" s="16" t="s">
        <v>20</v>
      </c>
      <c r="C2384" s="16" t="s">
        <v>20</v>
      </c>
      <c r="D2384" s="33" t="s">
        <v>3377</v>
      </c>
      <c r="E2384" s="46" t="s">
        <v>3480</v>
      </c>
      <c r="F2384" s="2" t="s">
        <v>89</v>
      </c>
      <c r="G2384" s="2" t="s">
        <v>3342</v>
      </c>
      <c r="H2384" s="83" t="s">
        <v>34</v>
      </c>
      <c r="I2384" s="2">
        <v>2018</v>
      </c>
      <c r="J2384" s="37">
        <v>900</v>
      </c>
      <c r="N2384" s="69">
        <f t="shared" si="40"/>
        <v>-100</v>
      </c>
      <c r="O2384" s="2"/>
      <c r="P2384" s="2"/>
      <c r="Q2384" s="2"/>
      <c r="R2384" s="2"/>
    </row>
    <row r="2385" spans="1:18" ht="46.8" hidden="1" x14ac:dyDescent="0.3">
      <c r="A2385" s="16" t="s">
        <v>3307</v>
      </c>
      <c r="B2385" s="16" t="s">
        <v>20</v>
      </c>
      <c r="C2385" s="16" t="s">
        <v>20</v>
      </c>
      <c r="D2385" s="33" t="s">
        <v>3377</v>
      </c>
      <c r="E2385" s="46" t="s">
        <v>3480</v>
      </c>
      <c r="F2385" s="2" t="s">
        <v>89</v>
      </c>
      <c r="G2385" s="2" t="s">
        <v>3485</v>
      </c>
      <c r="H2385" s="83" t="s">
        <v>34</v>
      </c>
      <c r="I2385" s="2">
        <v>2018</v>
      </c>
      <c r="J2385" s="37">
        <v>25</v>
      </c>
      <c r="N2385" s="69">
        <f t="shared" si="40"/>
        <v>-100</v>
      </c>
      <c r="O2385" s="2"/>
      <c r="P2385" s="2"/>
      <c r="Q2385" s="2"/>
      <c r="R2385" s="2"/>
    </row>
    <row r="2386" spans="1:18" ht="93.6" hidden="1" x14ac:dyDescent="0.3">
      <c r="A2386" s="16" t="s">
        <v>3307</v>
      </c>
      <c r="B2386" s="16" t="s">
        <v>20</v>
      </c>
      <c r="C2386" s="16" t="s">
        <v>20</v>
      </c>
      <c r="D2386" s="33" t="s">
        <v>3377</v>
      </c>
      <c r="E2386" s="2" t="s">
        <v>3486</v>
      </c>
      <c r="F2386" s="2" t="s">
        <v>89</v>
      </c>
      <c r="G2386" s="2" t="s">
        <v>3487</v>
      </c>
      <c r="H2386" s="83" t="s">
        <v>34</v>
      </c>
      <c r="I2386" s="2">
        <v>2018</v>
      </c>
      <c r="J2386" s="37">
        <v>6</v>
      </c>
      <c r="N2386" s="69">
        <f t="shared" si="40"/>
        <v>-100</v>
      </c>
      <c r="O2386" s="2"/>
      <c r="P2386" s="2"/>
      <c r="Q2386" s="2"/>
      <c r="R2386" s="2"/>
    </row>
    <row r="2387" spans="1:18" ht="31.2" hidden="1" x14ac:dyDescent="0.3">
      <c r="A2387" s="16" t="s">
        <v>3307</v>
      </c>
      <c r="B2387" s="16" t="s">
        <v>20</v>
      </c>
      <c r="C2387" s="16" t="s">
        <v>20</v>
      </c>
      <c r="D2387" s="33" t="s">
        <v>3488</v>
      </c>
      <c r="E2387" s="12" t="s">
        <v>3489</v>
      </c>
      <c r="F2387" s="2" t="s">
        <v>89</v>
      </c>
      <c r="G2387" s="2" t="s">
        <v>3490</v>
      </c>
      <c r="H2387" s="83" t="s">
        <v>34</v>
      </c>
      <c r="I2387" s="2">
        <v>2018</v>
      </c>
      <c r="J2387" s="37">
        <v>100</v>
      </c>
      <c r="N2387" s="69">
        <f t="shared" si="40"/>
        <v>-100</v>
      </c>
      <c r="O2387" s="2"/>
      <c r="P2387" s="2"/>
      <c r="Q2387" s="2"/>
      <c r="R2387" s="2"/>
    </row>
    <row r="2388" spans="1:18" ht="78" hidden="1" x14ac:dyDescent="0.3">
      <c r="A2388" s="16" t="s">
        <v>3307</v>
      </c>
      <c r="B2388" s="16" t="s">
        <v>20</v>
      </c>
      <c r="C2388" s="16" t="s">
        <v>20</v>
      </c>
      <c r="D2388" s="16" t="s">
        <v>3405</v>
      </c>
      <c r="E2388" s="12" t="s">
        <v>3491</v>
      </c>
      <c r="F2388" s="2" t="s">
        <v>89</v>
      </c>
      <c r="G2388" s="2" t="s">
        <v>3492</v>
      </c>
      <c r="H2388" s="83" t="s">
        <v>34</v>
      </c>
      <c r="I2388" s="2">
        <v>2018</v>
      </c>
      <c r="J2388" s="37">
        <v>40</v>
      </c>
      <c r="N2388" s="69">
        <f t="shared" si="40"/>
        <v>-100</v>
      </c>
      <c r="O2388" s="2"/>
      <c r="P2388" s="2"/>
      <c r="Q2388" s="2"/>
      <c r="R2388" s="2"/>
    </row>
    <row r="2389" spans="1:18" ht="62.4" hidden="1" x14ac:dyDescent="0.3">
      <c r="A2389" s="16" t="s">
        <v>3307</v>
      </c>
      <c r="B2389" s="16" t="s">
        <v>20</v>
      </c>
      <c r="C2389" s="16" t="s">
        <v>20</v>
      </c>
      <c r="D2389" s="16" t="s">
        <v>3405</v>
      </c>
      <c r="E2389" s="12" t="s">
        <v>3491</v>
      </c>
      <c r="F2389" s="2" t="s">
        <v>89</v>
      </c>
      <c r="G2389" s="2" t="s">
        <v>3493</v>
      </c>
      <c r="H2389" s="83" t="s">
        <v>34</v>
      </c>
      <c r="I2389" s="2">
        <v>2018</v>
      </c>
      <c r="J2389" s="37">
        <v>4</v>
      </c>
      <c r="N2389" s="69">
        <f t="shared" si="40"/>
        <v>-100</v>
      </c>
      <c r="O2389" s="2"/>
      <c r="P2389" s="2"/>
      <c r="Q2389" s="2"/>
      <c r="R2389" s="2"/>
    </row>
    <row r="2390" spans="1:18" ht="46.8" hidden="1" x14ac:dyDescent="0.3">
      <c r="A2390" s="16" t="s">
        <v>3307</v>
      </c>
      <c r="B2390" s="16" t="s">
        <v>20</v>
      </c>
      <c r="C2390" s="16" t="s">
        <v>20</v>
      </c>
      <c r="D2390" s="16" t="s">
        <v>3405</v>
      </c>
      <c r="E2390" s="12" t="s">
        <v>3491</v>
      </c>
      <c r="F2390" s="2" t="s">
        <v>89</v>
      </c>
      <c r="G2390" s="2" t="s">
        <v>3494</v>
      </c>
      <c r="H2390" s="83" t="s">
        <v>34</v>
      </c>
      <c r="I2390" s="2">
        <v>2018</v>
      </c>
      <c r="J2390" s="37">
        <v>2</v>
      </c>
      <c r="N2390" s="69">
        <f t="shared" si="40"/>
        <v>-100</v>
      </c>
      <c r="O2390" s="2"/>
      <c r="P2390" s="2"/>
      <c r="Q2390" s="2"/>
      <c r="R2390" s="2"/>
    </row>
    <row r="2391" spans="1:18" ht="46.8" hidden="1" x14ac:dyDescent="0.3">
      <c r="A2391" s="16" t="s">
        <v>3307</v>
      </c>
      <c r="B2391" s="16" t="s">
        <v>20</v>
      </c>
      <c r="C2391" s="16" t="s">
        <v>20</v>
      </c>
      <c r="D2391" s="16" t="s">
        <v>3405</v>
      </c>
      <c r="E2391" s="12" t="s">
        <v>3491</v>
      </c>
      <c r="F2391" s="2" t="s">
        <v>89</v>
      </c>
      <c r="G2391" s="2" t="s">
        <v>3495</v>
      </c>
      <c r="H2391" s="83" t="s">
        <v>34</v>
      </c>
      <c r="I2391" s="2">
        <v>2018</v>
      </c>
      <c r="J2391" s="37">
        <v>3</v>
      </c>
      <c r="N2391" s="69">
        <f t="shared" si="40"/>
        <v>-100</v>
      </c>
      <c r="O2391" s="2"/>
      <c r="P2391" s="2"/>
      <c r="Q2391" s="2"/>
      <c r="R2391" s="2"/>
    </row>
    <row r="2392" spans="1:18" ht="31.2" hidden="1" x14ac:dyDescent="0.3">
      <c r="A2392" s="16" t="s">
        <v>3307</v>
      </c>
      <c r="B2392" s="16" t="s">
        <v>20</v>
      </c>
      <c r="C2392" s="16" t="s">
        <v>20</v>
      </c>
      <c r="D2392" s="16" t="s">
        <v>3405</v>
      </c>
      <c r="E2392" s="12" t="s">
        <v>3496</v>
      </c>
      <c r="F2392" s="2" t="s">
        <v>89</v>
      </c>
      <c r="G2392" s="2" t="s">
        <v>3497</v>
      </c>
      <c r="H2392" s="83" t="s">
        <v>34</v>
      </c>
      <c r="I2392" s="2">
        <v>2018</v>
      </c>
      <c r="J2392" s="37">
        <v>45</v>
      </c>
      <c r="N2392" s="69">
        <f t="shared" si="40"/>
        <v>-100</v>
      </c>
      <c r="O2392" s="2"/>
      <c r="P2392" s="2"/>
      <c r="Q2392" s="2"/>
      <c r="R2392" s="2"/>
    </row>
    <row r="2393" spans="1:18" ht="31.2" hidden="1" x14ac:dyDescent="0.3">
      <c r="A2393" s="16" t="s">
        <v>3307</v>
      </c>
      <c r="B2393" s="16" t="s">
        <v>20</v>
      </c>
      <c r="C2393" s="16" t="s">
        <v>20</v>
      </c>
      <c r="D2393" s="16" t="s">
        <v>3405</v>
      </c>
      <c r="E2393" s="12" t="s">
        <v>3496</v>
      </c>
      <c r="F2393" s="2" t="s">
        <v>89</v>
      </c>
      <c r="G2393" s="2" t="s">
        <v>3498</v>
      </c>
      <c r="H2393" s="83" t="s">
        <v>34</v>
      </c>
      <c r="I2393" s="2">
        <v>2018</v>
      </c>
      <c r="J2393" s="37">
        <v>35</v>
      </c>
      <c r="N2393" s="69">
        <f t="shared" si="40"/>
        <v>-100</v>
      </c>
      <c r="O2393" s="2"/>
      <c r="P2393" s="2"/>
      <c r="Q2393" s="2"/>
      <c r="R2393" s="2"/>
    </row>
    <row r="2394" spans="1:18" ht="46.8" hidden="1" x14ac:dyDescent="0.3">
      <c r="A2394" s="16" t="s">
        <v>3307</v>
      </c>
      <c r="B2394" s="16" t="s">
        <v>20</v>
      </c>
      <c r="C2394" s="16" t="s">
        <v>20</v>
      </c>
      <c r="D2394" s="16" t="s">
        <v>3405</v>
      </c>
      <c r="E2394" s="12" t="s">
        <v>3496</v>
      </c>
      <c r="F2394" s="2" t="s">
        <v>89</v>
      </c>
      <c r="G2394" s="2" t="s">
        <v>3499</v>
      </c>
      <c r="H2394" s="83" t="s">
        <v>34</v>
      </c>
      <c r="I2394" s="2">
        <v>2018</v>
      </c>
      <c r="J2394" s="37">
        <v>2</v>
      </c>
      <c r="N2394" s="69">
        <f t="shared" si="40"/>
        <v>-100</v>
      </c>
      <c r="O2394" s="2"/>
      <c r="P2394" s="2"/>
      <c r="Q2394" s="2"/>
      <c r="R2394" s="2"/>
    </row>
    <row r="2395" spans="1:18" ht="46.8" hidden="1" x14ac:dyDescent="0.3">
      <c r="A2395" s="16" t="s">
        <v>3307</v>
      </c>
      <c r="B2395" s="16" t="s">
        <v>20</v>
      </c>
      <c r="C2395" s="16" t="s">
        <v>20</v>
      </c>
      <c r="D2395" s="16" t="s">
        <v>3500</v>
      </c>
      <c r="E2395" s="2" t="s">
        <v>3501</v>
      </c>
      <c r="F2395" s="2" t="s">
        <v>89</v>
      </c>
      <c r="G2395" s="2" t="s">
        <v>3502</v>
      </c>
      <c r="H2395" s="83" t="s">
        <v>34</v>
      </c>
      <c r="I2395" s="2">
        <v>2018</v>
      </c>
      <c r="J2395" s="47">
        <v>2350</v>
      </c>
      <c r="N2395" s="69">
        <f t="shared" si="40"/>
        <v>-100</v>
      </c>
      <c r="O2395" s="2"/>
      <c r="P2395" s="2"/>
      <c r="Q2395" s="2"/>
      <c r="R2395" s="2"/>
    </row>
    <row r="2396" spans="1:18" ht="46.8" hidden="1" x14ac:dyDescent="0.3">
      <c r="A2396" s="16" t="s">
        <v>3307</v>
      </c>
      <c r="B2396" s="16" t="s">
        <v>20</v>
      </c>
      <c r="C2396" s="16" t="s">
        <v>20</v>
      </c>
      <c r="D2396" s="2" t="s">
        <v>3503</v>
      </c>
      <c r="E2396" s="2" t="s">
        <v>3504</v>
      </c>
      <c r="F2396" s="2" t="s">
        <v>89</v>
      </c>
      <c r="G2396" s="2" t="s">
        <v>3505</v>
      </c>
      <c r="H2396" s="83" t="s">
        <v>34</v>
      </c>
      <c r="I2396" s="2">
        <v>2018</v>
      </c>
      <c r="J2396" s="47">
        <v>30</v>
      </c>
      <c r="N2396" s="69">
        <f t="shared" si="40"/>
        <v>-100</v>
      </c>
      <c r="O2396" s="2"/>
      <c r="P2396" s="2"/>
      <c r="Q2396" s="2"/>
      <c r="R2396" s="2"/>
    </row>
    <row r="2397" spans="1:18" ht="46.8" hidden="1" x14ac:dyDescent="0.3">
      <c r="A2397" s="16" t="s">
        <v>3307</v>
      </c>
      <c r="B2397" s="16" t="s">
        <v>20</v>
      </c>
      <c r="C2397" s="16" t="s">
        <v>20</v>
      </c>
      <c r="D2397" s="2" t="s">
        <v>3503</v>
      </c>
      <c r="E2397" s="2" t="s">
        <v>3504</v>
      </c>
      <c r="F2397" s="2" t="s">
        <v>89</v>
      </c>
      <c r="G2397" s="2" t="s">
        <v>3506</v>
      </c>
      <c r="H2397" s="83" t="s">
        <v>34</v>
      </c>
      <c r="I2397" s="2">
        <v>2018</v>
      </c>
      <c r="J2397" s="47">
        <v>5450</v>
      </c>
      <c r="N2397" s="69">
        <f t="shared" si="40"/>
        <v>-100</v>
      </c>
      <c r="O2397" s="2"/>
      <c r="P2397" s="2"/>
      <c r="Q2397" s="2"/>
      <c r="R2397" s="2"/>
    </row>
    <row r="2398" spans="1:18" ht="62.4" hidden="1" x14ac:dyDescent="0.3">
      <c r="A2398" s="16" t="s">
        <v>3307</v>
      </c>
      <c r="B2398" s="16" t="s">
        <v>20</v>
      </c>
      <c r="C2398" s="16" t="s">
        <v>20</v>
      </c>
      <c r="D2398" s="24" t="s">
        <v>3364</v>
      </c>
      <c r="E2398" s="2" t="s">
        <v>3504</v>
      </c>
      <c r="F2398" s="2" t="s">
        <v>89</v>
      </c>
      <c r="G2398" s="2" t="s">
        <v>3388</v>
      </c>
      <c r="H2398" s="83" t="s">
        <v>34</v>
      </c>
      <c r="I2398" s="2">
        <v>2018</v>
      </c>
      <c r="J2398" s="37">
        <v>3050</v>
      </c>
      <c r="N2398" s="69">
        <f t="shared" si="40"/>
        <v>-100</v>
      </c>
      <c r="O2398" s="2"/>
      <c r="P2398" s="2"/>
      <c r="Q2398" s="2"/>
      <c r="R2398" s="2"/>
    </row>
    <row r="2399" spans="1:18" ht="78" hidden="1" x14ac:dyDescent="0.3">
      <c r="A2399" s="16" t="s">
        <v>3307</v>
      </c>
      <c r="B2399" s="16" t="s">
        <v>20</v>
      </c>
      <c r="C2399" s="16" t="s">
        <v>20</v>
      </c>
      <c r="D2399" s="24" t="s">
        <v>3364</v>
      </c>
      <c r="E2399" s="12" t="s">
        <v>3507</v>
      </c>
      <c r="F2399" s="2" t="s">
        <v>89</v>
      </c>
      <c r="G2399" s="2" t="s">
        <v>3508</v>
      </c>
      <c r="H2399" s="2" t="s">
        <v>26</v>
      </c>
      <c r="I2399" s="2">
        <v>2018</v>
      </c>
      <c r="J2399" s="37">
        <v>43</v>
      </c>
      <c r="N2399" s="69">
        <f t="shared" si="40"/>
        <v>-100</v>
      </c>
      <c r="O2399" s="2"/>
      <c r="P2399" s="2"/>
      <c r="Q2399" s="2"/>
      <c r="R2399" s="2"/>
    </row>
    <row r="2400" spans="1:18" ht="62.4" hidden="1" x14ac:dyDescent="0.3">
      <c r="A2400" s="16" t="s">
        <v>3307</v>
      </c>
      <c r="B2400" s="16" t="s">
        <v>20</v>
      </c>
      <c r="C2400" s="16" t="s">
        <v>20</v>
      </c>
      <c r="D2400" s="24" t="s">
        <v>3364</v>
      </c>
      <c r="E2400" s="12" t="s">
        <v>3509</v>
      </c>
      <c r="F2400" s="2" t="s">
        <v>89</v>
      </c>
      <c r="G2400" s="2" t="s">
        <v>3366</v>
      </c>
      <c r="H2400" s="83" t="s">
        <v>34</v>
      </c>
      <c r="I2400" s="2">
        <v>2018</v>
      </c>
      <c r="J2400" s="37">
        <v>175</v>
      </c>
      <c r="N2400" s="69">
        <f t="shared" si="40"/>
        <v>-100</v>
      </c>
      <c r="O2400" s="2"/>
      <c r="P2400" s="2"/>
      <c r="Q2400" s="2"/>
      <c r="R2400" s="2"/>
    </row>
    <row r="2401" spans="1:18" ht="62.4" hidden="1" x14ac:dyDescent="0.3">
      <c r="A2401" s="20" t="s">
        <v>3307</v>
      </c>
      <c r="B2401" s="20" t="s">
        <v>20</v>
      </c>
      <c r="C2401" s="20" t="s">
        <v>20</v>
      </c>
      <c r="D2401" s="24" t="s">
        <v>3510</v>
      </c>
      <c r="E2401" s="12" t="s">
        <v>3511</v>
      </c>
      <c r="F2401" s="2" t="s">
        <v>89</v>
      </c>
      <c r="G2401" s="2" t="s">
        <v>3512</v>
      </c>
      <c r="H2401" s="2" t="s">
        <v>34</v>
      </c>
      <c r="I2401" s="2">
        <v>2018</v>
      </c>
      <c r="J2401" s="37">
        <v>4</v>
      </c>
      <c r="N2401" s="69">
        <f t="shared" si="40"/>
        <v>-100</v>
      </c>
      <c r="O2401" s="2"/>
      <c r="P2401" s="2"/>
      <c r="Q2401" s="2"/>
      <c r="R2401" s="2"/>
    </row>
    <row r="2402" spans="1:18" ht="124.8" hidden="1" x14ac:dyDescent="0.3">
      <c r="A2402" s="16" t="s">
        <v>3307</v>
      </c>
      <c r="B2402" s="16" t="s">
        <v>20</v>
      </c>
      <c r="C2402" s="16" t="s">
        <v>20</v>
      </c>
      <c r="D2402" s="16" t="s">
        <v>3513</v>
      </c>
      <c r="E2402" s="53" t="s">
        <v>3514</v>
      </c>
      <c r="F2402" s="2" t="s">
        <v>89</v>
      </c>
      <c r="G2402" s="2" t="s">
        <v>3515</v>
      </c>
      <c r="H2402" s="83" t="s">
        <v>34</v>
      </c>
      <c r="I2402" s="2">
        <v>2018</v>
      </c>
      <c r="J2402" s="37">
        <v>27</v>
      </c>
      <c r="N2402" s="69">
        <f t="shared" si="40"/>
        <v>-100</v>
      </c>
      <c r="O2402" s="2"/>
      <c r="P2402" s="2"/>
      <c r="Q2402" s="2"/>
      <c r="R2402" s="2"/>
    </row>
    <row r="2403" spans="1:18" ht="156" hidden="1" x14ac:dyDescent="0.3">
      <c r="A2403" s="16" t="s">
        <v>3307</v>
      </c>
      <c r="B2403" s="16" t="s">
        <v>20</v>
      </c>
      <c r="C2403" s="16" t="s">
        <v>20</v>
      </c>
      <c r="D2403" s="16" t="s">
        <v>3513</v>
      </c>
      <c r="E2403" s="100" t="s">
        <v>3516</v>
      </c>
      <c r="F2403" s="2" t="s">
        <v>89</v>
      </c>
      <c r="G2403" s="2" t="s">
        <v>3517</v>
      </c>
      <c r="H2403" s="83" t="s">
        <v>34</v>
      </c>
      <c r="I2403" s="2">
        <v>2018</v>
      </c>
      <c r="J2403" s="37">
        <v>36</v>
      </c>
      <c r="N2403" s="69">
        <f t="shared" si="40"/>
        <v>-100</v>
      </c>
      <c r="O2403" s="2"/>
      <c r="P2403" s="2"/>
      <c r="Q2403" s="2"/>
      <c r="R2403" s="2"/>
    </row>
    <row r="2404" spans="1:18" ht="124.8" hidden="1" x14ac:dyDescent="0.3">
      <c r="A2404" s="16" t="s">
        <v>3307</v>
      </c>
      <c r="B2404" s="16" t="s">
        <v>20</v>
      </c>
      <c r="C2404" s="16" t="s">
        <v>20</v>
      </c>
      <c r="D2404" s="16" t="s">
        <v>3513</v>
      </c>
      <c r="E2404" s="100" t="s">
        <v>3516</v>
      </c>
      <c r="F2404" s="2" t="s">
        <v>89</v>
      </c>
      <c r="G2404" s="2" t="s">
        <v>3518</v>
      </c>
      <c r="H2404" s="83" t="s">
        <v>34</v>
      </c>
      <c r="I2404" s="2">
        <v>2018</v>
      </c>
      <c r="J2404" s="37">
        <v>36</v>
      </c>
      <c r="N2404" s="69">
        <f t="shared" si="40"/>
        <v>-100</v>
      </c>
      <c r="O2404" s="2"/>
      <c r="P2404" s="2"/>
      <c r="Q2404" s="2"/>
      <c r="R2404" s="2"/>
    </row>
    <row r="2405" spans="1:18" ht="62.4" hidden="1" x14ac:dyDescent="0.3">
      <c r="A2405" s="20" t="s">
        <v>3307</v>
      </c>
      <c r="B2405" s="20" t="s">
        <v>20</v>
      </c>
      <c r="C2405" s="20" t="s">
        <v>20</v>
      </c>
      <c r="D2405" s="20" t="s">
        <v>3519</v>
      </c>
      <c r="E2405" s="100" t="s">
        <v>3520</v>
      </c>
      <c r="F2405" s="2" t="s">
        <v>89</v>
      </c>
      <c r="G2405" s="2" t="s">
        <v>3204</v>
      </c>
      <c r="H2405" s="2" t="s">
        <v>34</v>
      </c>
      <c r="I2405" s="2">
        <v>2018</v>
      </c>
      <c r="J2405" s="37">
        <v>1</v>
      </c>
      <c r="N2405" s="69">
        <f t="shared" si="40"/>
        <v>-100</v>
      </c>
      <c r="O2405" s="2"/>
      <c r="P2405" s="2"/>
      <c r="Q2405" s="2"/>
      <c r="R2405" s="2"/>
    </row>
    <row r="2406" spans="1:18" ht="62.4" hidden="1" x14ac:dyDescent="0.3">
      <c r="A2406" s="16" t="s">
        <v>3307</v>
      </c>
      <c r="B2406" s="16" t="s">
        <v>20</v>
      </c>
      <c r="C2406" s="16" t="s">
        <v>20</v>
      </c>
      <c r="D2406" s="16" t="s">
        <v>1724</v>
      </c>
      <c r="E2406" s="12" t="s">
        <v>3521</v>
      </c>
      <c r="F2406" s="2" t="s">
        <v>89</v>
      </c>
      <c r="G2406" s="2" t="s">
        <v>3522</v>
      </c>
      <c r="H2406" s="83" t="s">
        <v>34</v>
      </c>
      <c r="I2406" s="2">
        <v>2018</v>
      </c>
      <c r="J2406" s="37">
        <v>1</v>
      </c>
      <c r="N2406" s="69">
        <f t="shared" si="40"/>
        <v>-100</v>
      </c>
      <c r="O2406" s="2"/>
      <c r="P2406" s="2"/>
      <c r="Q2406" s="2"/>
      <c r="R2406" s="2"/>
    </row>
    <row r="2407" spans="1:18" ht="46.8" hidden="1" x14ac:dyDescent="0.3">
      <c r="A2407" s="16" t="s">
        <v>3307</v>
      </c>
      <c r="B2407" s="16" t="s">
        <v>20</v>
      </c>
      <c r="C2407" s="16" t="s">
        <v>20</v>
      </c>
      <c r="D2407" s="16" t="s">
        <v>1724</v>
      </c>
      <c r="E2407" s="12" t="s">
        <v>3523</v>
      </c>
      <c r="F2407" s="2" t="s">
        <v>89</v>
      </c>
      <c r="G2407" s="2" t="s">
        <v>3524</v>
      </c>
      <c r="H2407" s="83" t="s">
        <v>34</v>
      </c>
      <c r="I2407" s="2">
        <v>2018</v>
      </c>
      <c r="J2407" s="37">
        <v>1</v>
      </c>
      <c r="N2407" s="69">
        <f t="shared" si="40"/>
        <v>-100</v>
      </c>
      <c r="O2407" s="2"/>
      <c r="P2407" s="2"/>
      <c r="Q2407" s="2"/>
      <c r="R2407" s="2"/>
    </row>
    <row r="2408" spans="1:18" ht="46.8" hidden="1" x14ac:dyDescent="0.3">
      <c r="A2408" s="16" t="s">
        <v>3307</v>
      </c>
      <c r="B2408" s="16" t="s">
        <v>20</v>
      </c>
      <c r="C2408" s="16" t="s">
        <v>20</v>
      </c>
      <c r="D2408" s="16" t="s">
        <v>1724</v>
      </c>
      <c r="E2408" s="12" t="s">
        <v>3525</v>
      </c>
      <c r="F2408" s="2" t="s">
        <v>89</v>
      </c>
      <c r="G2408" s="2" t="s">
        <v>3526</v>
      </c>
      <c r="H2408" s="83" t="s">
        <v>34</v>
      </c>
      <c r="I2408" s="2">
        <v>2018</v>
      </c>
      <c r="J2408" s="37">
        <v>1</v>
      </c>
      <c r="N2408" s="69">
        <f t="shared" si="40"/>
        <v>-100</v>
      </c>
      <c r="O2408" s="2"/>
      <c r="P2408" s="2"/>
      <c r="Q2408" s="2"/>
      <c r="R2408" s="2"/>
    </row>
    <row r="2409" spans="1:18" ht="46.8" hidden="1" x14ac:dyDescent="0.3">
      <c r="A2409" s="16" t="s">
        <v>3307</v>
      </c>
      <c r="B2409" s="16" t="s">
        <v>20</v>
      </c>
      <c r="C2409" s="16" t="s">
        <v>20</v>
      </c>
      <c r="D2409" s="16" t="s">
        <v>3527</v>
      </c>
      <c r="E2409" s="2" t="s">
        <v>3528</v>
      </c>
      <c r="F2409" s="2" t="s">
        <v>89</v>
      </c>
      <c r="G2409" s="2" t="s">
        <v>3529</v>
      </c>
      <c r="H2409" s="83" t="s">
        <v>34</v>
      </c>
      <c r="I2409" s="2">
        <v>2018</v>
      </c>
      <c r="J2409" s="37">
        <v>19</v>
      </c>
      <c r="N2409" s="69">
        <f t="shared" si="40"/>
        <v>-100</v>
      </c>
      <c r="O2409" s="2"/>
      <c r="P2409" s="2"/>
      <c r="Q2409" s="2"/>
      <c r="R2409" s="2"/>
    </row>
    <row r="2410" spans="1:18" ht="46.8" hidden="1" x14ac:dyDescent="0.3">
      <c r="A2410" s="16" t="s">
        <v>3307</v>
      </c>
      <c r="B2410" s="16" t="s">
        <v>20</v>
      </c>
      <c r="C2410" s="16" t="s">
        <v>20</v>
      </c>
      <c r="D2410" s="16" t="s">
        <v>3527</v>
      </c>
      <c r="E2410" s="2" t="s">
        <v>3528</v>
      </c>
      <c r="F2410" s="2" t="s">
        <v>89</v>
      </c>
      <c r="G2410" s="2" t="s">
        <v>3530</v>
      </c>
      <c r="H2410" s="83" t="s">
        <v>34</v>
      </c>
      <c r="I2410" s="2">
        <v>2018</v>
      </c>
      <c r="J2410" s="37">
        <v>18</v>
      </c>
      <c r="N2410" s="69">
        <f t="shared" si="40"/>
        <v>-100</v>
      </c>
      <c r="O2410" s="2"/>
      <c r="P2410" s="2"/>
      <c r="Q2410" s="2"/>
      <c r="R2410" s="2"/>
    </row>
    <row r="2411" spans="1:18" ht="62.4" hidden="1" x14ac:dyDescent="0.3">
      <c r="A2411" s="20" t="s">
        <v>3307</v>
      </c>
      <c r="B2411" s="20" t="s">
        <v>20</v>
      </c>
      <c r="C2411" s="20" t="s">
        <v>20</v>
      </c>
      <c r="D2411" s="20" t="s">
        <v>3531</v>
      </c>
      <c r="E2411" s="2" t="s">
        <v>3532</v>
      </c>
      <c r="F2411" s="2" t="s">
        <v>89</v>
      </c>
      <c r="G2411" s="2" t="s">
        <v>3530</v>
      </c>
      <c r="H2411" s="2" t="s">
        <v>34</v>
      </c>
      <c r="I2411" s="2">
        <v>2018</v>
      </c>
      <c r="J2411" s="37">
        <v>1</v>
      </c>
      <c r="N2411" s="69">
        <f t="shared" si="40"/>
        <v>-100</v>
      </c>
      <c r="O2411" s="2"/>
      <c r="P2411" s="2"/>
      <c r="Q2411" s="2"/>
      <c r="R2411" s="2"/>
    </row>
    <row r="2412" spans="1:18" ht="78" hidden="1" x14ac:dyDescent="0.3">
      <c r="A2412" s="16" t="s">
        <v>3307</v>
      </c>
      <c r="B2412" s="16" t="s">
        <v>20</v>
      </c>
      <c r="C2412" s="16" t="s">
        <v>20</v>
      </c>
      <c r="D2412" s="16" t="s">
        <v>3533</v>
      </c>
      <c r="E2412" s="101" t="s">
        <v>3520</v>
      </c>
      <c r="F2412" s="2" t="s">
        <v>89</v>
      </c>
      <c r="G2412" s="2" t="s">
        <v>3204</v>
      </c>
      <c r="H2412" s="83" t="s">
        <v>34</v>
      </c>
      <c r="I2412" s="2">
        <v>2018</v>
      </c>
      <c r="J2412" s="37">
        <v>1</v>
      </c>
      <c r="N2412" s="69">
        <f t="shared" si="40"/>
        <v>-100</v>
      </c>
      <c r="O2412" s="2"/>
      <c r="P2412" s="2"/>
      <c r="Q2412" s="2"/>
      <c r="R2412" s="2"/>
    </row>
    <row r="2413" spans="1:18" ht="46.8" hidden="1" x14ac:dyDescent="0.3">
      <c r="A2413" s="16" t="s">
        <v>3307</v>
      </c>
      <c r="B2413" s="16" t="s">
        <v>20</v>
      </c>
      <c r="C2413" s="16" t="s">
        <v>20</v>
      </c>
      <c r="D2413" s="16" t="s">
        <v>3534</v>
      </c>
      <c r="E2413" s="12" t="s">
        <v>3535</v>
      </c>
      <c r="F2413" s="2" t="s">
        <v>89</v>
      </c>
      <c r="G2413" s="2" t="s">
        <v>3536</v>
      </c>
      <c r="H2413" s="83" t="s">
        <v>34</v>
      </c>
      <c r="I2413" s="2">
        <v>2018</v>
      </c>
      <c r="J2413" s="37">
        <v>12</v>
      </c>
      <c r="N2413" s="69">
        <f t="shared" si="40"/>
        <v>-100</v>
      </c>
      <c r="O2413" s="2"/>
      <c r="P2413" s="2"/>
      <c r="Q2413" s="2"/>
      <c r="R2413" s="2"/>
    </row>
    <row r="2414" spans="1:18" ht="46.8" hidden="1" x14ac:dyDescent="0.3">
      <c r="A2414" s="20" t="s">
        <v>3307</v>
      </c>
      <c r="B2414" s="20" t="s">
        <v>20</v>
      </c>
      <c r="C2414" s="20" t="s">
        <v>20</v>
      </c>
      <c r="D2414" s="20" t="s">
        <v>3534</v>
      </c>
      <c r="E2414" s="12" t="s">
        <v>3535</v>
      </c>
      <c r="F2414" s="2" t="s">
        <v>89</v>
      </c>
      <c r="G2414" s="2" t="s">
        <v>3537</v>
      </c>
      <c r="H2414" s="2" t="s">
        <v>34</v>
      </c>
      <c r="I2414" s="2">
        <v>2018</v>
      </c>
      <c r="J2414" s="37">
        <v>9</v>
      </c>
      <c r="N2414" s="69">
        <f t="shared" si="40"/>
        <v>-100</v>
      </c>
      <c r="O2414" s="2"/>
      <c r="P2414" s="2"/>
      <c r="Q2414" s="2"/>
      <c r="R2414" s="2"/>
    </row>
    <row r="2415" spans="1:18" ht="78" hidden="1" x14ac:dyDescent="0.3">
      <c r="A2415" s="16" t="s">
        <v>3307</v>
      </c>
      <c r="B2415" s="16" t="s">
        <v>20</v>
      </c>
      <c r="C2415" s="16" t="s">
        <v>20</v>
      </c>
      <c r="D2415" s="16" t="s">
        <v>3538</v>
      </c>
      <c r="E2415" s="12" t="s">
        <v>3539</v>
      </c>
      <c r="F2415" s="2" t="s">
        <v>89</v>
      </c>
      <c r="G2415" s="2" t="s">
        <v>3540</v>
      </c>
      <c r="H2415" s="83" t="s">
        <v>34</v>
      </c>
      <c r="I2415" s="2">
        <v>2018</v>
      </c>
      <c r="J2415" s="37">
        <v>1</v>
      </c>
      <c r="N2415" s="69">
        <f t="shared" si="40"/>
        <v>-100</v>
      </c>
      <c r="O2415" s="2"/>
      <c r="P2415" s="2"/>
      <c r="Q2415" s="2"/>
      <c r="R2415" s="2"/>
    </row>
    <row r="2416" spans="1:18" ht="78" hidden="1" x14ac:dyDescent="0.3">
      <c r="A2416" s="16" t="s">
        <v>3307</v>
      </c>
      <c r="B2416" s="16" t="s">
        <v>20</v>
      </c>
      <c r="C2416" s="16" t="s">
        <v>20</v>
      </c>
      <c r="D2416" s="16" t="s">
        <v>3538</v>
      </c>
      <c r="E2416" s="12" t="s">
        <v>3541</v>
      </c>
      <c r="F2416" s="2" t="s">
        <v>89</v>
      </c>
      <c r="G2416" s="2" t="s">
        <v>3542</v>
      </c>
      <c r="H2416" s="83" t="s">
        <v>34</v>
      </c>
      <c r="I2416" s="2">
        <v>2018</v>
      </c>
      <c r="J2416" s="37">
        <v>1</v>
      </c>
      <c r="N2416" s="69">
        <f t="shared" si="40"/>
        <v>-100</v>
      </c>
      <c r="O2416" s="2"/>
      <c r="P2416" s="2"/>
      <c r="Q2416" s="2"/>
      <c r="R2416" s="2"/>
    </row>
    <row r="2417" spans="1:18" ht="140.4" hidden="1" x14ac:dyDescent="0.3">
      <c r="A2417" s="16" t="s">
        <v>3307</v>
      </c>
      <c r="B2417" s="16" t="s">
        <v>20</v>
      </c>
      <c r="C2417" s="16" t="s">
        <v>20</v>
      </c>
      <c r="D2417" s="16" t="s">
        <v>3538</v>
      </c>
      <c r="E2417" s="31" t="s">
        <v>3543</v>
      </c>
      <c r="F2417" s="2" t="s">
        <v>89</v>
      </c>
      <c r="G2417" s="2" t="s">
        <v>3544</v>
      </c>
      <c r="H2417" s="83" t="s">
        <v>34</v>
      </c>
      <c r="I2417" s="2">
        <v>2018</v>
      </c>
      <c r="J2417" s="37">
        <v>1</v>
      </c>
      <c r="N2417" s="69">
        <f t="shared" si="40"/>
        <v>-100</v>
      </c>
      <c r="O2417" s="2"/>
      <c r="P2417" s="2"/>
      <c r="Q2417" s="2"/>
      <c r="R2417" s="2"/>
    </row>
    <row r="2418" spans="1:18" ht="78" hidden="1" x14ac:dyDescent="0.3">
      <c r="A2418" s="16" t="s">
        <v>3307</v>
      </c>
      <c r="B2418" s="16" t="s">
        <v>20</v>
      </c>
      <c r="C2418" s="16" t="s">
        <v>20</v>
      </c>
      <c r="D2418" s="16" t="s">
        <v>3538</v>
      </c>
      <c r="E2418" s="31" t="s">
        <v>3545</v>
      </c>
      <c r="F2418" s="2" t="s">
        <v>89</v>
      </c>
      <c r="G2418" s="2" t="s">
        <v>3546</v>
      </c>
      <c r="H2418" s="83" t="s">
        <v>34</v>
      </c>
      <c r="I2418" s="2">
        <v>2018</v>
      </c>
      <c r="J2418" s="37">
        <v>1</v>
      </c>
      <c r="N2418" s="69">
        <f t="shared" si="40"/>
        <v>-100</v>
      </c>
      <c r="O2418" s="2"/>
      <c r="P2418" s="2"/>
      <c r="Q2418" s="2"/>
      <c r="R2418" s="2"/>
    </row>
    <row r="2419" spans="1:18" ht="78" hidden="1" x14ac:dyDescent="0.3">
      <c r="A2419" s="16" t="s">
        <v>3307</v>
      </c>
      <c r="B2419" s="16" t="s">
        <v>20</v>
      </c>
      <c r="C2419" s="16" t="s">
        <v>20</v>
      </c>
      <c r="D2419" s="16" t="s">
        <v>3538</v>
      </c>
      <c r="E2419" s="31" t="s">
        <v>3547</v>
      </c>
      <c r="F2419" s="2" t="s">
        <v>89</v>
      </c>
      <c r="G2419" s="2" t="s">
        <v>3548</v>
      </c>
      <c r="H2419" s="83" t="s">
        <v>34</v>
      </c>
      <c r="I2419" s="2">
        <v>2018</v>
      </c>
      <c r="J2419" s="37">
        <v>1</v>
      </c>
      <c r="N2419" s="69">
        <f t="shared" si="40"/>
        <v>-100</v>
      </c>
      <c r="O2419" s="2"/>
      <c r="P2419" s="2"/>
      <c r="Q2419" s="2"/>
      <c r="R2419" s="2"/>
    </row>
    <row r="2420" spans="1:18" ht="62.4" hidden="1" x14ac:dyDescent="0.3">
      <c r="A2420" s="16" t="s">
        <v>3307</v>
      </c>
      <c r="B2420" s="16" t="s">
        <v>20</v>
      </c>
      <c r="C2420" s="16" t="s">
        <v>20</v>
      </c>
      <c r="D2420" s="16" t="s">
        <v>3549</v>
      </c>
      <c r="E2420" s="54" t="s">
        <v>3550</v>
      </c>
      <c r="F2420" s="2" t="s">
        <v>89</v>
      </c>
      <c r="G2420" s="2" t="s">
        <v>3529</v>
      </c>
      <c r="H2420" s="83" t="s">
        <v>34</v>
      </c>
      <c r="I2420" s="2">
        <v>2018</v>
      </c>
      <c r="J2420" s="37">
        <v>2</v>
      </c>
      <c r="N2420" s="69">
        <f t="shared" si="40"/>
        <v>-100</v>
      </c>
      <c r="O2420" s="2"/>
      <c r="P2420" s="2"/>
      <c r="Q2420" s="2"/>
      <c r="R2420" s="2"/>
    </row>
    <row r="2421" spans="1:18" ht="46.8" hidden="1" x14ac:dyDescent="0.3">
      <c r="A2421" s="16" t="s">
        <v>3307</v>
      </c>
      <c r="B2421" s="16" t="s">
        <v>20</v>
      </c>
      <c r="C2421" s="16" t="s">
        <v>20</v>
      </c>
      <c r="D2421" s="16" t="s">
        <v>410</v>
      </c>
      <c r="E2421" s="2" t="s">
        <v>3551</v>
      </c>
      <c r="F2421" s="2" t="s">
        <v>89</v>
      </c>
      <c r="G2421" s="2" t="s">
        <v>3552</v>
      </c>
      <c r="H2421" s="83" t="s">
        <v>34</v>
      </c>
      <c r="I2421" s="2">
        <v>2018</v>
      </c>
      <c r="J2421" s="47">
        <v>150</v>
      </c>
      <c r="N2421" s="69">
        <f t="shared" si="40"/>
        <v>-100</v>
      </c>
      <c r="O2421" s="2"/>
      <c r="P2421" s="2"/>
      <c r="Q2421" s="2"/>
      <c r="R2421" s="2"/>
    </row>
    <row r="2422" spans="1:18" ht="46.8" hidden="1" x14ac:dyDescent="0.3">
      <c r="A2422" s="16" t="s">
        <v>3307</v>
      </c>
      <c r="B2422" s="16" t="s">
        <v>20</v>
      </c>
      <c r="C2422" s="16" t="s">
        <v>20</v>
      </c>
      <c r="D2422" s="16" t="s">
        <v>410</v>
      </c>
      <c r="E2422" s="2" t="s">
        <v>3551</v>
      </c>
      <c r="F2422" s="2" t="s">
        <v>89</v>
      </c>
      <c r="G2422" s="2" t="s">
        <v>3310</v>
      </c>
      <c r="H2422" s="83" t="s">
        <v>34</v>
      </c>
      <c r="I2422" s="2">
        <v>2018</v>
      </c>
      <c r="J2422" s="47">
        <v>70</v>
      </c>
      <c r="N2422" s="69">
        <f t="shared" si="40"/>
        <v>-100</v>
      </c>
      <c r="O2422" s="2"/>
      <c r="P2422" s="2"/>
      <c r="Q2422" s="2"/>
      <c r="R2422" s="2"/>
    </row>
    <row r="2423" spans="1:18" ht="78" hidden="1" x14ac:dyDescent="0.3">
      <c r="A2423" s="16" t="s">
        <v>3307</v>
      </c>
      <c r="B2423" s="16" t="s">
        <v>20</v>
      </c>
      <c r="C2423" s="16" t="s">
        <v>20</v>
      </c>
      <c r="D2423" s="16" t="s">
        <v>410</v>
      </c>
      <c r="E2423" s="2" t="s">
        <v>3501</v>
      </c>
      <c r="F2423" s="2" t="s">
        <v>89</v>
      </c>
      <c r="G2423" s="2" t="s">
        <v>3553</v>
      </c>
      <c r="H2423" s="2" t="s">
        <v>26</v>
      </c>
      <c r="I2423" s="2">
        <v>2018</v>
      </c>
      <c r="J2423" s="37">
        <v>69</v>
      </c>
      <c r="N2423" s="69">
        <f t="shared" si="40"/>
        <v>-100</v>
      </c>
      <c r="O2423" s="2"/>
      <c r="P2423" s="2"/>
      <c r="Q2423" s="2"/>
      <c r="R2423" s="2"/>
    </row>
    <row r="2424" spans="1:18" ht="46.8" hidden="1" x14ac:dyDescent="0.3">
      <c r="A2424" s="16" t="s">
        <v>3307</v>
      </c>
      <c r="B2424" s="16" t="s">
        <v>20</v>
      </c>
      <c r="C2424" s="16" t="s">
        <v>20</v>
      </c>
      <c r="D2424" s="16" t="s">
        <v>410</v>
      </c>
      <c r="E2424" s="57" t="s">
        <v>3501</v>
      </c>
      <c r="F2424" s="2" t="s">
        <v>89</v>
      </c>
      <c r="G2424" s="2" t="s">
        <v>3554</v>
      </c>
      <c r="H2424" s="83" t="s">
        <v>34</v>
      </c>
      <c r="I2424" s="2">
        <v>2018</v>
      </c>
      <c r="J2424" s="37">
        <v>40</v>
      </c>
      <c r="N2424" s="69">
        <f t="shared" ref="N2424:N2487" si="41">IFERROR(K2424/J2424*100-100,"Nav vērtības")</f>
        <v>-100</v>
      </c>
      <c r="O2424" s="2"/>
      <c r="P2424" s="2"/>
      <c r="Q2424" s="2"/>
      <c r="R2424" s="2"/>
    </row>
    <row r="2425" spans="1:18" ht="31.2" hidden="1" x14ac:dyDescent="0.3">
      <c r="A2425" s="16" t="s">
        <v>3307</v>
      </c>
      <c r="B2425" s="16" t="s">
        <v>20</v>
      </c>
      <c r="C2425" s="16" t="s">
        <v>20</v>
      </c>
      <c r="D2425" s="16" t="s">
        <v>410</v>
      </c>
      <c r="E2425" s="57" t="s">
        <v>3555</v>
      </c>
      <c r="F2425" s="2" t="s">
        <v>89</v>
      </c>
      <c r="G2425" s="2" t="s">
        <v>3312</v>
      </c>
      <c r="H2425" s="83" t="s">
        <v>34</v>
      </c>
      <c r="I2425" s="2">
        <v>2018</v>
      </c>
      <c r="J2425" s="37">
        <v>25</v>
      </c>
      <c r="N2425" s="69">
        <f t="shared" si="41"/>
        <v>-100</v>
      </c>
      <c r="O2425" s="2"/>
      <c r="P2425" s="2"/>
      <c r="Q2425" s="2"/>
      <c r="R2425" s="2"/>
    </row>
    <row r="2426" spans="1:18" ht="31.2" hidden="1" x14ac:dyDescent="0.3">
      <c r="A2426" s="16" t="s">
        <v>3307</v>
      </c>
      <c r="B2426" s="16" t="s">
        <v>20</v>
      </c>
      <c r="C2426" s="16" t="s">
        <v>20</v>
      </c>
      <c r="D2426" s="16" t="s">
        <v>410</v>
      </c>
      <c r="E2426" s="57" t="s">
        <v>3555</v>
      </c>
      <c r="F2426" s="2" t="s">
        <v>89</v>
      </c>
      <c r="G2426" s="2" t="s">
        <v>3311</v>
      </c>
      <c r="H2426" s="83" t="s">
        <v>34</v>
      </c>
      <c r="I2426" s="2">
        <v>2018</v>
      </c>
      <c r="J2426" s="47">
        <v>123</v>
      </c>
      <c r="N2426" s="69">
        <f t="shared" si="41"/>
        <v>-100</v>
      </c>
      <c r="O2426" s="2"/>
      <c r="P2426" s="2"/>
      <c r="Q2426" s="2"/>
      <c r="R2426" s="2"/>
    </row>
    <row r="2427" spans="1:18" ht="62.4" hidden="1" x14ac:dyDescent="0.3">
      <c r="A2427" s="16" t="s">
        <v>3556</v>
      </c>
      <c r="B2427" s="16" t="s">
        <v>3557</v>
      </c>
      <c r="C2427" s="36" t="s">
        <v>20</v>
      </c>
      <c r="D2427" s="36" t="s">
        <v>20</v>
      </c>
      <c r="E2427" s="106" t="s">
        <v>20</v>
      </c>
      <c r="F2427" s="2" t="s">
        <v>21</v>
      </c>
      <c r="G2427" s="2" t="s">
        <v>3558</v>
      </c>
      <c r="H2427" s="23" t="s">
        <v>3559</v>
      </c>
      <c r="I2427" s="2">
        <v>2020</v>
      </c>
      <c r="J2427" s="47">
        <v>92</v>
      </c>
      <c r="N2427" s="69">
        <f t="shared" si="41"/>
        <v>-100</v>
      </c>
      <c r="O2427" s="2"/>
      <c r="P2427" s="2"/>
      <c r="Q2427" s="2"/>
      <c r="R2427" s="2"/>
    </row>
    <row r="2428" spans="1:18" hidden="1" x14ac:dyDescent="0.3">
      <c r="A2428" s="16" t="s">
        <v>3556</v>
      </c>
      <c r="B2428" s="16" t="s">
        <v>3557</v>
      </c>
      <c r="C2428" s="36" t="s">
        <v>20</v>
      </c>
      <c r="D2428" s="36" t="s">
        <v>20</v>
      </c>
      <c r="E2428" s="107" t="s">
        <v>20</v>
      </c>
      <c r="F2428" s="2" t="s">
        <v>32</v>
      </c>
      <c r="G2428" s="2" t="s">
        <v>3560</v>
      </c>
      <c r="H2428" s="83" t="s">
        <v>34</v>
      </c>
      <c r="I2428" s="2">
        <v>2018</v>
      </c>
      <c r="J2428" s="47">
        <v>27</v>
      </c>
      <c r="N2428" s="69">
        <f t="shared" si="41"/>
        <v>-100</v>
      </c>
      <c r="O2428" s="2"/>
      <c r="P2428" s="2"/>
      <c r="Q2428" s="2"/>
      <c r="R2428" s="2"/>
    </row>
    <row r="2429" spans="1:18" ht="31.2" hidden="1" x14ac:dyDescent="0.3">
      <c r="A2429" s="16" t="s">
        <v>3556</v>
      </c>
      <c r="B2429" s="16" t="s">
        <v>3557</v>
      </c>
      <c r="C2429" s="36" t="s">
        <v>20</v>
      </c>
      <c r="D2429" s="36" t="s">
        <v>20</v>
      </c>
      <c r="E2429" s="107" t="s">
        <v>20</v>
      </c>
      <c r="F2429" s="2" t="s">
        <v>32</v>
      </c>
      <c r="G2429" s="2" t="s">
        <v>3561</v>
      </c>
      <c r="H2429" s="83" t="s">
        <v>34</v>
      </c>
      <c r="I2429" s="2">
        <v>2018</v>
      </c>
      <c r="J2429" s="47">
        <v>22</v>
      </c>
      <c r="N2429" s="69">
        <f t="shared" si="41"/>
        <v>-100</v>
      </c>
      <c r="O2429" s="2"/>
      <c r="P2429" s="2"/>
      <c r="Q2429" s="2"/>
      <c r="R2429" s="2"/>
    </row>
    <row r="2430" spans="1:18" ht="62.4" hidden="1" x14ac:dyDescent="0.3">
      <c r="A2430" s="16" t="s">
        <v>3556</v>
      </c>
      <c r="B2430" s="16" t="s">
        <v>3557</v>
      </c>
      <c r="C2430" s="36" t="s">
        <v>20</v>
      </c>
      <c r="D2430" s="36" t="s">
        <v>20</v>
      </c>
      <c r="E2430" s="107" t="s">
        <v>20</v>
      </c>
      <c r="F2430" s="2" t="s">
        <v>32</v>
      </c>
      <c r="G2430" s="2" t="s">
        <v>3562</v>
      </c>
      <c r="H2430" s="83" t="s">
        <v>34</v>
      </c>
      <c r="I2430" s="2">
        <v>2018</v>
      </c>
      <c r="J2430" s="47">
        <v>18</v>
      </c>
      <c r="N2430" s="69">
        <f t="shared" si="41"/>
        <v>-100</v>
      </c>
      <c r="O2430" s="2"/>
      <c r="P2430" s="2"/>
      <c r="Q2430" s="2"/>
      <c r="R2430" s="2"/>
    </row>
    <row r="2431" spans="1:18" ht="46.8" hidden="1" x14ac:dyDescent="0.3">
      <c r="A2431" s="16" t="s">
        <v>3556</v>
      </c>
      <c r="B2431" s="16" t="s">
        <v>3557</v>
      </c>
      <c r="C2431" s="36" t="s">
        <v>20</v>
      </c>
      <c r="D2431" s="36" t="s">
        <v>20</v>
      </c>
      <c r="E2431" s="10" t="s">
        <v>20</v>
      </c>
      <c r="F2431" s="2" t="s">
        <v>32</v>
      </c>
      <c r="G2431" s="2" t="s">
        <v>3563</v>
      </c>
      <c r="H2431" s="83" t="s">
        <v>34</v>
      </c>
      <c r="I2431" s="2">
        <v>2018</v>
      </c>
      <c r="J2431" s="47">
        <v>32</v>
      </c>
      <c r="N2431" s="69">
        <f t="shared" si="41"/>
        <v>-100</v>
      </c>
      <c r="O2431" s="2"/>
      <c r="P2431" s="2"/>
      <c r="Q2431" s="2"/>
      <c r="R2431" s="2"/>
    </row>
    <row r="2432" spans="1:18" ht="140.4" hidden="1" x14ac:dyDescent="0.3">
      <c r="A2432" s="16" t="s">
        <v>3556</v>
      </c>
      <c r="B2432" s="70" t="s">
        <v>20</v>
      </c>
      <c r="C2432" s="16" t="s">
        <v>3564</v>
      </c>
      <c r="D2432" s="16" t="s">
        <v>3565</v>
      </c>
      <c r="E2432" s="2" t="s">
        <v>3566</v>
      </c>
      <c r="F2432" s="2" t="s">
        <v>73</v>
      </c>
      <c r="G2432" s="2" t="s">
        <v>3567</v>
      </c>
      <c r="H2432" s="2" t="s">
        <v>26</v>
      </c>
      <c r="I2432" s="2">
        <v>2018</v>
      </c>
      <c r="J2432" s="47">
        <v>50</v>
      </c>
      <c r="N2432" s="69">
        <f t="shared" si="41"/>
        <v>-100</v>
      </c>
      <c r="O2432" s="2"/>
      <c r="P2432" s="2"/>
      <c r="Q2432" s="2"/>
      <c r="R2432" s="2"/>
    </row>
    <row r="2433" spans="1:18" ht="140.4" hidden="1" x14ac:dyDescent="0.3">
      <c r="A2433" s="16" t="s">
        <v>3556</v>
      </c>
      <c r="B2433" s="70" t="s">
        <v>20</v>
      </c>
      <c r="C2433" s="16" t="s">
        <v>3564</v>
      </c>
      <c r="D2433" s="16" t="s">
        <v>3565</v>
      </c>
      <c r="E2433" s="2" t="s">
        <v>3566</v>
      </c>
      <c r="F2433" s="2" t="s">
        <v>168</v>
      </c>
      <c r="G2433" s="2" t="s">
        <v>169</v>
      </c>
      <c r="H2433" s="83" t="s">
        <v>170</v>
      </c>
      <c r="I2433" s="2">
        <v>2018</v>
      </c>
      <c r="J2433" s="47">
        <v>308975</v>
      </c>
      <c r="K2433" s="41"/>
      <c r="N2433" s="69">
        <f t="shared" si="41"/>
        <v>-100</v>
      </c>
      <c r="O2433" s="2"/>
      <c r="P2433" s="2"/>
      <c r="Q2433" s="2"/>
      <c r="R2433" s="2"/>
    </row>
    <row r="2434" spans="1:18" ht="109.2" hidden="1" x14ac:dyDescent="0.3">
      <c r="A2434" s="16" t="s">
        <v>3556</v>
      </c>
      <c r="B2434" s="16" t="s">
        <v>20</v>
      </c>
      <c r="C2434" s="16" t="s">
        <v>20</v>
      </c>
      <c r="D2434" s="16" t="s">
        <v>3565</v>
      </c>
      <c r="E2434" s="3" t="s">
        <v>3568</v>
      </c>
      <c r="F2434" s="3" t="s">
        <v>89</v>
      </c>
      <c r="G2434" s="3" t="s">
        <v>3569</v>
      </c>
      <c r="H2434" s="83" t="s">
        <v>34</v>
      </c>
      <c r="I2434" s="2">
        <v>2018</v>
      </c>
      <c r="J2434" s="47">
        <v>27</v>
      </c>
      <c r="N2434" s="69">
        <f t="shared" si="41"/>
        <v>-100</v>
      </c>
      <c r="O2434" s="2"/>
      <c r="P2434" s="2"/>
      <c r="Q2434" s="2"/>
      <c r="R2434" s="2"/>
    </row>
    <row r="2435" spans="1:18" ht="109.2" hidden="1" x14ac:dyDescent="0.3">
      <c r="A2435" s="16" t="s">
        <v>3556</v>
      </c>
      <c r="B2435" s="16" t="s">
        <v>20</v>
      </c>
      <c r="C2435" s="16" t="s">
        <v>20</v>
      </c>
      <c r="D2435" s="16" t="s">
        <v>3565</v>
      </c>
      <c r="E2435" s="3" t="s">
        <v>3568</v>
      </c>
      <c r="F2435" s="3" t="s">
        <v>89</v>
      </c>
      <c r="G2435" s="3" t="s">
        <v>3570</v>
      </c>
      <c r="H2435" s="83" t="s">
        <v>34</v>
      </c>
      <c r="I2435" s="2">
        <v>2018</v>
      </c>
      <c r="J2435" s="47">
        <v>22</v>
      </c>
      <c r="N2435" s="69">
        <f t="shared" si="41"/>
        <v>-100</v>
      </c>
      <c r="O2435" s="2"/>
      <c r="P2435" s="2"/>
      <c r="Q2435" s="2"/>
      <c r="R2435" s="2"/>
    </row>
    <row r="2436" spans="1:18" ht="62.4" hidden="1" x14ac:dyDescent="0.3">
      <c r="A2436" s="16" t="s">
        <v>3556</v>
      </c>
      <c r="B2436" s="16" t="s">
        <v>20</v>
      </c>
      <c r="C2436" s="16" t="s">
        <v>20</v>
      </c>
      <c r="D2436" s="16" t="s">
        <v>3565</v>
      </c>
      <c r="E2436" s="3" t="s">
        <v>3571</v>
      </c>
      <c r="F2436" s="3" t="s">
        <v>89</v>
      </c>
      <c r="G2436" s="3" t="s">
        <v>3572</v>
      </c>
      <c r="H2436" s="83" t="s">
        <v>34</v>
      </c>
      <c r="I2436" s="2">
        <v>2018</v>
      </c>
      <c r="J2436" s="47">
        <v>40</v>
      </c>
      <c r="N2436" s="69">
        <f t="shared" si="41"/>
        <v>-100</v>
      </c>
      <c r="O2436" s="2"/>
      <c r="P2436" s="2"/>
      <c r="Q2436" s="2"/>
      <c r="R2436" s="2"/>
    </row>
    <row r="2437" spans="1:18" ht="140.4" hidden="1" x14ac:dyDescent="0.3">
      <c r="A2437" s="16" t="s">
        <v>3556</v>
      </c>
      <c r="B2437" s="16" t="s">
        <v>20</v>
      </c>
      <c r="C2437" s="16" t="s">
        <v>20</v>
      </c>
      <c r="D2437" s="16" t="s">
        <v>3565</v>
      </c>
      <c r="E2437" s="2" t="s">
        <v>3573</v>
      </c>
      <c r="F2437" s="2" t="s">
        <v>89</v>
      </c>
      <c r="G2437" s="2" t="s">
        <v>3574</v>
      </c>
      <c r="H2437" s="83" t="s">
        <v>34</v>
      </c>
      <c r="I2437" s="2">
        <v>2018</v>
      </c>
      <c r="J2437" s="37">
        <v>50</v>
      </c>
      <c r="N2437" s="69">
        <f t="shared" si="41"/>
        <v>-100</v>
      </c>
      <c r="O2437" s="2"/>
      <c r="P2437" s="2"/>
      <c r="Q2437" s="2"/>
      <c r="R2437" s="2"/>
    </row>
    <row r="2438" spans="1:18" ht="31.2" hidden="1" x14ac:dyDescent="0.3">
      <c r="A2438" s="16" t="s">
        <v>3575</v>
      </c>
      <c r="B2438" s="16" t="s">
        <v>3576</v>
      </c>
      <c r="C2438" s="36" t="s">
        <v>20</v>
      </c>
      <c r="D2438" s="36" t="s">
        <v>20</v>
      </c>
      <c r="E2438" s="36" t="s">
        <v>20</v>
      </c>
      <c r="F2438" s="2" t="s">
        <v>21</v>
      </c>
      <c r="G2438" s="2" t="s">
        <v>3577</v>
      </c>
      <c r="H2438" s="2" t="s">
        <v>26</v>
      </c>
      <c r="I2438" s="2">
        <v>2018</v>
      </c>
      <c r="J2438" s="37">
        <v>85</v>
      </c>
      <c r="N2438" s="69">
        <f t="shared" si="41"/>
        <v>-100</v>
      </c>
      <c r="O2438" s="2"/>
      <c r="P2438" s="2"/>
      <c r="Q2438" s="2"/>
      <c r="R2438" s="2"/>
    </row>
    <row r="2439" spans="1:18" ht="124.8" hidden="1" x14ac:dyDescent="0.3">
      <c r="A2439" s="16" t="s">
        <v>3575</v>
      </c>
      <c r="B2439" s="16" t="s">
        <v>3576</v>
      </c>
      <c r="C2439" s="36" t="s">
        <v>20</v>
      </c>
      <c r="D2439" s="36" t="s">
        <v>20</v>
      </c>
      <c r="E2439" s="36" t="s">
        <v>20</v>
      </c>
      <c r="F2439" s="2" t="s">
        <v>21</v>
      </c>
      <c r="G2439" s="2" t="s">
        <v>3578</v>
      </c>
      <c r="H2439" s="2" t="s">
        <v>26</v>
      </c>
      <c r="I2439" s="2">
        <v>2018</v>
      </c>
      <c r="J2439" s="37">
        <v>85</v>
      </c>
      <c r="N2439" s="69">
        <f t="shared" si="41"/>
        <v>-100</v>
      </c>
      <c r="O2439" s="2"/>
      <c r="P2439" s="2"/>
      <c r="Q2439" s="2"/>
      <c r="R2439" s="2"/>
    </row>
    <row r="2440" spans="1:18" ht="78" hidden="1" x14ac:dyDescent="0.3">
      <c r="A2440" s="16" t="s">
        <v>3575</v>
      </c>
      <c r="B2440" s="16" t="s">
        <v>3576</v>
      </c>
      <c r="C2440" s="36" t="s">
        <v>20</v>
      </c>
      <c r="D2440" s="36" t="s">
        <v>20</v>
      </c>
      <c r="E2440" s="10" t="s">
        <v>20</v>
      </c>
      <c r="F2440" s="2" t="s">
        <v>32</v>
      </c>
      <c r="G2440" s="2" t="s">
        <v>3579</v>
      </c>
      <c r="H2440" s="83" t="s">
        <v>34</v>
      </c>
      <c r="I2440" s="2">
        <v>2018</v>
      </c>
      <c r="J2440" s="37">
        <v>2</v>
      </c>
      <c r="N2440" s="69">
        <f t="shared" si="41"/>
        <v>-100</v>
      </c>
      <c r="O2440" s="2"/>
      <c r="P2440" s="2"/>
      <c r="Q2440" s="2"/>
      <c r="R2440" s="2"/>
    </row>
    <row r="2441" spans="1:18" ht="62.4" hidden="1" x14ac:dyDescent="0.3">
      <c r="A2441" s="16" t="s">
        <v>3575</v>
      </c>
      <c r="B2441" s="16" t="s">
        <v>3576</v>
      </c>
      <c r="C2441" s="36" t="s">
        <v>20</v>
      </c>
      <c r="D2441" s="36" t="s">
        <v>20</v>
      </c>
      <c r="E2441" s="10" t="s">
        <v>20</v>
      </c>
      <c r="F2441" s="2" t="s">
        <v>32</v>
      </c>
      <c r="G2441" s="2" t="s">
        <v>3580</v>
      </c>
      <c r="H2441" s="83" t="s">
        <v>34</v>
      </c>
      <c r="I2441" s="2">
        <v>2018</v>
      </c>
      <c r="J2441" s="37">
        <v>6</v>
      </c>
      <c r="N2441" s="69">
        <f t="shared" si="41"/>
        <v>-100</v>
      </c>
      <c r="O2441" s="2"/>
      <c r="P2441" s="2"/>
      <c r="Q2441" s="2"/>
      <c r="R2441" s="2"/>
    </row>
    <row r="2442" spans="1:18" ht="46.8" hidden="1" x14ac:dyDescent="0.3">
      <c r="A2442" s="16" t="s">
        <v>3575</v>
      </c>
      <c r="B2442" s="16" t="s">
        <v>3576</v>
      </c>
      <c r="C2442" s="36" t="s">
        <v>20</v>
      </c>
      <c r="D2442" s="36" t="s">
        <v>20</v>
      </c>
      <c r="E2442" s="10" t="s">
        <v>20</v>
      </c>
      <c r="F2442" s="2" t="s">
        <v>32</v>
      </c>
      <c r="G2442" s="2" t="s">
        <v>3581</v>
      </c>
      <c r="H2442" s="83" t="s">
        <v>34</v>
      </c>
      <c r="I2442" s="2">
        <v>2018</v>
      </c>
      <c r="J2442" s="37">
        <v>2</v>
      </c>
      <c r="N2442" s="69">
        <f t="shared" si="41"/>
        <v>-100</v>
      </c>
      <c r="O2442" s="2"/>
      <c r="P2442" s="2"/>
      <c r="Q2442" s="2"/>
      <c r="R2442" s="2"/>
    </row>
    <row r="2443" spans="1:18" ht="93.6" hidden="1" x14ac:dyDescent="0.3">
      <c r="A2443" s="16" t="s">
        <v>3575</v>
      </c>
      <c r="B2443" s="16" t="s">
        <v>3576</v>
      </c>
      <c r="C2443" s="36" t="s">
        <v>20</v>
      </c>
      <c r="D2443" s="36" t="s">
        <v>20</v>
      </c>
      <c r="E2443" s="10" t="s">
        <v>20</v>
      </c>
      <c r="F2443" s="2" t="s">
        <v>32</v>
      </c>
      <c r="G2443" s="2" t="s">
        <v>3582</v>
      </c>
      <c r="H2443" s="83" t="s">
        <v>34</v>
      </c>
      <c r="I2443" s="2">
        <v>2018</v>
      </c>
      <c r="J2443" s="37">
        <v>30</v>
      </c>
      <c r="N2443" s="69">
        <f t="shared" si="41"/>
        <v>-100</v>
      </c>
      <c r="O2443" s="2"/>
      <c r="P2443" s="2"/>
      <c r="Q2443" s="2"/>
      <c r="R2443" s="2"/>
    </row>
    <row r="2444" spans="1:18" ht="62.4" hidden="1" x14ac:dyDescent="0.3">
      <c r="A2444" s="16" t="s">
        <v>3575</v>
      </c>
      <c r="B2444" s="16" t="s">
        <v>3576</v>
      </c>
      <c r="C2444" s="36" t="s">
        <v>20</v>
      </c>
      <c r="D2444" s="36" t="s">
        <v>20</v>
      </c>
      <c r="E2444" s="10" t="s">
        <v>20</v>
      </c>
      <c r="F2444" s="2" t="s">
        <v>32</v>
      </c>
      <c r="G2444" s="2" t="s">
        <v>3583</v>
      </c>
      <c r="H2444" s="83" t="s">
        <v>34</v>
      </c>
      <c r="I2444" s="2">
        <v>2018</v>
      </c>
      <c r="J2444" s="37">
        <v>4</v>
      </c>
      <c r="N2444" s="69">
        <f t="shared" si="41"/>
        <v>-100</v>
      </c>
      <c r="O2444" s="2"/>
      <c r="P2444" s="2"/>
      <c r="Q2444" s="2"/>
      <c r="R2444" s="2"/>
    </row>
    <row r="2445" spans="1:18" ht="31.2" hidden="1" x14ac:dyDescent="0.3">
      <c r="A2445" s="16" t="s">
        <v>3575</v>
      </c>
      <c r="B2445" s="16" t="s">
        <v>3576</v>
      </c>
      <c r="C2445" s="36" t="s">
        <v>20</v>
      </c>
      <c r="D2445" s="36" t="s">
        <v>20</v>
      </c>
      <c r="E2445" s="10" t="s">
        <v>20</v>
      </c>
      <c r="F2445" s="2" t="s">
        <v>32</v>
      </c>
      <c r="G2445" s="2" t="s">
        <v>3584</v>
      </c>
      <c r="H2445" s="83" t="s">
        <v>34</v>
      </c>
      <c r="I2445" s="2">
        <v>2018</v>
      </c>
      <c r="J2445" s="37">
        <v>72</v>
      </c>
      <c r="N2445" s="69">
        <f t="shared" si="41"/>
        <v>-100</v>
      </c>
      <c r="O2445" s="2"/>
      <c r="P2445" s="2"/>
      <c r="Q2445" s="2"/>
      <c r="R2445" s="2"/>
    </row>
    <row r="2446" spans="1:18" ht="124.8" hidden="1" x14ac:dyDescent="0.3">
      <c r="A2446" s="16" t="s">
        <v>3575</v>
      </c>
      <c r="B2446" s="16" t="s">
        <v>3576</v>
      </c>
      <c r="C2446" s="36" t="s">
        <v>20</v>
      </c>
      <c r="D2446" s="36" t="s">
        <v>20</v>
      </c>
      <c r="E2446" s="10" t="s">
        <v>20</v>
      </c>
      <c r="F2446" s="2" t="s">
        <v>32</v>
      </c>
      <c r="G2446" s="2" t="s">
        <v>3585</v>
      </c>
      <c r="H2446" s="83" t="s">
        <v>34</v>
      </c>
      <c r="I2446" s="2">
        <v>2018</v>
      </c>
      <c r="J2446" s="37">
        <v>1</v>
      </c>
      <c r="N2446" s="69">
        <f t="shared" si="41"/>
        <v>-100</v>
      </c>
      <c r="O2446" s="2"/>
      <c r="P2446" s="2"/>
      <c r="Q2446" s="2"/>
      <c r="R2446" s="2"/>
    </row>
    <row r="2447" spans="1:18" ht="62.4" hidden="1" x14ac:dyDescent="0.3">
      <c r="A2447" s="16" t="s">
        <v>3575</v>
      </c>
      <c r="B2447" s="16" t="s">
        <v>3576</v>
      </c>
      <c r="C2447" s="36" t="s">
        <v>20</v>
      </c>
      <c r="D2447" s="36" t="s">
        <v>20</v>
      </c>
      <c r="E2447" s="36" t="s">
        <v>20</v>
      </c>
      <c r="F2447" s="2" t="s">
        <v>44</v>
      </c>
      <c r="G2447" s="2" t="s">
        <v>3586</v>
      </c>
      <c r="H2447" s="2" t="s">
        <v>26</v>
      </c>
      <c r="I2447" s="2">
        <v>2018</v>
      </c>
      <c r="J2447" s="37">
        <v>5</v>
      </c>
      <c r="N2447" s="69">
        <f t="shared" si="41"/>
        <v>-100</v>
      </c>
      <c r="O2447" s="2"/>
      <c r="P2447" s="2"/>
      <c r="Q2447" s="2"/>
      <c r="R2447" s="2"/>
    </row>
    <row r="2448" spans="1:18" ht="62.4" hidden="1" x14ac:dyDescent="0.3">
      <c r="A2448" s="16" t="s">
        <v>3575</v>
      </c>
      <c r="B2448" s="16" t="s">
        <v>20</v>
      </c>
      <c r="C2448" s="16" t="s">
        <v>20</v>
      </c>
      <c r="D2448" s="16" t="s">
        <v>3587</v>
      </c>
      <c r="E2448" s="2" t="s">
        <v>3588</v>
      </c>
      <c r="F2448" s="2" t="s">
        <v>89</v>
      </c>
      <c r="G2448" s="2" t="s">
        <v>3589</v>
      </c>
      <c r="H2448" s="83" t="s">
        <v>34</v>
      </c>
      <c r="I2448" s="2">
        <v>2018</v>
      </c>
      <c r="J2448" s="37">
        <v>1</v>
      </c>
      <c r="N2448" s="69">
        <f t="shared" si="41"/>
        <v>-100</v>
      </c>
      <c r="O2448" s="2"/>
      <c r="P2448" s="2"/>
      <c r="Q2448" s="2"/>
      <c r="R2448" s="2"/>
    </row>
    <row r="2449" spans="1:18" ht="93.6" hidden="1" x14ac:dyDescent="0.3">
      <c r="A2449" s="16" t="s">
        <v>3575</v>
      </c>
      <c r="B2449" s="16" t="s">
        <v>20</v>
      </c>
      <c r="C2449" s="16" t="s">
        <v>20</v>
      </c>
      <c r="D2449" s="16" t="s">
        <v>3587</v>
      </c>
      <c r="E2449" s="2" t="s">
        <v>3588</v>
      </c>
      <c r="F2449" s="2" t="s">
        <v>89</v>
      </c>
      <c r="G2449" s="2" t="s">
        <v>3590</v>
      </c>
      <c r="H2449" s="83" t="s">
        <v>34</v>
      </c>
      <c r="I2449" s="2">
        <v>2018</v>
      </c>
      <c r="J2449" s="37">
        <v>30</v>
      </c>
      <c r="N2449" s="69">
        <f t="shared" si="41"/>
        <v>-100</v>
      </c>
      <c r="O2449" s="2"/>
      <c r="P2449" s="2"/>
      <c r="Q2449" s="2"/>
      <c r="R2449" s="2"/>
    </row>
    <row r="2450" spans="1:18" ht="62.4" hidden="1" x14ac:dyDescent="0.3">
      <c r="A2450" s="16" t="s">
        <v>3575</v>
      </c>
      <c r="B2450" s="16" t="s">
        <v>20</v>
      </c>
      <c r="C2450" s="16" t="s">
        <v>20</v>
      </c>
      <c r="D2450" s="16" t="s">
        <v>3587</v>
      </c>
      <c r="E2450" s="2" t="s">
        <v>3588</v>
      </c>
      <c r="F2450" s="2" t="s">
        <v>89</v>
      </c>
      <c r="G2450" s="2" t="s">
        <v>3591</v>
      </c>
      <c r="H2450" s="83" t="s">
        <v>34</v>
      </c>
      <c r="I2450" s="2">
        <v>2018</v>
      </c>
      <c r="J2450" s="37">
        <v>4</v>
      </c>
      <c r="N2450" s="69">
        <f t="shared" si="41"/>
        <v>-100</v>
      </c>
      <c r="O2450" s="2"/>
      <c r="P2450" s="2"/>
      <c r="Q2450" s="2"/>
      <c r="R2450" s="2"/>
    </row>
    <row r="2451" spans="1:18" ht="46.8" hidden="1" x14ac:dyDescent="0.3">
      <c r="A2451" s="16" t="s">
        <v>3575</v>
      </c>
      <c r="B2451" s="16" t="s">
        <v>20</v>
      </c>
      <c r="C2451" s="16" t="s">
        <v>20</v>
      </c>
      <c r="D2451" s="16" t="s">
        <v>3587</v>
      </c>
      <c r="E2451" s="2" t="s">
        <v>3588</v>
      </c>
      <c r="F2451" s="2" t="s">
        <v>89</v>
      </c>
      <c r="G2451" s="2" t="s">
        <v>3584</v>
      </c>
      <c r="H2451" s="83" t="s">
        <v>34</v>
      </c>
      <c r="I2451" s="2">
        <v>2018</v>
      </c>
      <c r="J2451" s="37">
        <v>72</v>
      </c>
      <c r="N2451" s="69">
        <f t="shared" si="41"/>
        <v>-100</v>
      </c>
      <c r="O2451" s="2"/>
      <c r="P2451" s="2"/>
      <c r="Q2451" s="2"/>
      <c r="R2451" s="2"/>
    </row>
    <row r="2452" spans="1:18" ht="124.8" hidden="1" x14ac:dyDescent="0.3">
      <c r="A2452" s="16" t="s">
        <v>3575</v>
      </c>
      <c r="B2452" s="16" t="s">
        <v>20</v>
      </c>
      <c r="C2452" s="16" t="s">
        <v>20</v>
      </c>
      <c r="D2452" s="16" t="s">
        <v>3587</v>
      </c>
      <c r="E2452" s="12" t="s">
        <v>3592</v>
      </c>
      <c r="F2452" s="2" t="s">
        <v>89</v>
      </c>
      <c r="G2452" s="2" t="s">
        <v>3593</v>
      </c>
      <c r="H2452" s="83" t="s">
        <v>34</v>
      </c>
      <c r="I2452" s="2">
        <v>2018</v>
      </c>
      <c r="J2452" s="37">
        <v>6</v>
      </c>
      <c r="N2452" s="69">
        <f t="shared" si="41"/>
        <v>-100</v>
      </c>
      <c r="O2452" s="2"/>
      <c r="P2452" s="2"/>
      <c r="Q2452" s="2"/>
      <c r="R2452" s="2"/>
    </row>
    <row r="2453" spans="1:18" ht="46.8" hidden="1" x14ac:dyDescent="0.3">
      <c r="A2453" s="16" t="s">
        <v>3575</v>
      </c>
      <c r="B2453" s="16" t="s">
        <v>20</v>
      </c>
      <c r="C2453" s="16" t="s">
        <v>20</v>
      </c>
      <c r="D2453" s="16" t="s">
        <v>3587</v>
      </c>
      <c r="E2453" s="12" t="s">
        <v>3594</v>
      </c>
      <c r="F2453" s="2" t="s">
        <v>89</v>
      </c>
      <c r="G2453" s="2" t="s">
        <v>3581</v>
      </c>
      <c r="H2453" s="83" t="s">
        <v>34</v>
      </c>
      <c r="I2453" s="2">
        <v>2018</v>
      </c>
      <c r="J2453" s="37">
        <v>2</v>
      </c>
      <c r="N2453" s="69">
        <f t="shared" si="41"/>
        <v>-100</v>
      </c>
      <c r="O2453" s="2"/>
      <c r="P2453" s="2"/>
      <c r="Q2453" s="2"/>
      <c r="R2453" s="2"/>
    </row>
    <row r="2454" spans="1:18" ht="62.4" hidden="1" x14ac:dyDescent="0.3">
      <c r="A2454" s="16" t="s">
        <v>3575</v>
      </c>
      <c r="B2454" s="16" t="s">
        <v>20</v>
      </c>
      <c r="C2454" s="16" t="s">
        <v>20</v>
      </c>
      <c r="D2454" s="16" t="s">
        <v>3587</v>
      </c>
      <c r="E2454" s="12" t="s">
        <v>3594</v>
      </c>
      <c r="F2454" s="2" t="s">
        <v>89</v>
      </c>
      <c r="G2454" s="2" t="s">
        <v>3595</v>
      </c>
      <c r="H2454" s="83" t="s">
        <v>34</v>
      </c>
      <c r="I2454" s="2">
        <v>2018</v>
      </c>
      <c r="J2454" s="37">
        <v>2</v>
      </c>
      <c r="N2454" s="69">
        <f t="shared" si="41"/>
        <v>-100</v>
      </c>
      <c r="O2454" s="2"/>
      <c r="P2454" s="2"/>
      <c r="Q2454" s="2"/>
      <c r="R2454" s="2"/>
    </row>
    <row r="2455" spans="1:18" ht="93.6" hidden="1" x14ac:dyDescent="0.3">
      <c r="A2455" s="16" t="s">
        <v>3575</v>
      </c>
      <c r="B2455" s="16" t="s">
        <v>20</v>
      </c>
      <c r="C2455" s="16" t="s">
        <v>20</v>
      </c>
      <c r="D2455" s="16" t="s">
        <v>3587</v>
      </c>
      <c r="E2455" s="12" t="s">
        <v>3596</v>
      </c>
      <c r="F2455" s="2" t="s">
        <v>89</v>
      </c>
      <c r="G2455" s="2" t="s">
        <v>3597</v>
      </c>
      <c r="H2455" s="83" t="s">
        <v>34</v>
      </c>
      <c r="I2455" s="2">
        <v>2018</v>
      </c>
      <c r="J2455" s="37">
        <v>2</v>
      </c>
      <c r="N2455" s="69">
        <f t="shared" si="41"/>
        <v>-100</v>
      </c>
      <c r="O2455" s="2"/>
      <c r="P2455" s="2"/>
      <c r="Q2455" s="2"/>
      <c r="R2455" s="2"/>
    </row>
    <row r="2456" spans="1:18" ht="31.2" hidden="1" x14ac:dyDescent="0.3">
      <c r="A2456" s="16" t="s">
        <v>3598</v>
      </c>
      <c r="B2456" s="16" t="s">
        <v>3599</v>
      </c>
      <c r="C2456" s="36" t="s">
        <v>20</v>
      </c>
      <c r="D2456" s="36" t="s">
        <v>20</v>
      </c>
      <c r="E2456" s="10" t="s">
        <v>20</v>
      </c>
      <c r="F2456" s="2" t="s">
        <v>32</v>
      </c>
      <c r="G2456" s="2" t="s">
        <v>3600</v>
      </c>
      <c r="H2456" s="83" t="s">
        <v>34</v>
      </c>
      <c r="I2456" s="2">
        <v>2018</v>
      </c>
      <c r="J2456" s="37">
        <v>1700</v>
      </c>
      <c r="N2456" s="69">
        <f t="shared" si="41"/>
        <v>-100</v>
      </c>
      <c r="O2456" s="2"/>
      <c r="P2456" s="2"/>
      <c r="Q2456" s="2"/>
      <c r="R2456" s="2"/>
    </row>
    <row r="2457" spans="1:18" ht="31.2" hidden="1" x14ac:dyDescent="0.3">
      <c r="A2457" s="16" t="s">
        <v>3598</v>
      </c>
      <c r="B2457" s="16" t="s">
        <v>3599</v>
      </c>
      <c r="C2457" s="36" t="s">
        <v>20</v>
      </c>
      <c r="D2457" s="36" t="s">
        <v>20</v>
      </c>
      <c r="E2457" s="10" t="s">
        <v>20</v>
      </c>
      <c r="F2457" s="2" t="s">
        <v>32</v>
      </c>
      <c r="G2457" s="2" t="s">
        <v>3601</v>
      </c>
      <c r="H2457" s="83" t="s">
        <v>34</v>
      </c>
      <c r="I2457" s="2">
        <v>2018</v>
      </c>
      <c r="J2457" s="37">
        <v>1020</v>
      </c>
      <c r="N2457" s="69">
        <f t="shared" si="41"/>
        <v>-100</v>
      </c>
      <c r="O2457" s="2"/>
      <c r="P2457" s="2"/>
      <c r="Q2457" s="2"/>
      <c r="R2457" s="2"/>
    </row>
    <row r="2458" spans="1:18" ht="31.2" hidden="1" x14ac:dyDescent="0.3">
      <c r="A2458" s="16" t="s">
        <v>3598</v>
      </c>
      <c r="B2458" s="16" t="s">
        <v>3599</v>
      </c>
      <c r="C2458" s="36" t="s">
        <v>20</v>
      </c>
      <c r="D2458" s="36" t="s">
        <v>20</v>
      </c>
      <c r="E2458" s="10" t="s">
        <v>20</v>
      </c>
      <c r="F2458" s="2" t="s">
        <v>32</v>
      </c>
      <c r="G2458" s="2" t="s">
        <v>3602</v>
      </c>
      <c r="H2458" s="83" t="s">
        <v>34</v>
      </c>
      <c r="I2458" s="2">
        <v>2018</v>
      </c>
      <c r="J2458" s="37">
        <v>770</v>
      </c>
      <c r="N2458" s="69">
        <f t="shared" si="41"/>
        <v>-100</v>
      </c>
      <c r="O2458" s="2"/>
      <c r="P2458" s="2"/>
      <c r="Q2458" s="2"/>
      <c r="R2458" s="2"/>
    </row>
    <row r="2459" spans="1:18" ht="78" hidden="1" x14ac:dyDescent="0.3">
      <c r="A2459" s="16" t="s">
        <v>3598</v>
      </c>
      <c r="B2459" s="70" t="s">
        <v>20</v>
      </c>
      <c r="C2459" s="16" t="s">
        <v>3603</v>
      </c>
      <c r="D2459" s="16" t="s">
        <v>3604</v>
      </c>
      <c r="E2459" s="12" t="s">
        <v>3605</v>
      </c>
      <c r="F2459" s="2" t="s">
        <v>168</v>
      </c>
      <c r="G2459" s="2" t="s">
        <v>169</v>
      </c>
      <c r="H2459" s="83" t="s">
        <v>170</v>
      </c>
      <c r="I2459" s="2">
        <v>2018</v>
      </c>
      <c r="J2459" s="37">
        <v>27700</v>
      </c>
      <c r="K2459" s="41"/>
      <c r="N2459" s="69">
        <f t="shared" si="41"/>
        <v>-100</v>
      </c>
      <c r="O2459" s="2"/>
      <c r="P2459" s="2"/>
      <c r="Q2459" s="2"/>
      <c r="R2459" s="2"/>
    </row>
    <row r="2460" spans="1:18" ht="78" hidden="1" x14ac:dyDescent="0.3">
      <c r="A2460" s="16" t="s">
        <v>3598</v>
      </c>
      <c r="B2460" s="70" t="s">
        <v>20</v>
      </c>
      <c r="C2460" s="16" t="s">
        <v>3606</v>
      </c>
      <c r="D2460" s="16" t="s">
        <v>3604</v>
      </c>
      <c r="E2460" s="12" t="s">
        <v>3607</v>
      </c>
      <c r="F2460" s="2" t="s">
        <v>168</v>
      </c>
      <c r="G2460" s="2" t="s">
        <v>169</v>
      </c>
      <c r="H2460" s="83" t="s">
        <v>170</v>
      </c>
      <c r="I2460" s="2">
        <v>2018</v>
      </c>
      <c r="J2460" s="37">
        <v>55000</v>
      </c>
      <c r="K2460" s="41"/>
      <c r="N2460" s="69">
        <f t="shared" si="41"/>
        <v>-100</v>
      </c>
      <c r="O2460" s="2"/>
      <c r="P2460" s="2"/>
      <c r="Q2460" s="2"/>
      <c r="R2460" s="2"/>
    </row>
    <row r="2461" spans="1:18" ht="109.2" hidden="1" x14ac:dyDescent="0.3">
      <c r="A2461" s="16" t="s">
        <v>3598</v>
      </c>
      <c r="B2461" s="70" t="s">
        <v>20</v>
      </c>
      <c r="C2461" s="16" t="s">
        <v>3606</v>
      </c>
      <c r="D2461" s="16" t="s">
        <v>3604</v>
      </c>
      <c r="E2461" s="100" t="s">
        <v>3608</v>
      </c>
      <c r="F2461" s="2" t="s">
        <v>73</v>
      </c>
      <c r="G2461" s="2" t="s">
        <v>3609</v>
      </c>
      <c r="H2461" s="83" t="s">
        <v>34</v>
      </c>
      <c r="I2461" s="2">
        <v>2018</v>
      </c>
      <c r="J2461" s="37">
        <v>2</v>
      </c>
      <c r="N2461" s="69">
        <f t="shared" si="41"/>
        <v>-100</v>
      </c>
      <c r="O2461" s="2"/>
      <c r="P2461" s="2"/>
      <c r="Q2461" s="2"/>
      <c r="R2461" s="2"/>
    </row>
    <row r="2462" spans="1:18" ht="62.4" hidden="1" x14ac:dyDescent="0.3">
      <c r="A2462" s="16" t="s">
        <v>3598</v>
      </c>
      <c r="B2462" s="70" t="s">
        <v>20</v>
      </c>
      <c r="C2462" s="16" t="s">
        <v>3610</v>
      </c>
      <c r="D2462" s="16" t="s">
        <v>3604</v>
      </c>
      <c r="E2462" s="12" t="s">
        <v>3611</v>
      </c>
      <c r="F2462" s="2" t="s">
        <v>73</v>
      </c>
      <c r="G2462" s="2" t="s">
        <v>3612</v>
      </c>
      <c r="H2462" s="83" t="s">
        <v>34</v>
      </c>
      <c r="I2462" s="2">
        <v>2018</v>
      </c>
      <c r="J2462" s="37">
        <v>1</v>
      </c>
      <c r="N2462" s="69">
        <f t="shared" si="41"/>
        <v>-100</v>
      </c>
      <c r="O2462" s="2"/>
      <c r="P2462" s="2"/>
      <c r="Q2462" s="2"/>
      <c r="R2462" s="2"/>
    </row>
    <row r="2463" spans="1:18" ht="62.4" hidden="1" x14ac:dyDescent="0.3">
      <c r="A2463" s="16" t="s">
        <v>3598</v>
      </c>
      <c r="B2463" s="70" t="s">
        <v>20</v>
      </c>
      <c r="C2463" s="16" t="s">
        <v>3610</v>
      </c>
      <c r="D2463" s="16" t="s">
        <v>3604</v>
      </c>
      <c r="E2463" s="12" t="s">
        <v>3611</v>
      </c>
      <c r="F2463" s="2" t="s">
        <v>168</v>
      </c>
      <c r="G2463" s="2" t="s">
        <v>169</v>
      </c>
      <c r="H2463" s="83" t="s">
        <v>170</v>
      </c>
      <c r="I2463" s="2">
        <v>2018</v>
      </c>
      <c r="J2463" s="37">
        <v>5000</v>
      </c>
      <c r="K2463" s="41"/>
      <c r="N2463" s="69">
        <f t="shared" si="41"/>
        <v>-100</v>
      </c>
      <c r="O2463" s="2"/>
      <c r="P2463" s="2"/>
      <c r="Q2463" s="2"/>
      <c r="R2463" s="2"/>
    </row>
    <row r="2464" spans="1:18" ht="62.4" hidden="1" x14ac:dyDescent="0.3">
      <c r="A2464" s="16" t="s">
        <v>3598</v>
      </c>
      <c r="B2464" s="70" t="s">
        <v>20</v>
      </c>
      <c r="C2464" s="16" t="s">
        <v>3613</v>
      </c>
      <c r="D2464" s="16" t="s">
        <v>3604</v>
      </c>
      <c r="E2464" s="12" t="s">
        <v>3614</v>
      </c>
      <c r="F2464" s="2" t="s">
        <v>73</v>
      </c>
      <c r="G2464" s="2" t="s">
        <v>3615</v>
      </c>
      <c r="H2464" s="83" t="s">
        <v>34</v>
      </c>
      <c r="I2464" s="2">
        <v>2018</v>
      </c>
      <c r="J2464" s="37">
        <v>1</v>
      </c>
      <c r="N2464" s="69">
        <f t="shared" si="41"/>
        <v>-100</v>
      </c>
      <c r="O2464" s="2"/>
      <c r="P2464" s="2"/>
      <c r="Q2464" s="2"/>
      <c r="R2464" s="2"/>
    </row>
    <row r="2465" spans="1:18" ht="62.4" hidden="1" x14ac:dyDescent="0.3">
      <c r="A2465" s="16" t="s">
        <v>3598</v>
      </c>
      <c r="B2465" s="70" t="s">
        <v>20</v>
      </c>
      <c r="C2465" s="16" t="s">
        <v>3613</v>
      </c>
      <c r="D2465" s="16" t="s">
        <v>3604</v>
      </c>
      <c r="E2465" s="12" t="s">
        <v>3614</v>
      </c>
      <c r="F2465" s="2" t="s">
        <v>168</v>
      </c>
      <c r="G2465" s="2" t="s">
        <v>169</v>
      </c>
      <c r="H2465" s="83" t="s">
        <v>170</v>
      </c>
      <c r="I2465" s="2">
        <v>2018</v>
      </c>
      <c r="J2465" s="37">
        <v>6000</v>
      </c>
      <c r="K2465" s="41"/>
      <c r="N2465" s="69">
        <f t="shared" si="41"/>
        <v>-100</v>
      </c>
      <c r="O2465" s="2"/>
      <c r="P2465" s="2"/>
      <c r="Q2465" s="2"/>
      <c r="R2465" s="2"/>
    </row>
    <row r="2466" spans="1:18" ht="46.8" hidden="1" x14ac:dyDescent="0.3">
      <c r="A2466" s="16" t="s">
        <v>3598</v>
      </c>
      <c r="B2466" s="16" t="s">
        <v>20</v>
      </c>
      <c r="C2466" s="16" t="s">
        <v>20</v>
      </c>
      <c r="D2466" s="16" t="s">
        <v>3604</v>
      </c>
      <c r="E2466" s="3" t="s">
        <v>3616</v>
      </c>
      <c r="F2466" s="3" t="s">
        <v>89</v>
      </c>
      <c r="G2466" s="3" t="s">
        <v>3617</v>
      </c>
      <c r="H2466" s="83" t="s">
        <v>34</v>
      </c>
      <c r="I2466" s="2">
        <v>2018</v>
      </c>
      <c r="J2466" s="47">
        <v>3490</v>
      </c>
      <c r="N2466" s="69">
        <f t="shared" si="41"/>
        <v>-100</v>
      </c>
      <c r="O2466" s="2"/>
      <c r="P2466" s="2"/>
      <c r="Q2466" s="2"/>
      <c r="R2466" s="2"/>
    </row>
    <row r="2467" spans="1:18" hidden="1" x14ac:dyDescent="0.3">
      <c r="A2467" s="16" t="s">
        <v>3598</v>
      </c>
      <c r="B2467" s="16" t="s">
        <v>20</v>
      </c>
      <c r="C2467" s="16" t="s">
        <v>20</v>
      </c>
      <c r="D2467" s="16" t="s">
        <v>3604</v>
      </c>
      <c r="E2467" s="3" t="s">
        <v>3618</v>
      </c>
      <c r="F2467" s="3" t="s">
        <v>89</v>
      </c>
      <c r="G2467" s="3" t="s">
        <v>3619</v>
      </c>
      <c r="H2467" s="83" t="s">
        <v>34</v>
      </c>
      <c r="I2467" s="2">
        <v>2018</v>
      </c>
      <c r="J2467" s="52">
        <v>800</v>
      </c>
      <c r="N2467" s="69">
        <f t="shared" si="41"/>
        <v>-100</v>
      </c>
      <c r="O2467" s="2"/>
      <c r="P2467" s="2"/>
      <c r="Q2467" s="2"/>
      <c r="R2467" s="2"/>
    </row>
    <row r="2468" spans="1:18" hidden="1" x14ac:dyDescent="0.3">
      <c r="A2468" s="16" t="s">
        <v>3598</v>
      </c>
      <c r="B2468" s="16" t="s">
        <v>20</v>
      </c>
      <c r="C2468" s="16" t="s">
        <v>20</v>
      </c>
      <c r="D2468" s="16" t="s">
        <v>3604</v>
      </c>
      <c r="E2468" s="3" t="s">
        <v>3620</v>
      </c>
      <c r="F2468" s="3" t="s">
        <v>89</v>
      </c>
      <c r="G2468" s="3" t="s">
        <v>3621</v>
      </c>
      <c r="H2468" s="83" t="s">
        <v>34</v>
      </c>
      <c r="I2468" s="2">
        <v>2018</v>
      </c>
      <c r="J2468" s="37">
        <v>3</v>
      </c>
      <c r="N2468" s="69">
        <f t="shared" si="41"/>
        <v>-100</v>
      </c>
      <c r="O2468" s="2"/>
      <c r="P2468" s="2"/>
      <c r="Q2468" s="2"/>
      <c r="R2468" s="2"/>
    </row>
    <row r="2469" spans="1:18" ht="31.2" hidden="1" x14ac:dyDescent="0.3">
      <c r="A2469" s="16" t="s">
        <v>3622</v>
      </c>
      <c r="B2469" s="16" t="s">
        <v>3623</v>
      </c>
      <c r="C2469" s="36" t="s">
        <v>20</v>
      </c>
      <c r="D2469" s="36" t="s">
        <v>20</v>
      </c>
      <c r="E2469" s="36" t="s">
        <v>20</v>
      </c>
      <c r="F2469" s="2" t="s">
        <v>21</v>
      </c>
      <c r="G2469" s="2" t="s">
        <v>3624</v>
      </c>
      <c r="H2469" s="23" t="s">
        <v>3625</v>
      </c>
      <c r="I2469" s="2">
        <v>2020</v>
      </c>
      <c r="J2469" s="37">
        <v>57</v>
      </c>
      <c r="N2469" s="69">
        <f t="shared" si="41"/>
        <v>-100</v>
      </c>
      <c r="O2469" s="2"/>
      <c r="P2469" s="2"/>
      <c r="Q2469" s="2"/>
      <c r="R2469" s="2"/>
    </row>
    <row r="2470" spans="1:18" ht="31.2" hidden="1" x14ac:dyDescent="0.3">
      <c r="A2470" s="16" t="s">
        <v>3622</v>
      </c>
      <c r="B2470" s="16" t="s">
        <v>3623</v>
      </c>
      <c r="C2470" s="36" t="s">
        <v>20</v>
      </c>
      <c r="D2470" s="36" t="s">
        <v>20</v>
      </c>
      <c r="E2470" s="36" t="s">
        <v>20</v>
      </c>
      <c r="F2470" s="2" t="s">
        <v>21</v>
      </c>
      <c r="G2470" s="2" t="s">
        <v>3626</v>
      </c>
      <c r="H2470" s="23" t="s">
        <v>3625</v>
      </c>
      <c r="I2470" s="2">
        <v>2020</v>
      </c>
      <c r="J2470" s="37">
        <v>60</v>
      </c>
      <c r="N2470" s="69">
        <f t="shared" si="41"/>
        <v>-100</v>
      </c>
      <c r="O2470" s="2"/>
      <c r="P2470" s="2"/>
      <c r="Q2470" s="2"/>
      <c r="R2470" s="2"/>
    </row>
    <row r="2471" spans="1:18" ht="62.4" hidden="1" x14ac:dyDescent="0.3">
      <c r="A2471" s="16" t="s">
        <v>3622</v>
      </c>
      <c r="B2471" s="16" t="s">
        <v>3623</v>
      </c>
      <c r="C2471" s="36" t="s">
        <v>20</v>
      </c>
      <c r="D2471" s="36" t="s">
        <v>20</v>
      </c>
      <c r="E2471" s="36" t="s">
        <v>20</v>
      </c>
      <c r="F2471" s="2" t="s">
        <v>21</v>
      </c>
      <c r="G2471" s="2" t="s">
        <v>3627</v>
      </c>
      <c r="H2471" s="83" t="s">
        <v>34</v>
      </c>
      <c r="I2471" s="2">
        <v>2020</v>
      </c>
      <c r="J2471" s="37">
        <v>130</v>
      </c>
      <c r="N2471" s="69">
        <f t="shared" si="41"/>
        <v>-100</v>
      </c>
      <c r="O2471" s="2"/>
      <c r="P2471" s="2"/>
      <c r="Q2471" s="2"/>
      <c r="R2471" s="2"/>
    </row>
    <row r="2472" spans="1:18" ht="47.25" hidden="1" customHeight="1" x14ac:dyDescent="0.3">
      <c r="A2472" s="16" t="s">
        <v>3622</v>
      </c>
      <c r="B2472" s="16" t="s">
        <v>3623</v>
      </c>
      <c r="C2472" s="36" t="s">
        <v>20</v>
      </c>
      <c r="D2472" s="36" t="s">
        <v>20</v>
      </c>
      <c r="E2472" s="36" t="s">
        <v>20</v>
      </c>
      <c r="F2472" s="2" t="s">
        <v>21</v>
      </c>
      <c r="G2472" s="2" t="s">
        <v>3628</v>
      </c>
      <c r="H2472" s="83" t="s">
        <v>34</v>
      </c>
      <c r="I2472" s="2">
        <v>2020</v>
      </c>
      <c r="J2472" s="37">
        <v>96</v>
      </c>
      <c r="N2472" s="69">
        <f t="shared" si="41"/>
        <v>-100</v>
      </c>
      <c r="O2472" s="2"/>
      <c r="P2472" s="2"/>
      <c r="Q2472" s="2"/>
      <c r="R2472" s="2"/>
    </row>
    <row r="2473" spans="1:18" ht="62.4" hidden="1" x14ac:dyDescent="0.3">
      <c r="A2473" s="16" t="s">
        <v>3622</v>
      </c>
      <c r="B2473" s="16" t="s">
        <v>3623</v>
      </c>
      <c r="C2473" s="36" t="s">
        <v>20</v>
      </c>
      <c r="D2473" s="36" t="s">
        <v>20</v>
      </c>
      <c r="E2473" s="36" t="s">
        <v>20</v>
      </c>
      <c r="F2473" s="2" t="s">
        <v>21</v>
      </c>
      <c r="G2473" s="2" t="s">
        <v>3629</v>
      </c>
      <c r="H2473" s="83" t="s">
        <v>34</v>
      </c>
      <c r="I2473" s="2">
        <v>2020</v>
      </c>
      <c r="J2473" s="37">
        <v>60</v>
      </c>
      <c r="N2473" s="69">
        <f t="shared" si="41"/>
        <v>-100</v>
      </c>
      <c r="O2473" s="2"/>
      <c r="P2473" s="2"/>
      <c r="Q2473" s="2"/>
      <c r="R2473" s="2"/>
    </row>
    <row r="2474" spans="1:18" ht="31.2" hidden="1" x14ac:dyDescent="0.3">
      <c r="A2474" s="16" t="s">
        <v>3622</v>
      </c>
      <c r="B2474" s="16" t="s">
        <v>3623</v>
      </c>
      <c r="C2474" s="36" t="s">
        <v>20</v>
      </c>
      <c r="D2474" s="36" t="s">
        <v>20</v>
      </c>
      <c r="E2474" s="36" t="s">
        <v>20</v>
      </c>
      <c r="F2474" s="2" t="s">
        <v>21</v>
      </c>
      <c r="G2474" s="2" t="s">
        <v>3630</v>
      </c>
      <c r="H2474" s="83" t="s">
        <v>34</v>
      </c>
      <c r="I2474" s="2">
        <v>2020</v>
      </c>
      <c r="J2474" s="37">
        <v>3.7</v>
      </c>
      <c r="N2474" s="69">
        <f t="shared" si="41"/>
        <v>-100</v>
      </c>
      <c r="O2474" s="2"/>
      <c r="P2474" s="2"/>
      <c r="Q2474" s="2"/>
      <c r="R2474" s="2"/>
    </row>
    <row r="2475" spans="1:18" ht="46.8" hidden="1" x14ac:dyDescent="0.3">
      <c r="A2475" s="16" t="s">
        <v>3622</v>
      </c>
      <c r="B2475" s="16" t="s">
        <v>3623</v>
      </c>
      <c r="C2475" s="36" t="s">
        <v>20</v>
      </c>
      <c r="D2475" s="36" t="s">
        <v>20</v>
      </c>
      <c r="E2475" s="36" t="s">
        <v>20</v>
      </c>
      <c r="F2475" s="2" t="s">
        <v>21</v>
      </c>
      <c r="G2475" s="2" t="s">
        <v>3631</v>
      </c>
      <c r="H2475" s="83" t="s">
        <v>34</v>
      </c>
      <c r="I2475" s="2">
        <v>2020</v>
      </c>
      <c r="J2475" s="37">
        <v>6.9</v>
      </c>
      <c r="N2475" s="69">
        <f t="shared" si="41"/>
        <v>-100</v>
      </c>
      <c r="O2475" s="2"/>
      <c r="P2475" s="2"/>
      <c r="Q2475" s="2"/>
      <c r="R2475" s="2"/>
    </row>
    <row r="2476" spans="1:18" ht="46.8" hidden="1" x14ac:dyDescent="0.3">
      <c r="A2476" s="16" t="s">
        <v>3622</v>
      </c>
      <c r="B2476" s="16" t="s">
        <v>3623</v>
      </c>
      <c r="C2476" s="36" t="s">
        <v>20</v>
      </c>
      <c r="D2476" s="36" t="s">
        <v>20</v>
      </c>
      <c r="E2476" s="36" t="s">
        <v>20</v>
      </c>
      <c r="F2476" s="2" t="s">
        <v>21</v>
      </c>
      <c r="G2476" s="2" t="s">
        <v>3632</v>
      </c>
      <c r="H2476" s="83" t="s">
        <v>34</v>
      </c>
      <c r="I2476" s="2">
        <v>2020</v>
      </c>
      <c r="J2476" s="37">
        <v>26</v>
      </c>
      <c r="N2476" s="69">
        <f t="shared" si="41"/>
        <v>-100</v>
      </c>
      <c r="O2476" s="2"/>
      <c r="P2476" s="2"/>
      <c r="Q2476" s="2"/>
      <c r="R2476" s="2"/>
    </row>
    <row r="2477" spans="1:18" ht="31.2" hidden="1" x14ac:dyDescent="0.3">
      <c r="A2477" s="16" t="s">
        <v>3622</v>
      </c>
      <c r="B2477" s="16" t="s">
        <v>3623</v>
      </c>
      <c r="C2477" s="36" t="s">
        <v>20</v>
      </c>
      <c r="D2477" s="36" t="s">
        <v>20</v>
      </c>
      <c r="E2477" s="36" t="s">
        <v>20</v>
      </c>
      <c r="F2477" s="2" t="s">
        <v>21</v>
      </c>
      <c r="G2477" s="2" t="s">
        <v>3633</v>
      </c>
      <c r="H2477" s="83" t="s">
        <v>34</v>
      </c>
      <c r="I2477" s="2">
        <v>2020</v>
      </c>
      <c r="J2477" s="41">
        <v>0.25</v>
      </c>
      <c r="N2477" s="69">
        <f t="shared" si="41"/>
        <v>-100</v>
      </c>
      <c r="O2477" s="2"/>
      <c r="P2477" s="2"/>
      <c r="Q2477" s="2"/>
      <c r="R2477" s="2"/>
    </row>
    <row r="2478" spans="1:18" ht="31.2" hidden="1" x14ac:dyDescent="0.3">
      <c r="A2478" s="16" t="s">
        <v>3622</v>
      </c>
      <c r="B2478" s="16" t="s">
        <v>3623</v>
      </c>
      <c r="C2478" s="36" t="s">
        <v>20</v>
      </c>
      <c r="D2478" s="36" t="s">
        <v>20</v>
      </c>
      <c r="E2478" s="36" t="s">
        <v>20</v>
      </c>
      <c r="F2478" s="2" t="s">
        <v>21</v>
      </c>
      <c r="G2478" s="2" t="s">
        <v>3634</v>
      </c>
      <c r="H2478" s="83" t="s">
        <v>34</v>
      </c>
      <c r="I2478" s="2">
        <v>2020</v>
      </c>
      <c r="J2478" s="37">
        <v>70</v>
      </c>
      <c r="N2478" s="69">
        <f t="shared" si="41"/>
        <v>-100</v>
      </c>
      <c r="O2478" s="2"/>
      <c r="P2478" s="2"/>
      <c r="Q2478" s="2"/>
      <c r="R2478" s="2"/>
    </row>
    <row r="2479" spans="1:18" ht="46.8" hidden="1" x14ac:dyDescent="0.3">
      <c r="A2479" s="16" t="s">
        <v>3622</v>
      </c>
      <c r="B2479" s="16" t="s">
        <v>3623</v>
      </c>
      <c r="C2479" s="36" t="s">
        <v>20</v>
      </c>
      <c r="D2479" s="36" t="s">
        <v>20</v>
      </c>
      <c r="E2479" s="36" t="s">
        <v>20</v>
      </c>
      <c r="F2479" s="2" t="s">
        <v>21</v>
      </c>
      <c r="G2479" s="2" t="s">
        <v>3635</v>
      </c>
      <c r="H2479" s="83" t="s">
        <v>34</v>
      </c>
      <c r="I2479" s="2">
        <v>2020</v>
      </c>
      <c r="J2479" s="37">
        <v>100</v>
      </c>
      <c r="N2479" s="69">
        <f t="shared" si="41"/>
        <v>-100</v>
      </c>
      <c r="O2479" s="2"/>
      <c r="P2479" s="2"/>
      <c r="Q2479" s="2"/>
      <c r="R2479" s="2"/>
    </row>
    <row r="2480" spans="1:18" ht="46.8" hidden="1" x14ac:dyDescent="0.3">
      <c r="A2480" s="16" t="s">
        <v>3622</v>
      </c>
      <c r="B2480" s="16" t="s">
        <v>3623</v>
      </c>
      <c r="C2480" s="36" t="s">
        <v>20</v>
      </c>
      <c r="D2480" s="36" t="s">
        <v>20</v>
      </c>
      <c r="E2480" s="10" t="s">
        <v>20</v>
      </c>
      <c r="F2480" s="2" t="s">
        <v>32</v>
      </c>
      <c r="G2480" s="2" t="s">
        <v>3636</v>
      </c>
      <c r="H2480" s="83" t="s">
        <v>34</v>
      </c>
      <c r="I2480" s="2">
        <v>2018</v>
      </c>
      <c r="J2480" s="37">
        <v>15081917</v>
      </c>
      <c r="N2480" s="69">
        <f t="shared" si="41"/>
        <v>-100</v>
      </c>
      <c r="O2480" s="2"/>
      <c r="P2480" s="2"/>
      <c r="Q2480" s="2"/>
      <c r="R2480" s="2"/>
    </row>
    <row r="2481" spans="1:18" hidden="1" x14ac:dyDescent="0.3">
      <c r="A2481" s="16" t="s">
        <v>3622</v>
      </c>
      <c r="B2481" s="16" t="s">
        <v>3623</v>
      </c>
      <c r="C2481" s="36" t="s">
        <v>20</v>
      </c>
      <c r="D2481" s="36" t="s">
        <v>20</v>
      </c>
      <c r="E2481" s="10" t="s">
        <v>20</v>
      </c>
      <c r="F2481" s="2" t="s">
        <v>32</v>
      </c>
      <c r="G2481" s="2" t="s">
        <v>3637</v>
      </c>
      <c r="H2481" s="83" t="s">
        <v>34</v>
      </c>
      <c r="I2481" s="2">
        <v>2018</v>
      </c>
      <c r="J2481" s="37">
        <v>248000</v>
      </c>
      <c r="N2481" s="69">
        <f t="shared" si="41"/>
        <v>-100</v>
      </c>
      <c r="O2481" s="2"/>
      <c r="P2481" s="2"/>
      <c r="Q2481" s="2"/>
      <c r="R2481" s="2"/>
    </row>
    <row r="2482" spans="1:18" ht="31.2" hidden="1" x14ac:dyDescent="0.3">
      <c r="A2482" s="16" t="s">
        <v>3622</v>
      </c>
      <c r="B2482" s="16" t="s">
        <v>3623</v>
      </c>
      <c r="C2482" s="36" t="s">
        <v>20</v>
      </c>
      <c r="D2482" s="36" t="s">
        <v>20</v>
      </c>
      <c r="E2482" s="10" t="s">
        <v>20</v>
      </c>
      <c r="F2482" s="2" t="s">
        <v>32</v>
      </c>
      <c r="G2482" s="2" t="s">
        <v>3638</v>
      </c>
      <c r="H2482" s="23" t="s">
        <v>514</v>
      </c>
      <c r="I2482" s="2">
        <v>2018</v>
      </c>
      <c r="J2482" s="37">
        <v>8.5</v>
      </c>
      <c r="N2482" s="69">
        <f t="shared" si="41"/>
        <v>-100</v>
      </c>
      <c r="O2482" s="2"/>
      <c r="P2482" s="2"/>
      <c r="Q2482" s="2"/>
      <c r="R2482" s="2"/>
    </row>
    <row r="2483" spans="1:18" ht="46.8" hidden="1" x14ac:dyDescent="0.3">
      <c r="A2483" s="16" t="s">
        <v>3622</v>
      </c>
      <c r="B2483" s="16" t="s">
        <v>3623</v>
      </c>
      <c r="C2483" s="36" t="s">
        <v>20</v>
      </c>
      <c r="D2483" s="36" t="s">
        <v>20</v>
      </c>
      <c r="E2483" s="10" t="s">
        <v>20</v>
      </c>
      <c r="F2483" s="2" t="s">
        <v>32</v>
      </c>
      <c r="G2483" s="2" t="s">
        <v>3639</v>
      </c>
      <c r="H2483" s="23" t="s">
        <v>686</v>
      </c>
      <c r="I2483" s="2">
        <v>2018</v>
      </c>
      <c r="J2483" s="37">
        <v>9.6999999999999993</v>
      </c>
      <c r="N2483" s="69">
        <f t="shared" si="41"/>
        <v>-100</v>
      </c>
      <c r="O2483" s="2"/>
      <c r="P2483" s="2"/>
      <c r="Q2483" s="2"/>
      <c r="R2483" s="2"/>
    </row>
    <row r="2484" spans="1:18" ht="46.8" hidden="1" x14ac:dyDescent="0.3">
      <c r="A2484" s="16" t="s">
        <v>3622</v>
      </c>
      <c r="B2484" s="16" t="s">
        <v>3623</v>
      </c>
      <c r="C2484" s="36" t="s">
        <v>20</v>
      </c>
      <c r="D2484" s="36" t="s">
        <v>20</v>
      </c>
      <c r="E2484" s="10" t="s">
        <v>20</v>
      </c>
      <c r="F2484" s="2" t="s">
        <v>32</v>
      </c>
      <c r="G2484" s="2" t="s">
        <v>3640</v>
      </c>
      <c r="H2484" s="23" t="s">
        <v>686</v>
      </c>
      <c r="I2484" s="2">
        <v>2018</v>
      </c>
      <c r="J2484" s="37">
        <v>19</v>
      </c>
      <c r="N2484" s="69">
        <f t="shared" si="41"/>
        <v>-100</v>
      </c>
      <c r="O2484" s="2"/>
      <c r="P2484" s="2"/>
      <c r="Q2484" s="2"/>
      <c r="R2484" s="2"/>
    </row>
    <row r="2485" spans="1:18" ht="93.6" hidden="1" x14ac:dyDescent="0.3">
      <c r="A2485" s="16" t="s">
        <v>3622</v>
      </c>
      <c r="B2485" s="16" t="s">
        <v>3623</v>
      </c>
      <c r="C2485" s="36" t="s">
        <v>20</v>
      </c>
      <c r="D2485" s="36" t="s">
        <v>20</v>
      </c>
      <c r="E2485" s="36" t="s">
        <v>20</v>
      </c>
      <c r="F2485" s="2" t="s">
        <v>44</v>
      </c>
      <c r="G2485" s="2" t="s">
        <v>3641</v>
      </c>
      <c r="H2485" s="78" t="s">
        <v>471</v>
      </c>
      <c r="I2485" s="2">
        <v>2018</v>
      </c>
      <c r="J2485" s="37">
        <v>1855092</v>
      </c>
      <c r="K2485" s="41"/>
      <c r="N2485" s="69">
        <f t="shared" si="41"/>
        <v>-100</v>
      </c>
      <c r="O2485" s="2"/>
      <c r="P2485" s="2"/>
      <c r="Q2485" s="2"/>
      <c r="R2485" s="2"/>
    </row>
    <row r="2486" spans="1:18" ht="31.2" hidden="1" x14ac:dyDescent="0.3">
      <c r="A2486" s="16" t="s">
        <v>3622</v>
      </c>
      <c r="B2486" s="16" t="s">
        <v>3642</v>
      </c>
      <c r="C2486" s="36" t="s">
        <v>20</v>
      </c>
      <c r="D2486" s="36" t="s">
        <v>20</v>
      </c>
      <c r="E2486" s="36" t="s">
        <v>20</v>
      </c>
      <c r="F2486" s="2" t="s">
        <v>21</v>
      </c>
      <c r="G2486" s="2" t="s">
        <v>3643</v>
      </c>
      <c r="H2486" s="23" t="s">
        <v>3644</v>
      </c>
      <c r="I2486" s="2">
        <v>2020</v>
      </c>
      <c r="J2486" s="37">
        <v>72</v>
      </c>
      <c r="N2486" s="69">
        <f t="shared" si="41"/>
        <v>-100</v>
      </c>
      <c r="O2486" s="2"/>
      <c r="P2486" s="2"/>
      <c r="Q2486" s="2"/>
      <c r="R2486" s="2"/>
    </row>
    <row r="2487" spans="1:18" ht="31.2" hidden="1" x14ac:dyDescent="0.3">
      <c r="A2487" s="16" t="s">
        <v>3622</v>
      </c>
      <c r="B2487" s="16" t="s">
        <v>3642</v>
      </c>
      <c r="C2487" s="36" t="s">
        <v>20</v>
      </c>
      <c r="D2487" s="36" t="s">
        <v>20</v>
      </c>
      <c r="E2487" s="36" t="s">
        <v>20</v>
      </c>
      <c r="F2487" s="2" t="s">
        <v>21</v>
      </c>
      <c r="G2487" s="2" t="s">
        <v>3643</v>
      </c>
      <c r="H2487" s="23" t="s">
        <v>3645</v>
      </c>
      <c r="I2487" s="2">
        <v>2020</v>
      </c>
      <c r="J2487" s="37">
        <v>80</v>
      </c>
      <c r="N2487" s="69">
        <f t="shared" si="41"/>
        <v>-100</v>
      </c>
      <c r="O2487" s="2"/>
      <c r="P2487" s="2"/>
      <c r="Q2487" s="2"/>
      <c r="R2487" s="2"/>
    </row>
    <row r="2488" spans="1:18" ht="46.8" hidden="1" x14ac:dyDescent="0.3">
      <c r="A2488" s="16" t="s">
        <v>3622</v>
      </c>
      <c r="B2488" s="16" t="s">
        <v>3642</v>
      </c>
      <c r="C2488" s="36" t="s">
        <v>20</v>
      </c>
      <c r="D2488" s="36" t="s">
        <v>20</v>
      </c>
      <c r="E2488" s="10" t="s">
        <v>20</v>
      </c>
      <c r="F2488" s="2" t="s">
        <v>32</v>
      </c>
      <c r="G2488" s="2" t="s">
        <v>3646</v>
      </c>
      <c r="H2488" s="2" t="s">
        <v>26</v>
      </c>
      <c r="I2488" s="2">
        <v>2018</v>
      </c>
      <c r="J2488" s="37">
        <v>12</v>
      </c>
      <c r="N2488" s="69">
        <f t="shared" ref="N2488:N2551" si="42">IFERROR(K2488/J2488*100-100,"Nav vērtības")</f>
        <v>-100</v>
      </c>
      <c r="O2488" s="2"/>
      <c r="P2488" s="2"/>
      <c r="Q2488" s="2"/>
      <c r="R2488" s="2"/>
    </row>
    <row r="2489" spans="1:18" ht="31.2" hidden="1" x14ac:dyDescent="0.3">
      <c r="A2489" s="16" t="s">
        <v>3622</v>
      </c>
      <c r="B2489" s="16" t="s">
        <v>3642</v>
      </c>
      <c r="C2489" s="36" t="s">
        <v>20</v>
      </c>
      <c r="D2489" s="36" t="s">
        <v>20</v>
      </c>
      <c r="E2489" s="10" t="s">
        <v>20</v>
      </c>
      <c r="F2489" s="2" t="s">
        <v>32</v>
      </c>
      <c r="G2489" s="2" t="s">
        <v>3647</v>
      </c>
      <c r="H2489" s="2" t="s">
        <v>26</v>
      </c>
      <c r="I2489" s="2">
        <v>2018</v>
      </c>
      <c r="J2489" s="37">
        <v>34.5</v>
      </c>
      <c r="N2489" s="69">
        <f t="shared" si="42"/>
        <v>-100</v>
      </c>
      <c r="O2489" s="2"/>
      <c r="P2489" s="2"/>
      <c r="Q2489" s="2"/>
      <c r="R2489" s="2"/>
    </row>
    <row r="2490" spans="1:18" ht="46.8" hidden="1" x14ac:dyDescent="0.3">
      <c r="A2490" s="16" t="s">
        <v>3622</v>
      </c>
      <c r="B2490" s="16" t="s">
        <v>3642</v>
      </c>
      <c r="C2490" s="36" t="s">
        <v>20</v>
      </c>
      <c r="D2490" s="36" t="s">
        <v>20</v>
      </c>
      <c r="E2490" s="10" t="s">
        <v>20</v>
      </c>
      <c r="F2490" s="2" t="s">
        <v>32</v>
      </c>
      <c r="G2490" s="2" t="s">
        <v>3648</v>
      </c>
      <c r="H2490" s="2" t="s">
        <v>26</v>
      </c>
      <c r="I2490" s="2">
        <v>2018</v>
      </c>
      <c r="J2490" s="37">
        <v>12</v>
      </c>
      <c r="N2490" s="69">
        <f t="shared" si="42"/>
        <v>-100</v>
      </c>
      <c r="O2490" s="2"/>
      <c r="P2490" s="2"/>
      <c r="Q2490" s="2"/>
      <c r="R2490" s="2"/>
    </row>
    <row r="2491" spans="1:18" ht="46.8" hidden="1" x14ac:dyDescent="0.3">
      <c r="A2491" s="16" t="s">
        <v>3622</v>
      </c>
      <c r="B2491" s="16" t="s">
        <v>3642</v>
      </c>
      <c r="C2491" s="36" t="s">
        <v>20</v>
      </c>
      <c r="D2491" s="36" t="s">
        <v>20</v>
      </c>
      <c r="E2491" s="10" t="s">
        <v>20</v>
      </c>
      <c r="F2491" s="2" t="s">
        <v>32</v>
      </c>
      <c r="G2491" s="3" t="s">
        <v>3649</v>
      </c>
      <c r="H2491" s="23" t="s">
        <v>3650</v>
      </c>
      <c r="I2491" s="2">
        <v>2018</v>
      </c>
      <c r="J2491" s="37">
        <v>10.8</v>
      </c>
      <c r="N2491" s="69">
        <f t="shared" si="42"/>
        <v>-100</v>
      </c>
      <c r="O2491" s="2"/>
      <c r="P2491" s="2"/>
      <c r="Q2491" s="2"/>
      <c r="R2491" s="2"/>
    </row>
    <row r="2492" spans="1:18" ht="46.8" hidden="1" x14ac:dyDescent="0.3">
      <c r="A2492" s="16" t="s">
        <v>3622</v>
      </c>
      <c r="B2492" s="16" t="s">
        <v>3642</v>
      </c>
      <c r="C2492" s="36" t="s">
        <v>20</v>
      </c>
      <c r="D2492" s="36" t="s">
        <v>20</v>
      </c>
      <c r="E2492" s="36" t="s">
        <v>20</v>
      </c>
      <c r="F2492" s="2" t="s">
        <v>44</v>
      </c>
      <c r="G2492" s="2" t="s">
        <v>3651</v>
      </c>
      <c r="H2492" s="2" t="s">
        <v>26</v>
      </c>
      <c r="I2492" s="2">
        <v>2018</v>
      </c>
      <c r="J2492" s="37">
        <v>48</v>
      </c>
      <c r="N2492" s="69">
        <f t="shared" si="42"/>
        <v>-100</v>
      </c>
      <c r="O2492" s="2"/>
      <c r="P2492" s="2"/>
      <c r="Q2492" s="2"/>
      <c r="R2492" s="2"/>
    </row>
    <row r="2493" spans="1:18" hidden="1" x14ac:dyDescent="0.3">
      <c r="A2493" s="16" t="s">
        <v>3622</v>
      </c>
      <c r="B2493" s="16" t="s">
        <v>3652</v>
      </c>
      <c r="C2493" s="36" t="s">
        <v>20</v>
      </c>
      <c r="D2493" s="36" t="s">
        <v>20</v>
      </c>
      <c r="E2493" s="36" t="s">
        <v>20</v>
      </c>
      <c r="F2493" s="2" t="s">
        <v>21</v>
      </c>
      <c r="G2493" s="2" t="s">
        <v>3653</v>
      </c>
      <c r="H2493" s="83" t="s">
        <v>34</v>
      </c>
      <c r="I2493" s="2">
        <v>2023</v>
      </c>
      <c r="J2493" s="37">
        <v>75023</v>
      </c>
      <c r="N2493" s="69">
        <f t="shared" si="42"/>
        <v>-100</v>
      </c>
      <c r="O2493" s="2"/>
      <c r="P2493" s="2"/>
      <c r="Q2493" s="2"/>
      <c r="R2493" s="2"/>
    </row>
    <row r="2494" spans="1:18" ht="46.8" hidden="1" x14ac:dyDescent="0.3">
      <c r="A2494" s="16" t="s">
        <v>3622</v>
      </c>
      <c r="B2494" s="16" t="s">
        <v>3652</v>
      </c>
      <c r="C2494" s="36" t="s">
        <v>20</v>
      </c>
      <c r="D2494" s="36" t="s">
        <v>20</v>
      </c>
      <c r="E2494" s="10" t="s">
        <v>20</v>
      </c>
      <c r="F2494" s="2" t="s">
        <v>32</v>
      </c>
      <c r="G2494" s="2" t="s">
        <v>3654</v>
      </c>
      <c r="H2494" s="83" t="s">
        <v>34</v>
      </c>
      <c r="I2494" s="2">
        <v>2018</v>
      </c>
      <c r="J2494" s="37">
        <v>130</v>
      </c>
      <c r="N2494" s="69">
        <f t="shared" si="42"/>
        <v>-100</v>
      </c>
      <c r="O2494" s="2"/>
      <c r="P2494" s="2"/>
      <c r="Q2494" s="2"/>
      <c r="R2494" s="2"/>
    </row>
    <row r="2495" spans="1:18" ht="31.2" hidden="1" x14ac:dyDescent="0.3">
      <c r="A2495" s="16" t="s">
        <v>3622</v>
      </c>
      <c r="B2495" s="16" t="s">
        <v>3652</v>
      </c>
      <c r="C2495" s="36" t="s">
        <v>20</v>
      </c>
      <c r="D2495" s="36" t="s">
        <v>20</v>
      </c>
      <c r="E2495" s="10" t="s">
        <v>20</v>
      </c>
      <c r="F2495" s="2" t="s">
        <v>32</v>
      </c>
      <c r="G2495" s="2" t="s">
        <v>3655</v>
      </c>
      <c r="H2495" s="83" t="s">
        <v>34</v>
      </c>
      <c r="I2495" s="2">
        <v>2018</v>
      </c>
      <c r="J2495" s="37">
        <v>687568</v>
      </c>
      <c r="N2495" s="69">
        <f t="shared" si="42"/>
        <v>-100</v>
      </c>
      <c r="O2495" s="2"/>
      <c r="P2495" s="2"/>
      <c r="Q2495" s="2"/>
      <c r="R2495" s="2"/>
    </row>
    <row r="2496" spans="1:18" hidden="1" x14ac:dyDescent="0.3">
      <c r="A2496" s="16" t="s">
        <v>3622</v>
      </c>
      <c r="B2496" s="16" t="s">
        <v>3652</v>
      </c>
      <c r="C2496" s="36" t="s">
        <v>20</v>
      </c>
      <c r="D2496" s="36" t="s">
        <v>20</v>
      </c>
      <c r="E2496" s="36" t="s">
        <v>20</v>
      </c>
      <c r="F2496" s="2" t="s">
        <v>44</v>
      </c>
      <c r="G2496" s="2" t="s">
        <v>3656</v>
      </c>
      <c r="H2496" s="83" t="s">
        <v>34</v>
      </c>
      <c r="I2496" s="2">
        <v>2018</v>
      </c>
      <c r="J2496" s="37">
        <v>380</v>
      </c>
      <c r="N2496" s="69">
        <f t="shared" si="42"/>
        <v>-100</v>
      </c>
      <c r="O2496" s="2"/>
      <c r="P2496" s="2"/>
      <c r="Q2496" s="2"/>
      <c r="R2496" s="2"/>
    </row>
    <row r="2497" spans="1:18" ht="31.2" hidden="1" x14ac:dyDescent="0.3">
      <c r="A2497" s="16" t="s">
        <v>3622</v>
      </c>
      <c r="B2497" s="16" t="s">
        <v>3657</v>
      </c>
      <c r="C2497" s="36" t="s">
        <v>20</v>
      </c>
      <c r="D2497" s="36" t="s">
        <v>20</v>
      </c>
      <c r="E2497" s="36" t="s">
        <v>20</v>
      </c>
      <c r="F2497" s="2" t="s">
        <v>21</v>
      </c>
      <c r="G2497" s="2" t="s">
        <v>3643</v>
      </c>
      <c r="H2497" s="23" t="s">
        <v>3644</v>
      </c>
      <c r="I2497" s="2">
        <v>2023</v>
      </c>
      <c r="J2497" s="37">
        <v>72</v>
      </c>
      <c r="N2497" s="69">
        <f t="shared" si="42"/>
        <v>-100</v>
      </c>
      <c r="O2497" s="2"/>
      <c r="P2497" s="2"/>
      <c r="Q2497" s="2"/>
      <c r="R2497" s="2"/>
    </row>
    <row r="2498" spans="1:18" ht="31.2" hidden="1" x14ac:dyDescent="0.3">
      <c r="A2498" s="16" t="s">
        <v>3622</v>
      </c>
      <c r="B2498" s="16" t="s">
        <v>3657</v>
      </c>
      <c r="C2498" s="36" t="s">
        <v>20</v>
      </c>
      <c r="D2498" s="36" t="s">
        <v>20</v>
      </c>
      <c r="E2498" s="36" t="s">
        <v>20</v>
      </c>
      <c r="F2498" s="2" t="s">
        <v>21</v>
      </c>
      <c r="G2498" s="2" t="s">
        <v>3643</v>
      </c>
      <c r="H2498" s="23" t="s">
        <v>3645</v>
      </c>
      <c r="I2498" s="2">
        <v>2023</v>
      </c>
      <c r="J2498" s="37">
        <v>80</v>
      </c>
      <c r="N2498" s="69">
        <f t="shared" si="42"/>
        <v>-100</v>
      </c>
      <c r="O2498" s="2"/>
      <c r="P2498" s="2"/>
      <c r="Q2498" s="2"/>
      <c r="R2498" s="2"/>
    </row>
    <row r="2499" spans="1:18" ht="31.2" hidden="1" x14ac:dyDescent="0.3">
      <c r="A2499" s="16" t="s">
        <v>3622</v>
      </c>
      <c r="B2499" s="16" t="s">
        <v>3657</v>
      </c>
      <c r="C2499" s="36" t="s">
        <v>20</v>
      </c>
      <c r="D2499" s="36" t="s">
        <v>20</v>
      </c>
      <c r="E2499" s="99" t="s">
        <v>20</v>
      </c>
      <c r="F2499" s="2" t="s">
        <v>21</v>
      </c>
      <c r="G2499" s="2" t="s">
        <v>3653</v>
      </c>
      <c r="H2499" s="83" t="s">
        <v>34</v>
      </c>
      <c r="I2499" s="2">
        <v>2023</v>
      </c>
      <c r="J2499" s="37">
        <v>75023</v>
      </c>
      <c r="N2499" s="69">
        <f t="shared" si="42"/>
        <v>-100</v>
      </c>
      <c r="O2499" s="2"/>
      <c r="P2499" s="2"/>
      <c r="Q2499" s="2"/>
      <c r="R2499" s="2"/>
    </row>
    <row r="2500" spans="1:18" ht="31.2" hidden="1" x14ac:dyDescent="0.3">
      <c r="A2500" s="16" t="s">
        <v>3622</v>
      </c>
      <c r="B2500" s="16" t="s">
        <v>3657</v>
      </c>
      <c r="C2500" s="36" t="s">
        <v>20</v>
      </c>
      <c r="D2500" s="36" t="s">
        <v>20</v>
      </c>
      <c r="E2500" s="99" t="s">
        <v>20</v>
      </c>
      <c r="F2500" s="2" t="s">
        <v>21</v>
      </c>
      <c r="G2500" s="2" t="s">
        <v>3624</v>
      </c>
      <c r="H2500" s="23" t="s">
        <v>3625</v>
      </c>
      <c r="I2500" s="2">
        <v>2020</v>
      </c>
      <c r="J2500" s="37">
        <v>57</v>
      </c>
      <c r="N2500" s="69">
        <f t="shared" si="42"/>
        <v>-100</v>
      </c>
      <c r="O2500" s="2"/>
      <c r="P2500" s="2"/>
      <c r="Q2500" s="2"/>
      <c r="R2500" s="2"/>
    </row>
    <row r="2501" spans="1:18" ht="31.2" hidden="1" x14ac:dyDescent="0.3">
      <c r="A2501" s="16" t="s">
        <v>3622</v>
      </c>
      <c r="B2501" s="16" t="s">
        <v>3657</v>
      </c>
      <c r="C2501" s="36" t="s">
        <v>20</v>
      </c>
      <c r="D2501" s="36" t="s">
        <v>20</v>
      </c>
      <c r="E2501" s="99" t="s">
        <v>20</v>
      </c>
      <c r="F2501" s="2" t="s">
        <v>21</v>
      </c>
      <c r="G2501" s="2" t="s">
        <v>3626</v>
      </c>
      <c r="H2501" s="23" t="s">
        <v>3625</v>
      </c>
      <c r="I2501" s="2">
        <v>2020</v>
      </c>
      <c r="J2501" s="37">
        <v>60</v>
      </c>
      <c r="N2501" s="69">
        <f t="shared" si="42"/>
        <v>-100</v>
      </c>
      <c r="O2501" s="2"/>
      <c r="P2501" s="2"/>
      <c r="Q2501" s="2"/>
      <c r="R2501" s="2"/>
    </row>
    <row r="2502" spans="1:18" ht="46.8" hidden="1" x14ac:dyDescent="0.3">
      <c r="A2502" s="16" t="s">
        <v>3622</v>
      </c>
      <c r="B2502" s="16" t="s">
        <v>3657</v>
      </c>
      <c r="C2502" s="36" t="s">
        <v>20</v>
      </c>
      <c r="D2502" s="36" t="s">
        <v>20</v>
      </c>
      <c r="E2502" s="10" t="s">
        <v>20</v>
      </c>
      <c r="F2502" s="2" t="s">
        <v>32</v>
      </c>
      <c r="G2502" s="3" t="s">
        <v>3658</v>
      </c>
      <c r="H2502" s="2" t="s">
        <v>26</v>
      </c>
      <c r="I2502" s="2">
        <v>2018</v>
      </c>
      <c r="J2502" s="37">
        <v>9.1</v>
      </c>
      <c r="N2502" s="69">
        <f t="shared" si="42"/>
        <v>-100</v>
      </c>
      <c r="O2502" s="2"/>
      <c r="P2502" s="2"/>
      <c r="Q2502" s="2"/>
      <c r="R2502" s="2"/>
    </row>
    <row r="2503" spans="1:18" ht="31.2" hidden="1" x14ac:dyDescent="0.3">
      <c r="A2503" s="16" t="s">
        <v>3622</v>
      </c>
      <c r="B2503" s="16" t="s">
        <v>3657</v>
      </c>
      <c r="C2503" s="36" t="s">
        <v>20</v>
      </c>
      <c r="D2503" s="36" t="s">
        <v>20</v>
      </c>
      <c r="E2503" s="10" t="s">
        <v>20</v>
      </c>
      <c r="F2503" s="2" t="s">
        <v>32</v>
      </c>
      <c r="G2503" s="2" t="s">
        <v>3659</v>
      </c>
      <c r="H2503" s="2" t="s">
        <v>26</v>
      </c>
      <c r="I2503" s="2">
        <v>2018</v>
      </c>
      <c r="J2503" s="37">
        <v>36</v>
      </c>
      <c r="N2503" s="69">
        <f t="shared" si="42"/>
        <v>-100</v>
      </c>
      <c r="O2503" s="2"/>
      <c r="P2503" s="2"/>
      <c r="Q2503" s="2"/>
      <c r="R2503" s="2"/>
    </row>
    <row r="2504" spans="1:18" ht="109.2" hidden="1" x14ac:dyDescent="0.3">
      <c r="A2504" s="16" t="s">
        <v>3622</v>
      </c>
      <c r="B2504" s="16" t="s">
        <v>3657</v>
      </c>
      <c r="C2504" s="36" t="s">
        <v>20</v>
      </c>
      <c r="D2504" s="36" t="s">
        <v>20</v>
      </c>
      <c r="E2504" s="36" t="s">
        <v>20</v>
      </c>
      <c r="F2504" s="2" t="s">
        <v>44</v>
      </c>
      <c r="G2504" s="2" t="s">
        <v>3660</v>
      </c>
      <c r="H2504" s="2" t="s">
        <v>26</v>
      </c>
      <c r="I2504" s="2">
        <v>2018</v>
      </c>
      <c r="J2504" s="37">
        <v>11</v>
      </c>
      <c r="N2504" s="69">
        <f t="shared" si="42"/>
        <v>-100</v>
      </c>
      <c r="O2504" s="2"/>
      <c r="P2504" s="2"/>
      <c r="Q2504" s="2"/>
      <c r="R2504" s="2"/>
    </row>
    <row r="2505" spans="1:18" ht="78" hidden="1" x14ac:dyDescent="0.3">
      <c r="A2505" s="16" t="s">
        <v>3622</v>
      </c>
      <c r="B2505" s="70" t="s">
        <v>20</v>
      </c>
      <c r="C2505" s="16" t="s">
        <v>3661</v>
      </c>
      <c r="D2505" s="16" t="s">
        <v>3662</v>
      </c>
      <c r="E2505" s="2" t="s">
        <v>3663</v>
      </c>
      <c r="F2505" s="2" t="s">
        <v>73</v>
      </c>
      <c r="G2505" s="2" t="s">
        <v>3664</v>
      </c>
      <c r="H2505" s="2" t="s">
        <v>26</v>
      </c>
      <c r="I2505" s="2">
        <v>2018</v>
      </c>
      <c r="J2505" s="41">
        <v>33.33</v>
      </c>
      <c r="N2505" s="69">
        <f t="shared" si="42"/>
        <v>-100</v>
      </c>
      <c r="O2505" s="2"/>
      <c r="P2505" s="2"/>
      <c r="Q2505" s="2"/>
      <c r="R2505" s="2"/>
    </row>
    <row r="2506" spans="1:18" ht="78" hidden="1" x14ac:dyDescent="0.3">
      <c r="A2506" s="16" t="s">
        <v>3622</v>
      </c>
      <c r="B2506" s="70" t="s">
        <v>20</v>
      </c>
      <c r="C2506" s="16" t="s">
        <v>3661</v>
      </c>
      <c r="D2506" s="16" t="s">
        <v>3662</v>
      </c>
      <c r="E2506" s="46" t="s">
        <v>3663</v>
      </c>
      <c r="F2506" s="2" t="s">
        <v>168</v>
      </c>
      <c r="G2506" s="2" t="s">
        <v>169</v>
      </c>
      <c r="H2506" s="83" t="s">
        <v>170</v>
      </c>
      <c r="I2506" s="2">
        <v>2018</v>
      </c>
      <c r="J2506" s="37">
        <v>697200</v>
      </c>
      <c r="K2506" s="41"/>
      <c r="N2506" s="69">
        <f t="shared" si="42"/>
        <v>-100</v>
      </c>
      <c r="O2506" s="2"/>
      <c r="P2506" s="2"/>
      <c r="Q2506" s="2"/>
      <c r="R2506" s="2"/>
    </row>
    <row r="2507" spans="1:18" ht="62.4" hidden="1" x14ac:dyDescent="0.3">
      <c r="A2507" s="16" t="s">
        <v>3622</v>
      </c>
      <c r="B2507" s="70" t="s">
        <v>20</v>
      </c>
      <c r="C2507" s="16" t="s">
        <v>3665</v>
      </c>
      <c r="D2507" s="16" t="s">
        <v>3666</v>
      </c>
      <c r="E2507" s="46" t="s">
        <v>3667</v>
      </c>
      <c r="F2507" s="2" t="s">
        <v>73</v>
      </c>
      <c r="G2507" s="2" t="s">
        <v>3668</v>
      </c>
      <c r="H2507" s="83" t="s">
        <v>34</v>
      </c>
      <c r="I2507" s="2">
        <v>2018</v>
      </c>
      <c r="J2507" s="37">
        <v>1000</v>
      </c>
      <c r="N2507" s="69">
        <f t="shared" si="42"/>
        <v>-100</v>
      </c>
      <c r="O2507" s="2"/>
      <c r="P2507" s="2"/>
      <c r="Q2507" s="2"/>
      <c r="R2507" s="2"/>
    </row>
    <row r="2508" spans="1:18" ht="62.4" hidden="1" x14ac:dyDescent="0.3">
      <c r="A2508" s="16" t="s">
        <v>3622</v>
      </c>
      <c r="B2508" s="70" t="s">
        <v>20</v>
      </c>
      <c r="C2508" s="16" t="s">
        <v>3665</v>
      </c>
      <c r="D2508" s="16" t="s">
        <v>3666</v>
      </c>
      <c r="E2508" s="46" t="s">
        <v>3667</v>
      </c>
      <c r="F2508" s="2" t="s">
        <v>73</v>
      </c>
      <c r="G2508" s="2" t="s">
        <v>3669</v>
      </c>
      <c r="H2508" s="83" t="s">
        <v>34</v>
      </c>
      <c r="I2508" s="2">
        <v>2018</v>
      </c>
      <c r="J2508" s="37">
        <v>30</v>
      </c>
      <c r="N2508" s="69">
        <f t="shared" si="42"/>
        <v>-100</v>
      </c>
      <c r="O2508" s="2"/>
      <c r="P2508" s="2"/>
      <c r="Q2508" s="2"/>
      <c r="R2508" s="2"/>
    </row>
    <row r="2509" spans="1:18" ht="62.4" hidden="1" x14ac:dyDescent="0.3">
      <c r="A2509" s="16" t="s">
        <v>3622</v>
      </c>
      <c r="B2509" s="16" t="s">
        <v>20</v>
      </c>
      <c r="C2509" s="16" t="s">
        <v>3665</v>
      </c>
      <c r="D2509" s="16" t="s">
        <v>3666</v>
      </c>
      <c r="E2509" s="93" t="s">
        <v>3667</v>
      </c>
      <c r="F2509" s="3" t="s">
        <v>551</v>
      </c>
      <c r="G2509" s="3" t="s">
        <v>192</v>
      </c>
      <c r="H2509" s="83" t="s">
        <v>34</v>
      </c>
      <c r="I2509" s="2">
        <v>2018</v>
      </c>
      <c r="J2509" s="37">
        <v>10</v>
      </c>
      <c r="N2509" s="69">
        <f t="shared" si="42"/>
        <v>-100</v>
      </c>
      <c r="O2509" s="2"/>
      <c r="P2509" s="2"/>
      <c r="Q2509" s="2"/>
      <c r="R2509" s="2"/>
    </row>
    <row r="2510" spans="1:18" ht="62.4" hidden="1" x14ac:dyDescent="0.3">
      <c r="A2510" s="16" t="s">
        <v>3622</v>
      </c>
      <c r="B2510" s="70" t="s">
        <v>20</v>
      </c>
      <c r="C2510" s="16" t="s">
        <v>3665</v>
      </c>
      <c r="D2510" s="16" t="s">
        <v>3666</v>
      </c>
      <c r="E2510" s="46" t="s">
        <v>3667</v>
      </c>
      <c r="F2510" s="2" t="s">
        <v>168</v>
      </c>
      <c r="G2510" s="2" t="s">
        <v>169</v>
      </c>
      <c r="H2510" s="83" t="s">
        <v>170</v>
      </c>
      <c r="I2510" s="2">
        <v>2018</v>
      </c>
      <c r="J2510" s="37">
        <v>600000</v>
      </c>
      <c r="K2510" s="41"/>
      <c r="N2510" s="69">
        <f t="shared" si="42"/>
        <v>-100</v>
      </c>
      <c r="O2510" s="2"/>
      <c r="P2510" s="2"/>
      <c r="Q2510" s="2"/>
      <c r="R2510" s="2"/>
    </row>
    <row r="2511" spans="1:18" ht="62.4" hidden="1" x14ac:dyDescent="0.3">
      <c r="A2511" s="16" t="s">
        <v>3622</v>
      </c>
      <c r="B2511" s="70" t="s">
        <v>20</v>
      </c>
      <c r="C2511" s="16" t="s">
        <v>3670</v>
      </c>
      <c r="D2511" s="16" t="s">
        <v>3671</v>
      </c>
      <c r="E2511" s="46" t="s">
        <v>3672</v>
      </c>
      <c r="F2511" s="2" t="s">
        <v>73</v>
      </c>
      <c r="G2511" s="2" t="s">
        <v>3673</v>
      </c>
      <c r="H2511" s="23" t="s">
        <v>3674</v>
      </c>
      <c r="I2511" s="2">
        <v>2018</v>
      </c>
      <c r="J2511" s="37">
        <v>167</v>
      </c>
      <c r="N2511" s="69">
        <f t="shared" si="42"/>
        <v>-100</v>
      </c>
      <c r="O2511" s="2"/>
      <c r="P2511" s="2"/>
      <c r="Q2511" s="2"/>
      <c r="R2511" s="2"/>
    </row>
    <row r="2512" spans="1:18" ht="46.8" hidden="1" x14ac:dyDescent="0.3">
      <c r="A2512" s="16" t="s">
        <v>3622</v>
      </c>
      <c r="B2512" s="70" t="s">
        <v>20</v>
      </c>
      <c r="C2512" s="16" t="s">
        <v>3670</v>
      </c>
      <c r="D2512" s="16" t="s">
        <v>3671</v>
      </c>
      <c r="E2512" s="46" t="s">
        <v>3672</v>
      </c>
      <c r="F2512" s="2" t="s">
        <v>168</v>
      </c>
      <c r="G2512" s="2" t="s">
        <v>169</v>
      </c>
      <c r="H2512" s="83" t="s">
        <v>170</v>
      </c>
      <c r="I2512" s="2">
        <v>2018</v>
      </c>
      <c r="J2512" s="37">
        <v>710000</v>
      </c>
      <c r="K2512" s="41"/>
      <c r="N2512" s="69">
        <f t="shared" si="42"/>
        <v>-100</v>
      </c>
      <c r="O2512" s="2"/>
      <c r="P2512" s="2"/>
      <c r="Q2512" s="2"/>
      <c r="R2512" s="2"/>
    </row>
    <row r="2513" spans="1:18" ht="156" hidden="1" x14ac:dyDescent="0.3">
      <c r="A2513" s="16" t="s">
        <v>3622</v>
      </c>
      <c r="B2513" s="70" t="s">
        <v>20</v>
      </c>
      <c r="C2513" s="16" t="s">
        <v>3675</v>
      </c>
      <c r="D2513" s="16" t="s">
        <v>3676</v>
      </c>
      <c r="E2513" s="46" t="s">
        <v>1417</v>
      </c>
      <c r="F2513" s="2" t="s">
        <v>73</v>
      </c>
      <c r="G2513" s="2" t="s">
        <v>1418</v>
      </c>
      <c r="H2513" s="78" t="s">
        <v>471</v>
      </c>
      <c r="I2513" s="2">
        <v>2018</v>
      </c>
      <c r="J2513" s="37">
        <v>5</v>
      </c>
      <c r="K2513" s="41"/>
      <c r="N2513" s="69">
        <f t="shared" si="42"/>
        <v>-100</v>
      </c>
      <c r="O2513" s="2"/>
      <c r="P2513" s="2"/>
      <c r="Q2513" s="2"/>
      <c r="R2513" s="2"/>
    </row>
    <row r="2514" spans="1:18" ht="156" hidden="1" x14ac:dyDescent="0.3">
      <c r="A2514" s="16" t="s">
        <v>3622</v>
      </c>
      <c r="B2514" s="70" t="s">
        <v>20</v>
      </c>
      <c r="C2514" s="16" t="s">
        <v>3675</v>
      </c>
      <c r="D2514" s="16" t="s">
        <v>3676</v>
      </c>
      <c r="E2514" s="46" t="s">
        <v>1417</v>
      </c>
      <c r="F2514" s="2" t="s">
        <v>168</v>
      </c>
      <c r="G2514" s="2" t="s">
        <v>169</v>
      </c>
      <c r="H2514" s="83" t="s">
        <v>170</v>
      </c>
      <c r="I2514" s="2">
        <v>2018</v>
      </c>
      <c r="J2514" s="37">
        <v>56134</v>
      </c>
      <c r="K2514" s="41"/>
      <c r="N2514" s="69">
        <f t="shared" si="42"/>
        <v>-100</v>
      </c>
      <c r="O2514" s="2"/>
      <c r="P2514" s="2"/>
      <c r="Q2514" s="2"/>
      <c r="R2514" s="2"/>
    </row>
    <row r="2515" spans="1:18" ht="62.4" hidden="1" x14ac:dyDescent="0.3">
      <c r="A2515" s="16" t="s">
        <v>3622</v>
      </c>
      <c r="B2515" s="16" t="s">
        <v>20</v>
      </c>
      <c r="C2515" s="16" t="s">
        <v>20</v>
      </c>
      <c r="D2515" s="16" t="s">
        <v>3677</v>
      </c>
      <c r="E2515" s="46" t="s">
        <v>3678</v>
      </c>
      <c r="F2515" s="2" t="s">
        <v>89</v>
      </c>
      <c r="G2515" s="3" t="s">
        <v>3679</v>
      </c>
      <c r="H2515" s="83" t="s">
        <v>34</v>
      </c>
      <c r="I2515" s="2">
        <v>2018</v>
      </c>
      <c r="J2515" s="52">
        <v>3007</v>
      </c>
      <c r="N2515" s="69">
        <f t="shared" si="42"/>
        <v>-100</v>
      </c>
      <c r="O2515" s="2"/>
      <c r="P2515" s="2"/>
      <c r="Q2515" s="2"/>
      <c r="R2515" s="2"/>
    </row>
    <row r="2516" spans="1:18" ht="93.6" hidden="1" x14ac:dyDescent="0.3">
      <c r="A2516" s="16" t="s">
        <v>3622</v>
      </c>
      <c r="B2516" s="16" t="s">
        <v>20</v>
      </c>
      <c r="C2516" s="16" t="s">
        <v>20</v>
      </c>
      <c r="D2516" s="16" t="s">
        <v>3677</v>
      </c>
      <c r="E2516" s="46" t="s">
        <v>3678</v>
      </c>
      <c r="F2516" s="2" t="s">
        <v>89</v>
      </c>
      <c r="G2516" s="3" t="s">
        <v>3680</v>
      </c>
      <c r="H2516" s="83" t="s">
        <v>34</v>
      </c>
      <c r="I2516" s="2">
        <v>2018</v>
      </c>
      <c r="J2516" s="52">
        <v>2543</v>
      </c>
      <c r="N2516" s="69">
        <f t="shared" si="42"/>
        <v>-100</v>
      </c>
      <c r="O2516" s="2"/>
      <c r="P2516" s="2"/>
      <c r="Q2516" s="2"/>
      <c r="R2516" s="2"/>
    </row>
    <row r="2517" spans="1:18" ht="93.6" hidden="1" x14ac:dyDescent="0.3">
      <c r="A2517" s="16" t="s">
        <v>3622</v>
      </c>
      <c r="B2517" s="16" t="s">
        <v>20</v>
      </c>
      <c r="C2517" s="16" t="s">
        <v>20</v>
      </c>
      <c r="D2517" s="16" t="s">
        <v>3677</v>
      </c>
      <c r="E2517" s="46" t="s">
        <v>3678</v>
      </c>
      <c r="F2517" s="2" t="s">
        <v>89</v>
      </c>
      <c r="G2517" s="3" t="s">
        <v>3681</v>
      </c>
      <c r="H2517" s="83" t="s">
        <v>34</v>
      </c>
      <c r="I2517" s="2">
        <v>2018</v>
      </c>
      <c r="J2517" s="52">
        <v>464</v>
      </c>
      <c r="N2517" s="69">
        <f t="shared" si="42"/>
        <v>-100</v>
      </c>
      <c r="O2517" s="2"/>
      <c r="P2517" s="2"/>
      <c r="Q2517" s="2"/>
      <c r="R2517" s="2"/>
    </row>
    <row r="2518" spans="1:18" ht="62.4" hidden="1" x14ac:dyDescent="0.3">
      <c r="A2518" s="16" t="s">
        <v>3622</v>
      </c>
      <c r="B2518" s="16" t="s">
        <v>20</v>
      </c>
      <c r="C2518" s="16" t="s">
        <v>20</v>
      </c>
      <c r="D2518" s="16" t="s">
        <v>3677</v>
      </c>
      <c r="E2518" s="46" t="s">
        <v>3678</v>
      </c>
      <c r="F2518" s="2" t="s">
        <v>89</v>
      </c>
      <c r="G2518" s="2" t="s">
        <v>3682</v>
      </c>
      <c r="H2518" s="83" t="s">
        <v>34</v>
      </c>
      <c r="I2518" s="2">
        <v>2018</v>
      </c>
      <c r="J2518" s="52">
        <v>172</v>
      </c>
      <c r="N2518" s="69">
        <f t="shared" si="42"/>
        <v>-100</v>
      </c>
      <c r="O2518" s="2"/>
      <c r="P2518" s="2"/>
      <c r="Q2518" s="2"/>
      <c r="R2518" s="2"/>
    </row>
    <row r="2519" spans="1:18" ht="62.4" hidden="1" x14ac:dyDescent="0.3">
      <c r="A2519" s="16" t="s">
        <v>3622</v>
      </c>
      <c r="B2519" s="16" t="s">
        <v>20</v>
      </c>
      <c r="C2519" s="16" t="s">
        <v>20</v>
      </c>
      <c r="D2519" s="16" t="s">
        <v>3677</v>
      </c>
      <c r="E2519" s="46" t="s">
        <v>3678</v>
      </c>
      <c r="F2519" s="2" t="s">
        <v>89</v>
      </c>
      <c r="G2519" s="2" t="s">
        <v>3683</v>
      </c>
      <c r="H2519" s="83" t="s">
        <v>34</v>
      </c>
      <c r="I2519" s="2">
        <v>2018</v>
      </c>
      <c r="J2519" s="52">
        <v>175</v>
      </c>
      <c r="N2519" s="69">
        <f t="shared" si="42"/>
        <v>-100</v>
      </c>
      <c r="O2519" s="2"/>
      <c r="P2519" s="2"/>
      <c r="Q2519" s="2"/>
      <c r="R2519" s="2"/>
    </row>
    <row r="2520" spans="1:18" ht="62.4" hidden="1" x14ac:dyDescent="0.3">
      <c r="A2520" s="16" t="s">
        <v>3622</v>
      </c>
      <c r="B2520" s="16" t="s">
        <v>20</v>
      </c>
      <c r="C2520" s="16" t="s">
        <v>20</v>
      </c>
      <c r="D2520" s="16" t="s">
        <v>3677</v>
      </c>
      <c r="E2520" s="46" t="s">
        <v>3678</v>
      </c>
      <c r="F2520" s="2" t="s">
        <v>89</v>
      </c>
      <c r="G2520" s="2" t="s">
        <v>3684</v>
      </c>
      <c r="H2520" s="83" t="s">
        <v>34</v>
      </c>
      <c r="I2520" s="2">
        <v>2018</v>
      </c>
      <c r="J2520" s="52">
        <v>15</v>
      </c>
      <c r="N2520" s="69">
        <f t="shared" si="42"/>
        <v>-100</v>
      </c>
      <c r="O2520" s="2"/>
      <c r="P2520" s="2"/>
      <c r="Q2520" s="2"/>
      <c r="R2520" s="2"/>
    </row>
    <row r="2521" spans="1:18" ht="62.4" hidden="1" x14ac:dyDescent="0.3">
      <c r="A2521" s="16" t="s">
        <v>3622</v>
      </c>
      <c r="B2521" s="16" t="s">
        <v>20</v>
      </c>
      <c r="C2521" s="16" t="s">
        <v>20</v>
      </c>
      <c r="D2521" s="16" t="s">
        <v>3677</v>
      </c>
      <c r="E2521" s="46" t="s">
        <v>3678</v>
      </c>
      <c r="F2521" s="2" t="s">
        <v>89</v>
      </c>
      <c r="G2521" s="16" t="s">
        <v>3685</v>
      </c>
      <c r="H2521" s="83" t="s">
        <v>34</v>
      </c>
      <c r="I2521" s="2">
        <v>2018</v>
      </c>
      <c r="J2521" s="37">
        <v>126</v>
      </c>
      <c r="N2521" s="69">
        <f t="shared" si="42"/>
        <v>-100</v>
      </c>
      <c r="O2521" s="2"/>
      <c r="P2521" s="2"/>
      <c r="Q2521" s="2"/>
      <c r="R2521" s="2"/>
    </row>
    <row r="2522" spans="1:18" ht="46.8" hidden="1" x14ac:dyDescent="0.3">
      <c r="A2522" s="16" t="s">
        <v>3622</v>
      </c>
      <c r="B2522" s="16" t="s">
        <v>20</v>
      </c>
      <c r="C2522" s="16" t="s">
        <v>20</v>
      </c>
      <c r="D2522" s="16" t="s">
        <v>3686</v>
      </c>
      <c r="E2522" s="46" t="s">
        <v>3687</v>
      </c>
      <c r="F2522" s="2" t="s">
        <v>89</v>
      </c>
      <c r="G2522" s="2" t="s">
        <v>3688</v>
      </c>
      <c r="H2522" s="83" t="s">
        <v>34</v>
      </c>
      <c r="I2522" s="2">
        <v>2018</v>
      </c>
      <c r="J2522" s="37">
        <v>704</v>
      </c>
      <c r="N2522" s="69">
        <f t="shared" si="42"/>
        <v>-100</v>
      </c>
      <c r="O2522" s="2"/>
      <c r="P2522" s="2"/>
      <c r="Q2522" s="2"/>
      <c r="R2522" s="2"/>
    </row>
    <row r="2523" spans="1:18" ht="31.2" hidden="1" x14ac:dyDescent="0.3">
      <c r="A2523" s="16" t="s">
        <v>3622</v>
      </c>
      <c r="B2523" s="16" t="s">
        <v>20</v>
      </c>
      <c r="C2523" s="16" t="s">
        <v>20</v>
      </c>
      <c r="D2523" s="16" t="s">
        <v>3686</v>
      </c>
      <c r="E2523" s="46" t="s">
        <v>3687</v>
      </c>
      <c r="F2523" s="2" t="s">
        <v>89</v>
      </c>
      <c r="G2523" s="2" t="s">
        <v>3689</v>
      </c>
      <c r="H2523" s="83" t="s">
        <v>34</v>
      </c>
      <c r="I2523" s="2">
        <v>2018</v>
      </c>
      <c r="J2523" s="52">
        <v>204</v>
      </c>
      <c r="N2523" s="69">
        <f t="shared" si="42"/>
        <v>-100</v>
      </c>
      <c r="O2523" s="2"/>
      <c r="P2523" s="2"/>
      <c r="Q2523" s="2"/>
      <c r="R2523" s="2"/>
    </row>
    <row r="2524" spans="1:18" ht="31.2" hidden="1" x14ac:dyDescent="0.3">
      <c r="A2524" s="16" t="s">
        <v>3622</v>
      </c>
      <c r="B2524" s="16" t="s">
        <v>20</v>
      </c>
      <c r="C2524" s="16" t="s">
        <v>20</v>
      </c>
      <c r="D2524" s="16" t="s">
        <v>3686</v>
      </c>
      <c r="E2524" s="46" t="s">
        <v>3687</v>
      </c>
      <c r="F2524" s="2" t="s">
        <v>89</v>
      </c>
      <c r="G2524" s="2" t="s">
        <v>3690</v>
      </c>
      <c r="H2524" s="83" t="s">
        <v>34</v>
      </c>
      <c r="I2524" s="2">
        <v>2018</v>
      </c>
      <c r="J2524" s="52">
        <v>200</v>
      </c>
      <c r="N2524" s="69">
        <f t="shared" si="42"/>
        <v>-100</v>
      </c>
      <c r="O2524" s="2"/>
      <c r="P2524" s="2"/>
      <c r="Q2524" s="2"/>
      <c r="R2524" s="2"/>
    </row>
    <row r="2525" spans="1:18" ht="31.2" hidden="1" x14ac:dyDescent="0.3">
      <c r="A2525" s="16" t="s">
        <v>3622</v>
      </c>
      <c r="B2525" s="16" t="s">
        <v>20</v>
      </c>
      <c r="C2525" s="16" t="s">
        <v>20</v>
      </c>
      <c r="D2525" s="16" t="s">
        <v>3691</v>
      </c>
      <c r="E2525" s="46" t="s">
        <v>3692</v>
      </c>
      <c r="F2525" s="2" t="s">
        <v>89</v>
      </c>
      <c r="G2525" s="2" t="s">
        <v>3693</v>
      </c>
      <c r="H2525" s="83" t="s">
        <v>34</v>
      </c>
      <c r="I2525" s="2">
        <v>2018</v>
      </c>
      <c r="J2525" s="52">
        <v>17</v>
      </c>
      <c r="N2525" s="69">
        <f t="shared" si="42"/>
        <v>-100</v>
      </c>
      <c r="O2525" s="2"/>
      <c r="P2525" s="2"/>
      <c r="Q2525" s="2"/>
      <c r="R2525" s="2"/>
    </row>
    <row r="2526" spans="1:18" ht="31.2" hidden="1" x14ac:dyDescent="0.3">
      <c r="A2526" s="16" t="s">
        <v>3622</v>
      </c>
      <c r="B2526" s="16" t="s">
        <v>20</v>
      </c>
      <c r="C2526" s="16" t="s">
        <v>20</v>
      </c>
      <c r="D2526" s="16" t="s">
        <v>3691</v>
      </c>
      <c r="E2526" s="46" t="s">
        <v>3692</v>
      </c>
      <c r="F2526" s="2" t="s">
        <v>89</v>
      </c>
      <c r="G2526" s="2" t="s">
        <v>3694</v>
      </c>
      <c r="H2526" s="83" t="s">
        <v>34</v>
      </c>
      <c r="I2526" s="2">
        <v>2018</v>
      </c>
      <c r="J2526" s="52">
        <v>22</v>
      </c>
      <c r="N2526" s="69">
        <f t="shared" si="42"/>
        <v>-100</v>
      </c>
      <c r="O2526" s="2"/>
      <c r="P2526" s="2"/>
      <c r="Q2526" s="2"/>
      <c r="R2526" s="2"/>
    </row>
    <row r="2527" spans="1:18" ht="31.2" hidden="1" x14ac:dyDescent="0.3">
      <c r="A2527" s="16" t="s">
        <v>3622</v>
      </c>
      <c r="B2527" s="16" t="s">
        <v>20</v>
      </c>
      <c r="C2527" s="16" t="s">
        <v>20</v>
      </c>
      <c r="D2527" s="16" t="s">
        <v>3691</v>
      </c>
      <c r="E2527" s="46" t="s">
        <v>3692</v>
      </c>
      <c r="F2527" s="2" t="s">
        <v>89</v>
      </c>
      <c r="G2527" s="2" t="s">
        <v>3695</v>
      </c>
      <c r="H2527" s="83" t="s">
        <v>34</v>
      </c>
      <c r="I2527" s="2">
        <v>2018</v>
      </c>
      <c r="J2527" s="52">
        <v>900</v>
      </c>
      <c r="N2527" s="69">
        <f t="shared" si="42"/>
        <v>-100</v>
      </c>
      <c r="O2527" s="2"/>
      <c r="P2527" s="2"/>
      <c r="Q2527" s="2"/>
      <c r="R2527" s="2"/>
    </row>
    <row r="2528" spans="1:18" ht="46.8" hidden="1" x14ac:dyDescent="0.3">
      <c r="A2528" s="16" t="s">
        <v>3622</v>
      </c>
      <c r="B2528" s="16" t="s">
        <v>20</v>
      </c>
      <c r="C2528" s="16" t="s">
        <v>20</v>
      </c>
      <c r="D2528" s="16" t="s">
        <v>3671</v>
      </c>
      <c r="E2528" s="2" t="s">
        <v>3696</v>
      </c>
      <c r="F2528" s="2" t="s">
        <v>89</v>
      </c>
      <c r="G2528" s="19" t="s">
        <v>3654</v>
      </c>
      <c r="H2528" s="83" t="s">
        <v>34</v>
      </c>
      <c r="I2528" s="2">
        <v>2018</v>
      </c>
      <c r="J2528" s="37">
        <v>130</v>
      </c>
      <c r="N2528" s="69">
        <f t="shared" si="42"/>
        <v>-100</v>
      </c>
      <c r="O2528" s="2"/>
      <c r="P2528" s="2"/>
      <c r="Q2528" s="2"/>
      <c r="R2528" s="2"/>
    </row>
    <row r="2529" spans="1:18" ht="46.8" hidden="1" x14ac:dyDescent="0.3">
      <c r="A2529" s="16" t="s">
        <v>3622</v>
      </c>
      <c r="B2529" s="16" t="s">
        <v>20</v>
      </c>
      <c r="C2529" s="16" t="s">
        <v>20</v>
      </c>
      <c r="D2529" s="16" t="s">
        <v>3671</v>
      </c>
      <c r="E2529" s="2" t="s">
        <v>3696</v>
      </c>
      <c r="F2529" s="2" t="s">
        <v>89</v>
      </c>
      <c r="G2529" s="88" t="s">
        <v>3697</v>
      </c>
      <c r="H2529" s="83" t="s">
        <v>34</v>
      </c>
      <c r="I2529" s="2">
        <v>2018</v>
      </c>
      <c r="J2529" s="52">
        <v>687568</v>
      </c>
      <c r="N2529" s="69">
        <f t="shared" si="42"/>
        <v>-100</v>
      </c>
      <c r="O2529" s="2"/>
      <c r="P2529" s="2"/>
      <c r="Q2529" s="2"/>
      <c r="R2529" s="2"/>
    </row>
    <row r="2530" spans="1:18" ht="46.8" hidden="1" x14ac:dyDescent="0.3">
      <c r="A2530" s="16" t="s">
        <v>3622</v>
      </c>
      <c r="B2530" s="16" t="s">
        <v>20</v>
      </c>
      <c r="C2530" s="16" t="s">
        <v>20</v>
      </c>
      <c r="D2530" s="16" t="s">
        <v>3671</v>
      </c>
      <c r="E2530" s="2" t="s">
        <v>3696</v>
      </c>
      <c r="F2530" s="2" t="s">
        <v>89</v>
      </c>
      <c r="G2530" s="19" t="s">
        <v>3698</v>
      </c>
      <c r="H2530" s="2" t="s">
        <v>26</v>
      </c>
      <c r="I2530" s="2">
        <v>2018</v>
      </c>
      <c r="J2530" s="37">
        <v>63</v>
      </c>
      <c r="N2530" s="69">
        <f t="shared" si="42"/>
        <v>-100</v>
      </c>
      <c r="O2530" s="2"/>
      <c r="P2530" s="2"/>
      <c r="Q2530" s="2"/>
      <c r="R2530" s="2"/>
    </row>
    <row r="2531" spans="1:18" ht="46.8" hidden="1" x14ac:dyDescent="0.3">
      <c r="A2531" s="16" t="s">
        <v>3622</v>
      </c>
      <c r="B2531" s="16" t="s">
        <v>20</v>
      </c>
      <c r="C2531" s="16" t="s">
        <v>20</v>
      </c>
      <c r="D2531" s="16" t="s">
        <v>3671</v>
      </c>
      <c r="E2531" s="2" t="s">
        <v>3696</v>
      </c>
      <c r="F2531" s="2" t="s">
        <v>89</v>
      </c>
      <c r="G2531" s="19" t="s">
        <v>3699</v>
      </c>
      <c r="H2531" s="2" t="s">
        <v>3700</v>
      </c>
      <c r="I2531" s="2">
        <v>2018</v>
      </c>
      <c r="J2531" s="37">
        <v>32</v>
      </c>
      <c r="N2531" s="69">
        <f t="shared" si="42"/>
        <v>-100</v>
      </c>
      <c r="O2531" s="2"/>
      <c r="P2531" s="2"/>
      <c r="Q2531" s="2"/>
      <c r="R2531" s="2"/>
    </row>
    <row r="2532" spans="1:18" ht="62.4" hidden="1" x14ac:dyDescent="0.3">
      <c r="A2532" s="16" t="s">
        <v>3622</v>
      </c>
      <c r="B2532" s="16" t="s">
        <v>20</v>
      </c>
      <c r="C2532" s="16" t="s">
        <v>20</v>
      </c>
      <c r="D2532" s="16" t="s">
        <v>3671</v>
      </c>
      <c r="E2532" s="2" t="s">
        <v>3696</v>
      </c>
      <c r="F2532" s="2" t="s">
        <v>89</v>
      </c>
      <c r="G2532" s="19" t="s">
        <v>3701</v>
      </c>
      <c r="H2532" s="2" t="s">
        <v>26</v>
      </c>
      <c r="I2532" s="2">
        <v>2018</v>
      </c>
      <c r="J2532" s="37">
        <v>40</v>
      </c>
      <c r="N2532" s="69">
        <f t="shared" si="42"/>
        <v>-100</v>
      </c>
      <c r="O2532" s="2"/>
      <c r="P2532" s="2"/>
      <c r="Q2532" s="2"/>
      <c r="R2532" s="2"/>
    </row>
    <row r="2533" spans="1:18" ht="62.4" hidden="1" x14ac:dyDescent="0.3">
      <c r="A2533" s="16" t="s">
        <v>3622</v>
      </c>
      <c r="B2533" s="16" t="s">
        <v>20</v>
      </c>
      <c r="C2533" s="16" t="s">
        <v>20</v>
      </c>
      <c r="D2533" s="16" t="s">
        <v>3671</v>
      </c>
      <c r="E2533" s="46" t="s">
        <v>3696</v>
      </c>
      <c r="F2533" s="2" t="s">
        <v>89</v>
      </c>
      <c r="G2533" s="19" t="s">
        <v>3702</v>
      </c>
      <c r="H2533" s="23" t="s">
        <v>3703</v>
      </c>
      <c r="I2533" s="2">
        <v>2018</v>
      </c>
      <c r="J2533" s="37">
        <v>167</v>
      </c>
      <c r="N2533" s="69">
        <f t="shared" si="42"/>
        <v>-100</v>
      </c>
      <c r="O2533" s="2"/>
      <c r="P2533" s="2"/>
      <c r="Q2533" s="2"/>
      <c r="R2533" s="2"/>
    </row>
    <row r="2534" spans="1:18" ht="62.4" hidden="1" x14ac:dyDescent="0.3">
      <c r="A2534" s="16" t="s">
        <v>3622</v>
      </c>
      <c r="B2534" s="16" t="s">
        <v>20</v>
      </c>
      <c r="C2534" s="16" t="s">
        <v>20</v>
      </c>
      <c r="D2534" s="16" t="s">
        <v>3704</v>
      </c>
      <c r="E2534" s="42" t="s">
        <v>3705</v>
      </c>
      <c r="F2534" s="2" t="s">
        <v>89</v>
      </c>
      <c r="G2534" s="2" t="s">
        <v>3706</v>
      </c>
      <c r="H2534" s="2" t="s">
        <v>26</v>
      </c>
      <c r="I2534" s="2">
        <v>2018</v>
      </c>
      <c r="J2534" s="37">
        <v>95</v>
      </c>
      <c r="N2534" s="69">
        <f t="shared" si="42"/>
        <v>-100</v>
      </c>
      <c r="O2534" s="2"/>
      <c r="P2534" s="2"/>
      <c r="Q2534" s="2"/>
      <c r="R2534" s="2"/>
    </row>
    <row r="2535" spans="1:18" ht="46.8" hidden="1" x14ac:dyDescent="0.3">
      <c r="A2535" s="16" t="s">
        <v>3622</v>
      </c>
      <c r="B2535" s="16" t="s">
        <v>20</v>
      </c>
      <c r="C2535" s="16" t="s">
        <v>20</v>
      </c>
      <c r="D2535" s="16" t="s">
        <v>3704</v>
      </c>
      <c r="E2535" s="19" t="s">
        <v>3707</v>
      </c>
      <c r="F2535" s="2" t="s">
        <v>89</v>
      </c>
      <c r="G2535" s="2" t="s">
        <v>3708</v>
      </c>
      <c r="H2535" s="23" t="s">
        <v>3709</v>
      </c>
      <c r="I2535" s="2">
        <v>2018</v>
      </c>
      <c r="J2535" s="37">
        <v>104</v>
      </c>
      <c r="N2535" s="69">
        <f t="shared" si="42"/>
        <v>-100</v>
      </c>
      <c r="O2535" s="2"/>
      <c r="P2535" s="2"/>
      <c r="Q2535" s="2"/>
      <c r="R2535" s="2"/>
    </row>
    <row r="2536" spans="1:18" ht="46.8" hidden="1" x14ac:dyDescent="0.3">
      <c r="A2536" s="16" t="s">
        <v>3622</v>
      </c>
      <c r="B2536" s="16" t="s">
        <v>20</v>
      </c>
      <c r="C2536" s="16" t="s">
        <v>20</v>
      </c>
      <c r="D2536" s="16" t="s">
        <v>3704</v>
      </c>
      <c r="E2536" s="19" t="s">
        <v>3707</v>
      </c>
      <c r="F2536" s="2" t="s">
        <v>89</v>
      </c>
      <c r="G2536" s="2" t="s">
        <v>3710</v>
      </c>
      <c r="H2536" s="23" t="s">
        <v>3709</v>
      </c>
      <c r="I2536" s="2">
        <v>2018</v>
      </c>
      <c r="J2536" s="37">
        <v>110</v>
      </c>
      <c r="N2536" s="69">
        <f t="shared" si="42"/>
        <v>-100</v>
      </c>
      <c r="O2536" s="2"/>
      <c r="P2536" s="2"/>
      <c r="Q2536" s="2"/>
      <c r="R2536" s="2"/>
    </row>
    <row r="2537" spans="1:18" ht="109.2" hidden="1" x14ac:dyDescent="0.3">
      <c r="A2537" s="16" t="s">
        <v>3622</v>
      </c>
      <c r="B2537" s="16" t="s">
        <v>20</v>
      </c>
      <c r="C2537" s="16" t="s">
        <v>20</v>
      </c>
      <c r="D2537" s="16" t="s">
        <v>3711</v>
      </c>
      <c r="E2537" s="2" t="s">
        <v>3712</v>
      </c>
      <c r="F2537" s="2" t="s">
        <v>89</v>
      </c>
      <c r="G2537" s="2" t="s">
        <v>3713</v>
      </c>
      <c r="H2537" s="83" t="s">
        <v>34</v>
      </c>
      <c r="I2537" s="2">
        <v>2018</v>
      </c>
      <c r="J2537" s="37">
        <v>2380</v>
      </c>
      <c r="N2537" s="69">
        <f t="shared" si="42"/>
        <v>-100</v>
      </c>
      <c r="O2537" s="2"/>
      <c r="P2537" s="2"/>
      <c r="Q2537" s="2"/>
      <c r="R2537" s="2"/>
    </row>
    <row r="2538" spans="1:18" ht="78" hidden="1" x14ac:dyDescent="0.3">
      <c r="A2538" s="16" t="s">
        <v>3622</v>
      </c>
      <c r="B2538" s="16" t="s">
        <v>20</v>
      </c>
      <c r="C2538" s="16" t="s">
        <v>20</v>
      </c>
      <c r="D2538" s="16" t="s">
        <v>3714</v>
      </c>
      <c r="E2538" s="2" t="s">
        <v>3715</v>
      </c>
      <c r="F2538" s="2" t="s">
        <v>89</v>
      </c>
      <c r="G2538" s="2" t="s">
        <v>3716</v>
      </c>
      <c r="H2538" s="2" t="s">
        <v>26</v>
      </c>
      <c r="I2538" s="2">
        <v>2018</v>
      </c>
      <c r="J2538" s="37">
        <v>100</v>
      </c>
      <c r="N2538" s="69">
        <f t="shared" si="42"/>
        <v>-100</v>
      </c>
      <c r="O2538" s="2"/>
      <c r="P2538" s="2"/>
      <c r="Q2538" s="2"/>
      <c r="R2538" s="2"/>
    </row>
    <row r="2539" spans="1:18" ht="62.4" hidden="1" x14ac:dyDescent="0.3">
      <c r="A2539" s="16" t="s">
        <v>3622</v>
      </c>
      <c r="B2539" s="16" t="s">
        <v>20</v>
      </c>
      <c r="C2539" s="16" t="s">
        <v>20</v>
      </c>
      <c r="D2539" s="16" t="s">
        <v>3714</v>
      </c>
      <c r="E2539" s="2" t="s">
        <v>3715</v>
      </c>
      <c r="F2539" s="2" t="s">
        <v>89</v>
      </c>
      <c r="G2539" s="2" t="s">
        <v>3717</v>
      </c>
      <c r="H2539" s="83" t="s">
        <v>34</v>
      </c>
      <c r="I2539" s="2">
        <v>2018</v>
      </c>
      <c r="J2539" s="37">
        <v>17</v>
      </c>
      <c r="N2539" s="69">
        <f t="shared" si="42"/>
        <v>-100</v>
      </c>
      <c r="O2539" s="2"/>
      <c r="P2539" s="2"/>
      <c r="Q2539" s="2"/>
      <c r="R2539" s="2"/>
    </row>
    <row r="2540" spans="1:18" ht="265.2" hidden="1" x14ac:dyDescent="0.3">
      <c r="A2540" s="16" t="s">
        <v>3622</v>
      </c>
      <c r="B2540" s="16" t="s">
        <v>20</v>
      </c>
      <c r="C2540" s="16" t="s">
        <v>20</v>
      </c>
      <c r="D2540" s="16" t="s">
        <v>3718</v>
      </c>
      <c r="E2540" s="2" t="s">
        <v>3719</v>
      </c>
      <c r="F2540" s="2" t="s">
        <v>89</v>
      </c>
      <c r="G2540" s="2" t="s">
        <v>3720</v>
      </c>
      <c r="H2540" s="23" t="s">
        <v>3703</v>
      </c>
      <c r="I2540" s="2">
        <v>2018</v>
      </c>
      <c r="J2540" s="37">
        <v>18</v>
      </c>
      <c r="N2540" s="69">
        <f t="shared" si="42"/>
        <v>-100</v>
      </c>
      <c r="O2540" s="2"/>
      <c r="P2540" s="2"/>
      <c r="Q2540" s="2"/>
      <c r="R2540" s="2"/>
    </row>
    <row r="2541" spans="1:18" ht="93.6" hidden="1" x14ac:dyDescent="0.3">
      <c r="A2541" s="16" t="s">
        <v>3622</v>
      </c>
      <c r="B2541" s="16" t="s">
        <v>20</v>
      </c>
      <c r="C2541" s="16" t="s">
        <v>20</v>
      </c>
      <c r="D2541" s="16" t="s">
        <v>3721</v>
      </c>
      <c r="E2541" s="19" t="s">
        <v>3722</v>
      </c>
      <c r="F2541" s="2" t="s">
        <v>89</v>
      </c>
      <c r="G2541" s="2" t="s">
        <v>3723</v>
      </c>
      <c r="H2541" s="83" t="s">
        <v>34</v>
      </c>
      <c r="I2541" s="2">
        <v>2018</v>
      </c>
      <c r="J2541" s="37">
        <v>1305</v>
      </c>
      <c r="N2541" s="69">
        <f t="shared" si="42"/>
        <v>-100</v>
      </c>
      <c r="O2541" s="2"/>
      <c r="P2541" s="2"/>
      <c r="Q2541" s="2"/>
      <c r="R2541" s="2"/>
    </row>
    <row r="2542" spans="1:18" ht="46.8" hidden="1" x14ac:dyDescent="0.3">
      <c r="A2542" s="16" t="s">
        <v>3622</v>
      </c>
      <c r="B2542" s="16" t="s">
        <v>20</v>
      </c>
      <c r="C2542" s="16" t="s">
        <v>20</v>
      </c>
      <c r="D2542" s="16" t="s">
        <v>3721</v>
      </c>
      <c r="E2542" s="19" t="s">
        <v>3722</v>
      </c>
      <c r="F2542" s="2" t="s">
        <v>89</v>
      </c>
      <c r="G2542" s="2" t="s">
        <v>3724</v>
      </c>
      <c r="H2542" s="83" t="s">
        <v>34</v>
      </c>
      <c r="I2542" s="2">
        <v>2018</v>
      </c>
      <c r="J2542" s="37">
        <v>1550</v>
      </c>
      <c r="N2542" s="69">
        <f t="shared" si="42"/>
        <v>-100</v>
      </c>
      <c r="O2542" s="2"/>
      <c r="P2542" s="2"/>
      <c r="Q2542" s="2"/>
      <c r="R2542" s="2"/>
    </row>
    <row r="2543" spans="1:18" ht="46.8" hidden="1" x14ac:dyDescent="0.3">
      <c r="A2543" s="16" t="s">
        <v>3622</v>
      </c>
      <c r="B2543" s="16" t="s">
        <v>20</v>
      </c>
      <c r="C2543" s="16" t="s">
        <v>20</v>
      </c>
      <c r="D2543" s="16" t="s">
        <v>3721</v>
      </c>
      <c r="E2543" s="19" t="s">
        <v>3722</v>
      </c>
      <c r="F2543" s="2" t="s">
        <v>89</v>
      </c>
      <c r="G2543" s="2" t="s">
        <v>3725</v>
      </c>
      <c r="H2543" s="83" t="s">
        <v>34</v>
      </c>
      <c r="I2543" s="2">
        <v>2018</v>
      </c>
      <c r="J2543" s="52">
        <v>5933536</v>
      </c>
      <c r="N2543" s="69">
        <f t="shared" si="42"/>
        <v>-100</v>
      </c>
      <c r="O2543" s="2"/>
      <c r="P2543" s="2"/>
      <c r="Q2543" s="2"/>
      <c r="R2543" s="2"/>
    </row>
    <row r="2544" spans="1:18" ht="46.8" hidden="1" x14ac:dyDescent="0.3">
      <c r="A2544" s="16" t="s">
        <v>3622</v>
      </c>
      <c r="B2544" s="16" t="s">
        <v>20</v>
      </c>
      <c r="C2544" s="16" t="s">
        <v>20</v>
      </c>
      <c r="D2544" s="16" t="s">
        <v>3721</v>
      </c>
      <c r="E2544" s="19" t="s">
        <v>3722</v>
      </c>
      <c r="F2544" s="2" t="s">
        <v>89</v>
      </c>
      <c r="G2544" s="2" t="s">
        <v>3726</v>
      </c>
      <c r="H2544" s="83" t="s">
        <v>34</v>
      </c>
      <c r="I2544" s="2">
        <v>2018</v>
      </c>
      <c r="J2544" s="37">
        <v>260</v>
      </c>
      <c r="N2544" s="69">
        <f t="shared" si="42"/>
        <v>-100</v>
      </c>
      <c r="O2544" s="2"/>
      <c r="P2544" s="2"/>
      <c r="Q2544" s="2"/>
      <c r="R2544" s="2"/>
    </row>
    <row r="2545" spans="1:18" ht="46.8" hidden="1" x14ac:dyDescent="0.3">
      <c r="A2545" s="16" t="s">
        <v>3622</v>
      </c>
      <c r="B2545" s="16" t="s">
        <v>20</v>
      </c>
      <c r="C2545" s="16" t="s">
        <v>20</v>
      </c>
      <c r="D2545" s="16" t="s">
        <v>3721</v>
      </c>
      <c r="E2545" s="19" t="s">
        <v>3722</v>
      </c>
      <c r="F2545" s="2" t="s">
        <v>89</v>
      </c>
      <c r="G2545" s="2" t="s">
        <v>3727</v>
      </c>
      <c r="H2545" s="83" t="s">
        <v>34</v>
      </c>
      <c r="I2545" s="2">
        <v>2018</v>
      </c>
      <c r="J2545" s="52">
        <v>530000</v>
      </c>
      <c r="N2545" s="69">
        <f t="shared" si="42"/>
        <v>-100</v>
      </c>
      <c r="O2545" s="2"/>
      <c r="P2545" s="2"/>
      <c r="Q2545" s="2"/>
      <c r="R2545" s="2"/>
    </row>
    <row r="2546" spans="1:18" ht="62.4" hidden="1" x14ac:dyDescent="0.3">
      <c r="A2546" s="16" t="s">
        <v>3622</v>
      </c>
      <c r="B2546" s="16" t="s">
        <v>20</v>
      </c>
      <c r="C2546" s="16" t="s">
        <v>20</v>
      </c>
      <c r="D2546" s="16" t="s">
        <v>3721</v>
      </c>
      <c r="E2546" s="19" t="s">
        <v>3722</v>
      </c>
      <c r="F2546" s="2" t="s">
        <v>89</v>
      </c>
      <c r="G2546" s="2" t="s">
        <v>3728</v>
      </c>
      <c r="H2546" s="83" t="s">
        <v>34</v>
      </c>
      <c r="I2546" s="2">
        <v>2018</v>
      </c>
      <c r="J2546" s="37">
        <v>714</v>
      </c>
      <c r="N2546" s="69">
        <f t="shared" si="42"/>
        <v>-100</v>
      </c>
      <c r="O2546" s="2"/>
      <c r="P2546" s="2"/>
      <c r="Q2546" s="2"/>
      <c r="R2546" s="2"/>
    </row>
    <row r="2547" spans="1:18" ht="62.4" hidden="1" x14ac:dyDescent="0.3">
      <c r="A2547" s="16" t="s">
        <v>3622</v>
      </c>
      <c r="B2547" s="16" t="s">
        <v>20</v>
      </c>
      <c r="C2547" s="16" t="s">
        <v>20</v>
      </c>
      <c r="D2547" s="16" t="s">
        <v>3721</v>
      </c>
      <c r="E2547" s="19" t="s">
        <v>3722</v>
      </c>
      <c r="F2547" s="2" t="s">
        <v>89</v>
      </c>
      <c r="G2547" s="2" t="s">
        <v>3729</v>
      </c>
      <c r="H2547" s="2" t="s">
        <v>26</v>
      </c>
      <c r="I2547" s="2">
        <v>2018</v>
      </c>
      <c r="J2547" s="37">
        <v>27</v>
      </c>
      <c r="N2547" s="69">
        <f t="shared" si="42"/>
        <v>-100</v>
      </c>
      <c r="O2547" s="2"/>
      <c r="P2547" s="2"/>
      <c r="Q2547" s="2"/>
      <c r="R2547" s="2"/>
    </row>
    <row r="2548" spans="1:18" ht="46.8" hidden="1" x14ac:dyDescent="0.3">
      <c r="A2548" s="16" t="s">
        <v>3622</v>
      </c>
      <c r="B2548" s="16" t="s">
        <v>20</v>
      </c>
      <c r="C2548" s="16" t="s">
        <v>20</v>
      </c>
      <c r="D2548" s="16" t="s">
        <v>3721</v>
      </c>
      <c r="E2548" s="19" t="s">
        <v>3722</v>
      </c>
      <c r="F2548" s="2" t="s">
        <v>89</v>
      </c>
      <c r="G2548" s="2" t="s">
        <v>3730</v>
      </c>
      <c r="H2548" s="83" t="s">
        <v>34</v>
      </c>
      <c r="I2548" s="2">
        <v>2018</v>
      </c>
      <c r="J2548" s="52">
        <v>412000</v>
      </c>
      <c r="N2548" s="69">
        <f t="shared" si="42"/>
        <v>-100</v>
      </c>
      <c r="O2548" s="2"/>
      <c r="P2548" s="2"/>
      <c r="Q2548" s="2"/>
      <c r="R2548" s="2"/>
    </row>
    <row r="2549" spans="1:18" ht="46.8" hidden="1" x14ac:dyDescent="0.3">
      <c r="A2549" s="16" t="s">
        <v>3622</v>
      </c>
      <c r="B2549" s="16" t="s">
        <v>20</v>
      </c>
      <c r="C2549" s="16" t="s">
        <v>20</v>
      </c>
      <c r="D2549" s="16" t="s">
        <v>3731</v>
      </c>
      <c r="E2549" s="19" t="s">
        <v>3732</v>
      </c>
      <c r="F2549" s="2" t="s">
        <v>89</v>
      </c>
      <c r="G2549" s="38" t="s">
        <v>3733</v>
      </c>
      <c r="H2549" s="83" t="s">
        <v>34</v>
      </c>
      <c r="I2549" s="2">
        <v>2018</v>
      </c>
      <c r="J2549" s="52">
        <v>11146983</v>
      </c>
      <c r="N2549" s="69">
        <f t="shared" si="42"/>
        <v>-100</v>
      </c>
      <c r="O2549" s="2"/>
      <c r="P2549" s="2"/>
      <c r="Q2549" s="2"/>
      <c r="R2549" s="2"/>
    </row>
    <row r="2550" spans="1:18" ht="46.8" hidden="1" x14ac:dyDescent="0.3">
      <c r="A2550" s="16" t="s">
        <v>3622</v>
      </c>
      <c r="B2550" s="16" t="s">
        <v>20</v>
      </c>
      <c r="C2550" s="16" t="s">
        <v>20</v>
      </c>
      <c r="D2550" s="16" t="s">
        <v>3731</v>
      </c>
      <c r="E2550" s="19" t="s">
        <v>3732</v>
      </c>
      <c r="F2550" s="2" t="s">
        <v>89</v>
      </c>
      <c r="G2550" s="38" t="s">
        <v>3734</v>
      </c>
      <c r="H2550" s="83" t="s">
        <v>34</v>
      </c>
      <c r="I2550" s="2">
        <v>2018</v>
      </c>
      <c r="J2550" s="52">
        <v>68346</v>
      </c>
      <c r="N2550" s="69">
        <f t="shared" si="42"/>
        <v>-100</v>
      </c>
      <c r="O2550" s="2"/>
      <c r="P2550" s="2"/>
      <c r="Q2550" s="2"/>
      <c r="R2550" s="2"/>
    </row>
    <row r="2551" spans="1:18" ht="109.2" hidden="1" x14ac:dyDescent="0.3">
      <c r="A2551" s="16" t="s">
        <v>3622</v>
      </c>
      <c r="B2551" s="16" t="s">
        <v>20</v>
      </c>
      <c r="C2551" s="16" t="s">
        <v>20</v>
      </c>
      <c r="D2551" s="16" t="s">
        <v>3735</v>
      </c>
      <c r="E2551" s="19" t="s">
        <v>3736</v>
      </c>
      <c r="F2551" s="2" t="s">
        <v>89</v>
      </c>
      <c r="G2551" s="2" t="s">
        <v>3737</v>
      </c>
      <c r="H2551" s="83" t="s">
        <v>34</v>
      </c>
      <c r="I2551" s="2">
        <v>2018</v>
      </c>
      <c r="J2551" s="37">
        <v>427</v>
      </c>
      <c r="N2551" s="69">
        <f t="shared" si="42"/>
        <v>-100</v>
      </c>
      <c r="O2551" s="2"/>
      <c r="P2551" s="2"/>
      <c r="Q2551" s="2"/>
      <c r="R2551" s="2"/>
    </row>
    <row r="2552" spans="1:18" ht="46.8" hidden="1" x14ac:dyDescent="0.3">
      <c r="A2552" s="16" t="s">
        <v>3622</v>
      </c>
      <c r="B2552" s="16" t="s">
        <v>20</v>
      </c>
      <c r="C2552" s="16" t="s">
        <v>20</v>
      </c>
      <c r="D2552" s="16" t="s">
        <v>3735</v>
      </c>
      <c r="E2552" s="19" t="s">
        <v>3736</v>
      </c>
      <c r="F2552" s="2" t="s">
        <v>89</v>
      </c>
      <c r="G2552" s="2" t="s">
        <v>3636</v>
      </c>
      <c r="H2552" s="83" t="s">
        <v>34</v>
      </c>
      <c r="I2552" s="2">
        <v>2018</v>
      </c>
      <c r="J2552" s="52">
        <v>15081917</v>
      </c>
      <c r="N2552" s="69">
        <f t="shared" ref="N2552:N2615" si="43">IFERROR(K2552/J2552*100-100,"Nav vērtības")</f>
        <v>-100</v>
      </c>
      <c r="O2552" s="2"/>
      <c r="P2552" s="2"/>
      <c r="Q2552" s="2"/>
      <c r="R2552" s="2"/>
    </row>
    <row r="2553" spans="1:18" ht="46.8" hidden="1" x14ac:dyDescent="0.3">
      <c r="A2553" s="16" t="s">
        <v>3622</v>
      </c>
      <c r="B2553" s="16" t="s">
        <v>20</v>
      </c>
      <c r="C2553" s="16" t="s">
        <v>20</v>
      </c>
      <c r="D2553" s="16" t="s">
        <v>3735</v>
      </c>
      <c r="E2553" s="19" t="s">
        <v>3736</v>
      </c>
      <c r="F2553" s="2" t="s">
        <v>89</v>
      </c>
      <c r="G2553" s="2" t="s">
        <v>3738</v>
      </c>
      <c r="H2553" s="83" t="s">
        <v>34</v>
      </c>
      <c r="I2553" s="2">
        <v>2018</v>
      </c>
      <c r="J2553" s="52">
        <v>1942392</v>
      </c>
      <c r="N2553" s="69">
        <f t="shared" si="43"/>
        <v>-100</v>
      </c>
      <c r="O2553" s="2"/>
      <c r="P2553" s="2"/>
      <c r="Q2553" s="2"/>
      <c r="R2553" s="2"/>
    </row>
    <row r="2554" spans="1:18" ht="46.8" hidden="1" x14ac:dyDescent="0.3">
      <c r="A2554" s="16" t="s">
        <v>3622</v>
      </c>
      <c r="B2554" s="16" t="s">
        <v>20</v>
      </c>
      <c r="C2554" s="16" t="s">
        <v>20</v>
      </c>
      <c r="D2554" s="16" t="s">
        <v>3735</v>
      </c>
      <c r="E2554" s="19" t="s">
        <v>3736</v>
      </c>
      <c r="F2554" s="2" t="s">
        <v>89</v>
      </c>
      <c r="G2554" s="2" t="s">
        <v>3739</v>
      </c>
      <c r="H2554" s="83" t="s">
        <v>34</v>
      </c>
      <c r="I2554" s="2">
        <v>2018</v>
      </c>
      <c r="J2554" s="52">
        <v>539502</v>
      </c>
      <c r="N2554" s="69">
        <f t="shared" si="43"/>
        <v>-100</v>
      </c>
      <c r="O2554" s="2"/>
      <c r="P2554" s="2"/>
      <c r="Q2554" s="2"/>
      <c r="R2554" s="2"/>
    </row>
    <row r="2555" spans="1:18" ht="62.4" hidden="1" x14ac:dyDescent="0.3">
      <c r="A2555" s="16" t="s">
        <v>3622</v>
      </c>
      <c r="B2555" s="16" t="s">
        <v>20</v>
      </c>
      <c r="C2555" s="16" t="s">
        <v>20</v>
      </c>
      <c r="D2555" s="16" t="s">
        <v>3740</v>
      </c>
      <c r="E2555" s="2" t="s">
        <v>3741</v>
      </c>
      <c r="F2555" s="2" t="s">
        <v>89</v>
      </c>
      <c r="G2555" s="2" t="s">
        <v>3637</v>
      </c>
      <c r="H2555" s="83" t="s">
        <v>34</v>
      </c>
      <c r="I2555" s="2">
        <v>2018</v>
      </c>
      <c r="J2555" s="27">
        <v>248000</v>
      </c>
      <c r="N2555" s="69">
        <f t="shared" si="43"/>
        <v>-100</v>
      </c>
      <c r="O2555" s="2"/>
      <c r="P2555" s="2"/>
      <c r="Q2555" s="2"/>
      <c r="R2555" s="2"/>
    </row>
    <row r="2556" spans="1:18" ht="62.4" hidden="1" x14ac:dyDescent="0.3">
      <c r="A2556" s="16" t="s">
        <v>3622</v>
      </c>
      <c r="B2556" s="16" t="s">
        <v>20</v>
      </c>
      <c r="C2556" s="16" t="s">
        <v>20</v>
      </c>
      <c r="D2556" s="16" t="s">
        <v>3740</v>
      </c>
      <c r="E2556" s="2" t="s">
        <v>3741</v>
      </c>
      <c r="F2556" s="2" t="s">
        <v>89</v>
      </c>
      <c r="G2556" s="3" t="s">
        <v>3742</v>
      </c>
      <c r="H2556" s="3" t="s">
        <v>3743</v>
      </c>
      <c r="I2556" s="2">
        <v>2018</v>
      </c>
      <c r="J2556" s="37">
        <v>8.5</v>
      </c>
      <c r="N2556" s="69">
        <f t="shared" si="43"/>
        <v>-100</v>
      </c>
      <c r="O2556" s="2"/>
      <c r="P2556" s="2"/>
      <c r="Q2556" s="2"/>
      <c r="R2556" s="2"/>
    </row>
    <row r="2557" spans="1:18" ht="62.4" hidden="1" x14ac:dyDescent="0.3">
      <c r="A2557" s="16" t="s">
        <v>3622</v>
      </c>
      <c r="B2557" s="16" t="s">
        <v>20</v>
      </c>
      <c r="C2557" s="16" t="s">
        <v>20</v>
      </c>
      <c r="D2557" s="16" t="s">
        <v>3740</v>
      </c>
      <c r="E2557" s="46" t="s">
        <v>3741</v>
      </c>
      <c r="F2557" s="2" t="s">
        <v>89</v>
      </c>
      <c r="G2557" s="2" t="s">
        <v>3744</v>
      </c>
      <c r="H2557" s="83" t="s">
        <v>34</v>
      </c>
      <c r="I2557" s="2">
        <v>2018</v>
      </c>
      <c r="J2557" s="37">
        <v>32</v>
      </c>
      <c r="N2557" s="69">
        <f t="shared" si="43"/>
        <v>-100</v>
      </c>
      <c r="O2557" s="2"/>
      <c r="P2557" s="2"/>
      <c r="Q2557" s="2"/>
      <c r="R2557" s="2"/>
    </row>
    <row r="2558" spans="1:18" ht="78" hidden="1" x14ac:dyDescent="0.3">
      <c r="A2558" s="16" t="s">
        <v>3622</v>
      </c>
      <c r="B2558" s="16" t="s">
        <v>20</v>
      </c>
      <c r="C2558" s="16" t="s">
        <v>20</v>
      </c>
      <c r="D2558" s="16" t="s">
        <v>3745</v>
      </c>
      <c r="E2558" s="2" t="s">
        <v>3741</v>
      </c>
      <c r="F2558" s="2" t="s">
        <v>89</v>
      </c>
      <c r="G2558" s="3" t="s">
        <v>3746</v>
      </c>
      <c r="H2558" s="83" t="s">
        <v>34</v>
      </c>
      <c r="I2558" s="2">
        <v>2018</v>
      </c>
      <c r="J2558" s="37">
        <v>38</v>
      </c>
      <c r="N2558" s="69">
        <f t="shared" si="43"/>
        <v>-100</v>
      </c>
      <c r="O2558" s="2"/>
      <c r="P2558" s="2"/>
      <c r="Q2558" s="2"/>
      <c r="R2558" s="2"/>
    </row>
    <row r="2559" spans="1:18" ht="46.8" hidden="1" x14ac:dyDescent="0.3">
      <c r="A2559" s="16" t="s">
        <v>3622</v>
      </c>
      <c r="B2559" s="16" t="s">
        <v>20</v>
      </c>
      <c r="C2559" s="16" t="s">
        <v>20</v>
      </c>
      <c r="D2559" s="16" t="s">
        <v>3745</v>
      </c>
      <c r="E2559" s="2" t="s">
        <v>3741</v>
      </c>
      <c r="F2559" s="2" t="s">
        <v>89</v>
      </c>
      <c r="G2559" s="2" t="s">
        <v>3747</v>
      </c>
      <c r="H2559" s="83" t="s">
        <v>34</v>
      </c>
      <c r="I2559" s="2">
        <v>2018</v>
      </c>
      <c r="J2559" s="27">
        <v>75200</v>
      </c>
      <c r="N2559" s="69">
        <f t="shared" si="43"/>
        <v>-100</v>
      </c>
      <c r="O2559" s="2"/>
      <c r="P2559" s="2"/>
      <c r="Q2559" s="2"/>
      <c r="R2559" s="2"/>
    </row>
    <row r="2560" spans="1:18" ht="46.8" hidden="1" x14ac:dyDescent="0.3">
      <c r="A2560" s="16" t="s">
        <v>3622</v>
      </c>
      <c r="B2560" s="16" t="s">
        <v>20</v>
      </c>
      <c r="C2560" s="16" t="s">
        <v>20</v>
      </c>
      <c r="D2560" s="16" t="s">
        <v>3745</v>
      </c>
      <c r="E2560" s="2" t="s">
        <v>3741</v>
      </c>
      <c r="F2560" s="2" t="s">
        <v>89</v>
      </c>
      <c r="G2560" s="2" t="s">
        <v>3748</v>
      </c>
      <c r="H2560" s="83" t="s">
        <v>3743</v>
      </c>
      <c r="I2560" s="2">
        <v>2018</v>
      </c>
      <c r="J2560" s="37">
        <v>10</v>
      </c>
      <c r="N2560" s="69">
        <f t="shared" si="43"/>
        <v>-100</v>
      </c>
      <c r="O2560" s="2"/>
      <c r="P2560" s="2"/>
      <c r="Q2560" s="2"/>
      <c r="R2560" s="2"/>
    </row>
    <row r="2561" spans="1:18" ht="62.4" hidden="1" x14ac:dyDescent="0.3">
      <c r="A2561" s="16" t="s">
        <v>3622</v>
      </c>
      <c r="B2561" s="16" t="s">
        <v>20</v>
      </c>
      <c r="C2561" s="16" t="s">
        <v>20</v>
      </c>
      <c r="D2561" s="16" t="s">
        <v>3749</v>
      </c>
      <c r="E2561" s="2" t="s">
        <v>3750</v>
      </c>
      <c r="F2561" s="2" t="s">
        <v>89</v>
      </c>
      <c r="G2561" s="2" t="s">
        <v>3751</v>
      </c>
      <c r="H2561" s="83" t="s">
        <v>34</v>
      </c>
      <c r="I2561" s="2">
        <v>2018</v>
      </c>
      <c r="J2561" s="27">
        <v>13150</v>
      </c>
      <c r="N2561" s="69">
        <f t="shared" si="43"/>
        <v>-100</v>
      </c>
      <c r="O2561" s="2"/>
      <c r="P2561" s="2"/>
      <c r="Q2561" s="2"/>
      <c r="R2561" s="2"/>
    </row>
    <row r="2562" spans="1:18" ht="93.6" hidden="1" x14ac:dyDescent="0.3">
      <c r="A2562" s="16" t="s">
        <v>3622</v>
      </c>
      <c r="B2562" s="16" t="s">
        <v>20</v>
      </c>
      <c r="C2562" s="16" t="s">
        <v>20</v>
      </c>
      <c r="D2562" s="16" t="s">
        <v>3749</v>
      </c>
      <c r="E2562" s="2" t="s">
        <v>3752</v>
      </c>
      <c r="F2562" s="2" t="s">
        <v>89</v>
      </c>
      <c r="G2562" s="2" t="s">
        <v>3753</v>
      </c>
      <c r="H2562" s="2" t="s">
        <v>26</v>
      </c>
      <c r="I2562" s="2">
        <v>2018</v>
      </c>
      <c r="J2562" s="37">
        <v>100</v>
      </c>
      <c r="N2562" s="69">
        <f t="shared" si="43"/>
        <v>-100</v>
      </c>
      <c r="O2562" s="2"/>
      <c r="P2562" s="2"/>
      <c r="Q2562" s="2"/>
      <c r="R2562" s="2"/>
    </row>
    <row r="2563" spans="1:18" ht="78" hidden="1" x14ac:dyDescent="0.3">
      <c r="A2563" s="16" t="s">
        <v>3622</v>
      </c>
      <c r="B2563" s="16" t="s">
        <v>20</v>
      </c>
      <c r="C2563" s="16" t="s">
        <v>20</v>
      </c>
      <c r="D2563" s="16" t="s">
        <v>3666</v>
      </c>
      <c r="E2563" s="2" t="s">
        <v>3754</v>
      </c>
      <c r="F2563" s="2" t="s">
        <v>89</v>
      </c>
      <c r="G2563" s="2" t="s">
        <v>3755</v>
      </c>
      <c r="H2563" s="83" t="s">
        <v>34</v>
      </c>
      <c r="I2563" s="2">
        <v>2018</v>
      </c>
      <c r="J2563" s="52">
        <v>18000</v>
      </c>
      <c r="N2563" s="69">
        <f t="shared" si="43"/>
        <v>-100</v>
      </c>
      <c r="O2563" s="2"/>
      <c r="P2563" s="2"/>
      <c r="Q2563" s="2"/>
      <c r="R2563" s="2"/>
    </row>
    <row r="2564" spans="1:18" ht="124.8" hidden="1" x14ac:dyDescent="0.3">
      <c r="A2564" s="16" t="s">
        <v>3622</v>
      </c>
      <c r="B2564" s="16" t="s">
        <v>20</v>
      </c>
      <c r="C2564" s="16" t="s">
        <v>20</v>
      </c>
      <c r="D2564" s="16" t="s">
        <v>3666</v>
      </c>
      <c r="E2564" s="2" t="s">
        <v>3754</v>
      </c>
      <c r="F2564" s="2" t="s">
        <v>89</v>
      </c>
      <c r="G2564" s="2" t="s">
        <v>3756</v>
      </c>
      <c r="H2564" s="23" t="s">
        <v>3757</v>
      </c>
      <c r="I2564" s="2">
        <v>2018</v>
      </c>
      <c r="J2564" s="37">
        <v>14200</v>
      </c>
      <c r="N2564" s="69">
        <f t="shared" si="43"/>
        <v>-100</v>
      </c>
      <c r="O2564" s="2"/>
      <c r="P2564" s="2"/>
      <c r="Q2564" s="2"/>
      <c r="R2564" s="2"/>
    </row>
    <row r="2565" spans="1:18" ht="78" hidden="1" x14ac:dyDescent="0.3">
      <c r="A2565" s="16" t="s">
        <v>3622</v>
      </c>
      <c r="B2565" s="16" t="s">
        <v>20</v>
      </c>
      <c r="C2565" s="16" t="s">
        <v>20</v>
      </c>
      <c r="D2565" s="16" t="s">
        <v>3666</v>
      </c>
      <c r="E2565" s="2" t="s">
        <v>3754</v>
      </c>
      <c r="F2565" s="2" t="s">
        <v>89</v>
      </c>
      <c r="G2565" s="2" t="s">
        <v>3758</v>
      </c>
      <c r="H2565" s="23" t="s">
        <v>3759</v>
      </c>
      <c r="I2565" s="2">
        <v>2018</v>
      </c>
      <c r="J2565" s="52">
        <v>150000</v>
      </c>
      <c r="N2565" s="69">
        <f t="shared" si="43"/>
        <v>-100</v>
      </c>
      <c r="O2565" s="2"/>
      <c r="P2565" s="2"/>
      <c r="Q2565" s="2"/>
      <c r="R2565" s="2"/>
    </row>
    <row r="2566" spans="1:18" ht="46.8" hidden="1" x14ac:dyDescent="0.3">
      <c r="A2566" s="16" t="s">
        <v>3622</v>
      </c>
      <c r="B2566" s="16" t="s">
        <v>20</v>
      </c>
      <c r="C2566" s="16" t="s">
        <v>20</v>
      </c>
      <c r="D2566" s="16" t="s">
        <v>3666</v>
      </c>
      <c r="E2566" s="2" t="s">
        <v>3754</v>
      </c>
      <c r="F2566" s="2" t="s">
        <v>89</v>
      </c>
      <c r="G2566" s="2" t="s">
        <v>3760</v>
      </c>
      <c r="H2566" s="83" t="s">
        <v>34</v>
      </c>
      <c r="I2566" s="2">
        <v>2018</v>
      </c>
      <c r="J2566" s="52">
        <v>132000</v>
      </c>
      <c r="N2566" s="69">
        <f t="shared" si="43"/>
        <v>-100</v>
      </c>
      <c r="O2566" s="2"/>
      <c r="P2566" s="2"/>
      <c r="Q2566" s="2"/>
      <c r="R2566" s="2"/>
    </row>
    <row r="2567" spans="1:18" ht="46.8" hidden="1" x14ac:dyDescent="0.3">
      <c r="A2567" s="16" t="s">
        <v>3622</v>
      </c>
      <c r="B2567" s="16" t="s">
        <v>20</v>
      </c>
      <c r="C2567" s="16" t="s">
        <v>20</v>
      </c>
      <c r="D2567" s="16" t="s">
        <v>3666</v>
      </c>
      <c r="E2567" s="2" t="s">
        <v>3754</v>
      </c>
      <c r="F2567" s="2" t="s">
        <v>89</v>
      </c>
      <c r="G2567" s="2" t="s">
        <v>3761</v>
      </c>
      <c r="H2567" s="83" t="s">
        <v>34</v>
      </c>
      <c r="I2567" s="2">
        <v>2018</v>
      </c>
      <c r="J2567" s="37">
        <v>18000</v>
      </c>
      <c r="N2567" s="69">
        <f t="shared" si="43"/>
        <v>-100</v>
      </c>
      <c r="O2567" s="2"/>
      <c r="P2567" s="2"/>
      <c r="Q2567" s="2"/>
      <c r="R2567" s="2"/>
    </row>
    <row r="2568" spans="1:18" ht="62.4" hidden="1" x14ac:dyDescent="0.3">
      <c r="A2568" s="16" t="s">
        <v>3622</v>
      </c>
      <c r="B2568" s="16" t="s">
        <v>20</v>
      </c>
      <c r="C2568" s="16" t="s">
        <v>20</v>
      </c>
      <c r="D2568" s="16" t="s">
        <v>3666</v>
      </c>
      <c r="E2568" s="12" t="s">
        <v>3762</v>
      </c>
      <c r="F2568" s="2" t="s">
        <v>89</v>
      </c>
      <c r="G2568" s="2" t="s">
        <v>3668</v>
      </c>
      <c r="H2568" s="83" t="s">
        <v>34</v>
      </c>
      <c r="I2568" s="2">
        <v>2018</v>
      </c>
      <c r="J2568" s="37">
        <v>1000</v>
      </c>
      <c r="N2568" s="69">
        <f t="shared" si="43"/>
        <v>-100</v>
      </c>
      <c r="O2568" s="2"/>
      <c r="P2568" s="2"/>
      <c r="Q2568" s="2"/>
      <c r="R2568" s="2"/>
    </row>
    <row r="2569" spans="1:18" ht="62.4" hidden="1" x14ac:dyDescent="0.3">
      <c r="A2569" s="16" t="s">
        <v>3622</v>
      </c>
      <c r="B2569" s="16" t="s">
        <v>20</v>
      </c>
      <c r="C2569" s="16" t="s">
        <v>20</v>
      </c>
      <c r="D2569" s="16" t="s">
        <v>3666</v>
      </c>
      <c r="E2569" s="12" t="s">
        <v>3762</v>
      </c>
      <c r="F2569" s="2" t="s">
        <v>89</v>
      </c>
      <c r="G2569" s="2" t="s">
        <v>3763</v>
      </c>
      <c r="H2569" s="83" t="s">
        <v>34</v>
      </c>
      <c r="I2569" s="2">
        <v>2018</v>
      </c>
      <c r="J2569" s="37">
        <v>30</v>
      </c>
      <c r="N2569" s="69">
        <f t="shared" si="43"/>
        <v>-100</v>
      </c>
      <c r="O2569" s="2"/>
      <c r="P2569" s="2"/>
      <c r="Q2569" s="2"/>
      <c r="R2569" s="2"/>
    </row>
    <row r="2570" spans="1:18" ht="46.8" hidden="1" x14ac:dyDescent="0.3">
      <c r="A2570" s="16" t="s">
        <v>3622</v>
      </c>
      <c r="B2570" s="16" t="s">
        <v>20</v>
      </c>
      <c r="C2570" s="16" t="s">
        <v>20</v>
      </c>
      <c r="D2570" s="16" t="s">
        <v>3764</v>
      </c>
      <c r="E2570" s="12" t="s">
        <v>3765</v>
      </c>
      <c r="F2570" s="2" t="s">
        <v>89</v>
      </c>
      <c r="G2570" s="2" t="s">
        <v>3766</v>
      </c>
      <c r="H2570" s="23" t="s">
        <v>3650</v>
      </c>
      <c r="I2570" s="2">
        <v>2018</v>
      </c>
      <c r="J2570" s="37">
        <v>27000</v>
      </c>
      <c r="N2570" s="69">
        <f t="shared" si="43"/>
        <v>-100</v>
      </c>
      <c r="O2570" s="2"/>
      <c r="P2570" s="2"/>
      <c r="Q2570" s="2"/>
      <c r="R2570" s="2"/>
    </row>
    <row r="2571" spans="1:18" ht="46.8" hidden="1" x14ac:dyDescent="0.3">
      <c r="A2571" s="16" t="s">
        <v>3622</v>
      </c>
      <c r="B2571" s="16" t="s">
        <v>20</v>
      </c>
      <c r="C2571" s="16" t="s">
        <v>20</v>
      </c>
      <c r="D2571" s="16" t="s">
        <v>3764</v>
      </c>
      <c r="E2571" s="12" t="s">
        <v>3765</v>
      </c>
      <c r="F2571" s="2" t="s">
        <v>89</v>
      </c>
      <c r="G2571" s="2" t="s">
        <v>3767</v>
      </c>
      <c r="H2571" s="23" t="s">
        <v>3650</v>
      </c>
      <c r="I2571" s="2">
        <v>2018</v>
      </c>
      <c r="J2571" s="37">
        <v>31546</v>
      </c>
      <c r="N2571" s="69">
        <f t="shared" si="43"/>
        <v>-100</v>
      </c>
      <c r="O2571" s="2"/>
      <c r="P2571" s="2"/>
      <c r="Q2571" s="2"/>
      <c r="R2571" s="2"/>
    </row>
    <row r="2572" spans="1:18" ht="46.8" hidden="1" x14ac:dyDescent="0.3">
      <c r="A2572" s="16" t="s">
        <v>3622</v>
      </c>
      <c r="B2572" s="16" t="s">
        <v>20</v>
      </c>
      <c r="C2572" s="16" t="s">
        <v>20</v>
      </c>
      <c r="D2572" s="16" t="s">
        <v>3764</v>
      </c>
      <c r="E2572" s="12" t="s">
        <v>3765</v>
      </c>
      <c r="F2572" s="2" t="s">
        <v>89</v>
      </c>
      <c r="G2572" s="2" t="s">
        <v>3768</v>
      </c>
      <c r="H2572" s="23" t="s">
        <v>3650</v>
      </c>
      <c r="I2572" s="2">
        <v>2018</v>
      </c>
      <c r="J2572" s="37">
        <v>15790</v>
      </c>
      <c r="N2572" s="69">
        <f t="shared" si="43"/>
        <v>-100</v>
      </c>
      <c r="O2572" s="2"/>
      <c r="P2572" s="2"/>
      <c r="Q2572" s="2"/>
      <c r="R2572" s="2"/>
    </row>
    <row r="2573" spans="1:18" ht="46.8" hidden="1" x14ac:dyDescent="0.3">
      <c r="A2573" s="16" t="s">
        <v>3622</v>
      </c>
      <c r="B2573" s="16" t="s">
        <v>20</v>
      </c>
      <c r="C2573" s="16" t="s">
        <v>20</v>
      </c>
      <c r="D2573" s="16" t="s">
        <v>3764</v>
      </c>
      <c r="E2573" s="12" t="s">
        <v>3765</v>
      </c>
      <c r="F2573" s="2" t="s">
        <v>89</v>
      </c>
      <c r="G2573" s="2" t="s">
        <v>3769</v>
      </c>
      <c r="H2573" s="23" t="s">
        <v>3650</v>
      </c>
      <c r="I2573" s="2">
        <v>2018</v>
      </c>
      <c r="J2573" s="37">
        <v>13684</v>
      </c>
      <c r="N2573" s="69">
        <f t="shared" si="43"/>
        <v>-100</v>
      </c>
      <c r="O2573" s="2"/>
      <c r="P2573" s="2"/>
      <c r="Q2573" s="2"/>
      <c r="R2573" s="2"/>
    </row>
    <row r="2574" spans="1:18" ht="46.8" hidden="1" x14ac:dyDescent="0.3">
      <c r="A2574" s="16" t="s">
        <v>3622</v>
      </c>
      <c r="B2574" s="16" t="s">
        <v>20</v>
      </c>
      <c r="C2574" s="16" t="s">
        <v>20</v>
      </c>
      <c r="D2574" s="16" t="s">
        <v>3764</v>
      </c>
      <c r="E2574" s="12" t="s">
        <v>3765</v>
      </c>
      <c r="F2574" s="2" t="s">
        <v>89</v>
      </c>
      <c r="G2574" s="2" t="s">
        <v>3770</v>
      </c>
      <c r="H2574" s="23" t="s">
        <v>3650</v>
      </c>
      <c r="I2574" s="2">
        <v>2018</v>
      </c>
      <c r="J2574" s="37">
        <v>2072</v>
      </c>
      <c r="N2574" s="69">
        <f t="shared" si="43"/>
        <v>-100</v>
      </c>
      <c r="O2574" s="2"/>
      <c r="P2574" s="2"/>
      <c r="Q2574" s="2"/>
      <c r="R2574" s="2"/>
    </row>
    <row r="2575" spans="1:18" ht="93.6" hidden="1" x14ac:dyDescent="0.3">
      <c r="A2575" s="16" t="s">
        <v>3622</v>
      </c>
      <c r="B2575" s="16" t="s">
        <v>20</v>
      </c>
      <c r="C2575" s="16" t="s">
        <v>20</v>
      </c>
      <c r="D2575" s="16" t="s">
        <v>3771</v>
      </c>
      <c r="E2575" s="2" t="s">
        <v>3772</v>
      </c>
      <c r="F2575" s="2" t="s">
        <v>89</v>
      </c>
      <c r="G2575" s="2" t="s">
        <v>3773</v>
      </c>
      <c r="H2575" s="2" t="s">
        <v>26</v>
      </c>
      <c r="I2575" s="2">
        <v>2018</v>
      </c>
      <c r="J2575" s="52">
        <v>50</v>
      </c>
      <c r="N2575" s="69">
        <f t="shared" si="43"/>
        <v>-100</v>
      </c>
      <c r="O2575" s="2"/>
      <c r="P2575" s="2"/>
      <c r="Q2575" s="2"/>
      <c r="R2575" s="2"/>
    </row>
    <row r="2576" spans="1:18" ht="93.6" hidden="1" x14ac:dyDescent="0.3">
      <c r="A2576" s="16" t="s">
        <v>3622</v>
      </c>
      <c r="B2576" s="16" t="s">
        <v>20</v>
      </c>
      <c r="C2576" s="16" t="s">
        <v>20</v>
      </c>
      <c r="D2576" s="16" t="s">
        <v>3771</v>
      </c>
      <c r="E2576" s="2" t="s">
        <v>3772</v>
      </c>
      <c r="F2576" s="2" t="s">
        <v>89</v>
      </c>
      <c r="G2576" s="2" t="s">
        <v>3774</v>
      </c>
      <c r="H2576" s="83" t="s">
        <v>34</v>
      </c>
      <c r="I2576" s="2">
        <v>2018</v>
      </c>
      <c r="J2576" s="37">
        <v>434000</v>
      </c>
      <c r="N2576" s="69">
        <f t="shared" si="43"/>
        <v>-100</v>
      </c>
      <c r="O2576" s="2"/>
      <c r="P2576" s="2"/>
      <c r="Q2576" s="2"/>
      <c r="R2576" s="2"/>
    </row>
    <row r="2577" spans="1:18" ht="93.6" hidden="1" x14ac:dyDescent="0.3">
      <c r="A2577" s="16" t="s">
        <v>3622</v>
      </c>
      <c r="B2577" s="16" t="s">
        <v>20</v>
      </c>
      <c r="C2577" s="16" t="s">
        <v>20</v>
      </c>
      <c r="D2577" s="16" t="s">
        <v>3771</v>
      </c>
      <c r="E2577" s="2" t="s">
        <v>3772</v>
      </c>
      <c r="F2577" s="2" t="s">
        <v>89</v>
      </c>
      <c r="G2577" s="2" t="s">
        <v>3775</v>
      </c>
      <c r="H2577" s="2" t="s">
        <v>26</v>
      </c>
      <c r="I2577" s="2">
        <v>2018</v>
      </c>
      <c r="J2577" s="37">
        <v>29</v>
      </c>
      <c r="N2577" s="69">
        <f t="shared" si="43"/>
        <v>-100</v>
      </c>
      <c r="O2577" s="2"/>
      <c r="P2577" s="2"/>
      <c r="Q2577" s="2"/>
      <c r="R2577" s="2"/>
    </row>
    <row r="2578" spans="1:18" ht="93.6" hidden="1" x14ac:dyDescent="0.3">
      <c r="A2578" s="16" t="s">
        <v>3622</v>
      </c>
      <c r="B2578" s="16" t="s">
        <v>20</v>
      </c>
      <c r="C2578" s="16" t="s">
        <v>20</v>
      </c>
      <c r="D2578" s="16" t="s">
        <v>3771</v>
      </c>
      <c r="E2578" s="2" t="s">
        <v>3772</v>
      </c>
      <c r="F2578" s="2" t="s">
        <v>89</v>
      </c>
      <c r="G2578" s="2" t="s">
        <v>3776</v>
      </c>
      <c r="H2578" s="83" t="s">
        <v>34</v>
      </c>
      <c r="I2578" s="2">
        <v>2018</v>
      </c>
      <c r="J2578" s="37">
        <v>191</v>
      </c>
      <c r="N2578" s="69">
        <f t="shared" si="43"/>
        <v>-100</v>
      </c>
      <c r="O2578" s="2"/>
      <c r="P2578" s="2"/>
      <c r="Q2578" s="2"/>
      <c r="R2578" s="2"/>
    </row>
    <row r="2579" spans="1:18" ht="93.6" hidden="1" x14ac:dyDescent="0.3">
      <c r="A2579" s="16" t="s">
        <v>3622</v>
      </c>
      <c r="B2579" s="16" t="s">
        <v>20</v>
      </c>
      <c r="C2579" s="16" t="s">
        <v>20</v>
      </c>
      <c r="D2579" s="16" t="s">
        <v>3771</v>
      </c>
      <c r="E2579" s="2" t="s">
        <v>3772</v>
      </c>
      <c r="F2579" s="2" t="s">
        <v>89</v>
      </c>
      <c r="G2579" s="3" t="s">
        <v>3777</v>
      </c>
      <c r="H2579" s="2" t="s">
        <v>26</v>
      </c>
      <c r="I2579" s="2">
        <v>2018</v>
      </c>
      <c r="J2579" s="37">
        <v>90</v>
      </c>
      <c r="N2579" s="69">
        <f t="shared" si="43"/>
        <v>-100</v>
      </c>
      <c r="O2579" s="2"/>
      <c r="P2579" s="2"/>
      <c r="Q2579" s="2"/>
      <c r="R2579" s="2"/>
    </row>
    <row r="2580" spans="1:18" ht="93.6" hidden="1" x14ac:dyDescent="0.3">
      <c r="A2580" s="16" t="s">
        <v>3622</v>
      </c>
      <c r="B2580" s="16" t="s">
        <v>20</v>
      </c>
      <c r="C2580" s="16" t="s">
        <v>20</v>
      </c>
      <c r="D2580" s="16" t="s">
        <v>3771</v>
      </c>
      <c r="E2580" s="2" t="s">
        <v>3772</v>
      </c>
      <c r="F2580" s="2" t="s">
        <v>89</v>
      </c>
      <c r="G2580" s="2" t="s">
        <v>3778</v>
      </c>
      <c r="H2580" s="83" t="s">
        <v>26</v>
      </c>
      <c r="I2580" s="2">
        <v>2018</v>
      </c>
      <c r="J2580" s="37">
        <v>80</v>
      </c>
      <c r="N2580" s="69">
        <f t="shared" si="43"/>
        <v>-100</v>
      </c>
      <c r="O2580" s="2"/>
      <c r="P2580" s="2"/>
      <c r="Q2580" s="2"/>
      <c r="R2580" s="2"/>
    </row>
    <row r="2581" spans="1:18" ht="93.6" hidden="1" x14ac:dyDescent="0.3">
      <c r="A2581" s="16" t="s">
        <v>3622</v>
      </c>
      <c r="B2581" s="16" t="s">
        <v>20</v>
      </c>
      <c r="C2581" s="16" t="s">
        <v>20</v>
      </c>
      <c r="D2581" s="16" t="s">
        <v>3771</v>
      </c>
      <c r="E2581" s="2" t="s">
        <v>3772</v>
      </c>
      <c r="F2581" s="2" t="s">
        <v>89</v>
      </c>
      <c r="G2581" s="2" t="s">
        <v>3779</v>
      </c>
      <c r="H2581" s="23" t="s">
        <v>686</v>
      </c>
      <c r="I2581" s="2">
        <v>2018</v>
      </c>
      <c r="J2581" s="37">
        <v>9.6999999999999993</v>
      </c>
      <c r="N2581" s="69">
        <f t="shared" si="43"/>
        <v>-100</v>
      </c>
      <c r="O2581" s="2"/>
      <c r="P2581" s="2"/>
      <c r="Q2581" s="2"/>
      <c r="R2581" s="2"/>
    </row>
    <row r="2582" spans="1:18" ht="93.6" hidden="1" x14ac:dyDescent="0.3">
      <c r="A2582" s="16" t="s">
        <v>3622</v>
      </c>
      <c r="B2582" s="16" t="s">
        <v>20</v>
      </c>
      <c r="C2582" s="16" t="s">
        <v>20</v>
      </c>
      <c r="D2582" s="16" t="s">
        <v>3771</v>
      </c>
      <c r="E2582" s="2" t="s">
        <v>3772</v>
      </c>
      <c r="F2582" s="2" t="s">
        <v>89</v>
      </c>
      <c r="G2582" s="2" t="s">
        <v>3780</v>
      </c>
      <c r="H2582" s="23" t="s">
        <v>686</v>
      </c>
      <c r="I2582" s="2">
        <v>2018</v>
      </c>
      <c r="J2582" s="37">
        <v>19</v>
      </c>
      <c r="N2582" s="69">
        <f t="shared" si="43"/>
        <v>-100</v>
      </c>
      <c r="O2582" s="2"/>
      <c r="P2582" s="2"/>
      <c r="Q2582" s="2"/>
      <c r="R2582" s="2"/>
    </row>
    <row r="2583" spans="1:18" ht="62.4" hidden="1" x14ac:dyDescent="0.3">
      <c r="A2583" s="16" t="s">
        <v>3622</v>
      </c>
      <c r="B2583" s="16" t="s">
        <v>20</v>
      </c>
      <c r="C2583" s="16" t="s">
        <v>20</v>
      </c>
      <c r="D2583" s="16" t="s">
        <v>3781</v>
      </c>
      <c r="E2583" s="2" t="s">
        <v>3782</v>
      </c>
      <c r="F2583" s="2" t="s">
        <v>89</v>
      </c>
      <c r="G2583" s="2" t="s">
        <v>3783</v>
      </c>
      <c r="H2583" s="83" t="s">
        <v>26</v>
      </c>
      <c r="I2583" s="2">
        <v>2018</v>
      </c>
      <c r="J2583" s="37">
        <v>100</v>
      </c>
      <c r="N2583" s="69">
        <f t="shared" si="43"/>
        <v>-100</v>
      </c>
      <c r="O2583" s="2"/>
      <c r="P2583" s="2"/>
      <c r="Q2583" s="2"/>
      <c r="R2583" s="2"/>
    </row>
    <row r="2584" spans="1:18" ht="62.4" hidden="1" x14ac:dyDescent="0.3">
      <c r="A2584" s="16" t="s">
        <v>3622</v>
      </c>
      <c r="B2584" s="16" t="s">
        <v>20</v>
      </c>
      <c r="C2584" s="16" t="s">
        <v>20</v>
      </c>
      <c r="D2584" s="16" t="s">
        <v>3781</v>
      </c>
      <c r="E2584" s="2" t="s">
        <v>3782</v>
      </c>
      <c r="F2584" s="2" t="s">
        <v>89</v>
      </c>
      <c r="G2584" s="2" t="s">
        <v>3784</v>
      </c>
      <c r="H2584" s="83" t="s">
        <v>34</v>
      </c>
      <c r="I2584" s="2">
        <v>2018</v>
      </c>
      <c r="J2584" s="37">
        <v>18000</v>
      </c>
      <c r="N2584" s="69">
        <f t="shared" si="43"/>
        <v>-100</v>
      </c>
      <c r="O2584" s="2"/>
      <c r="P2584" s="2"/>
      <c r="Q2584" s="2"/>
      <c r="R2584" s="2"/>
    </row>
    <row r="2585" spans="1:18" ht="109.2" hidden="1" x14ac:dyDescent="0.3">
      <c r="A2585" s="16" t="s">
        <v>3622</v>
      </c>
      <c r="B2585" s="16" t="s">
        <v>20</v>
      </c>
      <c r="C2585" s="16" t="s">
        <v>20</v>
      </c>
      <c r="D2585" s="16" t="s">
        <v>3785</v>
      </c>
      <c r="E2585" s="2" t="s">
        <v>3786</v>
      </c>
      <c r="F2585" s="2" t="s">
        <v>89</v>
      </c>
      <c r="G2585" s="2" t="s">
        <v>3787</v>
      </c>
      <c r="H2585" s="83" t="s">
        <v>34</v>
      </c>
      <c r="I2585" s="2">
        <v>2018</v>
      </c>
      <c r="J2585" s="37">
        <v>4541</v>
      </c>
      <c r="N2585" s="69">
        <f t="shared" si="43"/>
        <v>-100</v>
      </c>
      <c r="O2585" s="2"/>
      <c r="P2585" s="2"/>
      <c r="Q2585" s="2"/>
      <c r="R2585" s="2"/>
    </row>
    <row r="2586" spans="1:18" ht="46.8" hidden="1" x14ac:dyDescent="0.3">
      <c r="A2586" s="16" t="s">
        <v>3622</v>
      </c>
      <c r="B2586" s="16" t="s">
        <v>20</v>
      </c>
      <c r="C2586" s="16" t="s">
        <v>20</v>
      </c>
      <c r="D2586" s="16" t="s">
        <v>3785</v>
      </c>
      <c r="E2586" s="2" t="s">
        <v>3788</v>
      </c>
      <c r="F2586" s="2" t="s">
        <v>89</v>
      </c>
      <c r="G2586" s="2" t="s">
        <v>3789</v>
      </c>
      <c r="H2586" s="83" t="s">
        <v>34</v>
      </c>
      <c r="I2586" s="2">
        <v>2018</v>
      </c>
      <c r="J2586" s="52">
        <v>210</v>
      </c>
      <c r="N2586" s="69">
        <f t="shared" si="43"/>
        <v>-100</v>
      </c>
      <c r="O2586" s="2"/>
      <c r="P2586" s="2"/>
      <c r="Q2586" s="2"/>
      <c r="R2586" s="2"/>
    </row>
    <row r="2587" spans="1:18" ht="46.8" hidden="1" x14ac:dyDescent="0.3">
      <c r="A2587" s="16" t="s">
        <v>3622</v>
      </c>
      <c r="B2587" s="16" t="s">
        <v>20</v>
      </c>
      <c r="C2587" s="16" t="s">
        <v>20</v>
      </c>
      <c r="D2587" s="16" t="s">
        <v>3785</v>
      </c>
      <c r="E2587" s="2" t="s">
        <v>3788</v>
      </c>
      <c r="F2587" s="2" t="s">
        <v>89</v>
      </c>
      <c r="G2587" s="2" t="s">
        <v>3790</v>
      </c>
      <c r="H2587" s="83" t="s">
        <v>34</v>
      </c>
      <c r="I2587" s="2">
        <v>2018</v>
      </c>
      <c r="J2587" s="52">
        <v>1670</v>
      </c>
      <c r="N2587" s="69">
        <f t="shared" si="43"/>
        <v>-100</v>
      </c>
      <c r="O2587" s="2"/>
      <c r="P2587" s="2"/>
      <c r="Q2587" s="2"/>
      <c r="R2587" s="2"/>
    </row>
    <row r="2588" spans="1:18" ht="46.8" hidden="1" x14ac:dyDescent="0.3">
      <c r="A2588" s="16" t="s">
        <v>3622</v>
      </c>
      <c r="B2588" s="16" t="s">
        <v>20</v>
      </c>
      <c r="C2588" s="16" t="s">
        <v>20</v>
      </c>
      <c r="D2588" s="16" t="s">
        <v>3785</v>
      </c>
      <c r="E2588" s="2" t="s">
        <v>3791</v>
      </c>
      <c r="F2588" s="2" t="s">
        <v>89</v>
      </c>
      <c r="G2588" s="2" t="s">
        <v>3792</v>
      </c>
      <c r="H2588" s="83" t="s">
        <v>34</v>
      </c>
      <c r="I2588" s="2">
        <v>2018</v>
      </c>
      <c r="J2588" s="37">
        <v>30</v>
      </c>
      <c r="N2588" s="69">
        <f t="shared" si="43"/>
        <v>-100</v>
      </c>
      <c r="O2588" s="2"/>
      <c r="P2588" s="2"/>
      <c r="Q2588" s="2"/>
      <c r="R2588" s="2"/>
    </row>
    <row r="2589" spans="1:18" ht="62.4" hidden="1" x14ac:dyDescent="0.3">
      <c r="A2589" s="16" t="s">
        <v>3622</v>
      </c>
      <c r="B2589" s="16" t="s">
        <v>20</v>
      </c>
      <c r="C2589" s="16" t="s">
        <v>20</v>
      </c>
      <c r="D2589" s="16" t="s">
        <v>3785</v>
      </c>
      <c r="E2589" s="2" t="s">
        <v>3793</v>
      </c>
      <c r="F2589" s="2" t="s">
        <v>89</v>
      </c>
      <c r="G2589" s="2" t="s">
        <v>3794</v>
      </c>
      <c r="H2589" s="83" t="s">
        <v>34</v>
      </c>
      <c r="I2589" s="2">
        <v>2018</v>
      </c>
      <c r="J2589" s="52">
        <v>10</v>
      </c>
      <c r="N2589" s="69">
        <f t="shared" si="43"/>
        <v>-100</v>
      </c>
      <c r="O2589" s="2"/>
      <c r="P2589" s="2"/>
      <c r="Q2589" s="2"/>
      <c r="R2589" s="2"/>
    </row>
    <row r="2590" spans="1:18" ht="46.8" hidden="1" x14ac:dyDescent="0.3">
      <c r="A2590" s="16" t="s">
        <v>3622</v>
      </c>
      <c r="B2590" s="16" t="s">
        <v>20</v>
      </c>
      <c r="C2590" s="16" t="s">
        <v>20</v>
      </c>
      <c r="D2590" s="16" t="s">
        <v>3785</v>
      </c>
      <c r="E2590" s="2" t="s">
        <v>3793</v>
      </c>
      <c r="F2590" s="2" t="s">
        <v>89</v>
      </c>
      <c r="G2590" s="2" t="s">
        <v>3795</v>
      </c>
      <c r="H2590" s="83" t="s">
        <v>34</v>
      </c>
      <c r="I2590" s="2">
        <v>2018</v>
      </c>
      <c r="J2590" s="37">
        <v>2</v>
      </c>
      <c r="N2590" s="69">
        <f t="shared" si="43"/>
        <v>-100</v>
      </c>
      <c r="O2590" s="2"/>
      <c r="P2590" s="2"/>
      <c r="Q2590" s="2"/>
      <c r="R2590" s="2"/>
    </row>
    <row r="2591" spans="1:18" ht="78" hidden="1" x14ac:dyDescent="0.3">
      <c r="A2591" s="16" t="s">
        <v>3622</v>
      </c>
      <c r="B2591" s="16" t="s">
        <v>20</v>
      </c>
      <c r="C2591" s="16" t="s">
        <v>20</v>
      </c>
      <c r="D2591" s="16" t="s">
        <v>3785</v>
      </c>
      <c r="E2591" s="2" t="s">
        <v>3793</v>
      </c>
      <c r="F2591" s="2" t="s">
        <v>89</v>
      </c>
      <c r="G2591" s="3" t="s">
        <v>3796</v>
      </c>
      <c r="H2591" s="3" t="s">
        <v>26</v>
      </c>
      <c r="I2591" s="2">
        <v>2018</v>
      </c>
      <c r="J2591" s="37">
        <v>75</v>
      </c>
      <c r="N2591" s="69">
        <f t="shared" si="43"/>
        <v>-100</v>
      </c>
      <c r="O2591" s="2"/>
      <c r="P2591" s="2"/>
      <c r="Q2591" s="2"/>
      <c r="R2591" s="2"/>
    </row>
    <row r="2592" spans="1:18" ht="109.2" hidden="1" x14ac:dyDescent="0.3">
      <c r="A2592" s="16" t="s">
        <v>3622</v>
      </c>
      <c r="B2592" s="16" t="s">
        <v>20</v>
      </c>
      <c r="C2592" s="16" t="s">
        <v>20</v>
      </c>
      <c r="D2592" s="16" t="s">
        <v>3785</v>
      </c>
      <c r="E2592" s="12" t="s">
        <v>3797</v>
      </c>
      <c r="F2592" s="2" t="s">
        <v>89</v>
      </c>
      <c r="G2592" s="2" t="s">
        <v>3798</v>
      </c>
      <c r="H2592" s="83" t="s">
        <v>34</v>
      </c>
      <c r="I2592" s="2">
        <v>2018</v>
      </c>
      <c r="J2592" s="37">
        <v>99059</v>
      </c>
      <c r="N2592" s="69">
        <f t="shared" si="43"/>
        <v>-100</v>
      </c>
      <c r="O2592" s="2"/>
      <c r="P2592" s="2"/>
      <c r="Q2592" s="2"/>
      <c r="R2592" s="2"/>
    </row>
    <row r="2593" spans="1:18" ht="31.2" hidden="1" x14ac:dyDescent="0.3">
      <c r="A2593" s="16" t="s">
        <v>3622</v>
      </c>
      <c r="B2593" s="16" t="s">
        <v>20</v>
      </c>
      <c r="C2593" s="16" t="s">
        <v>20</v>
      </c>
      <c r="D2593" s="16" t="s">
        <v>3799</v>
      </c>
      <c r="E2593" s="2" t="s">
        <v>3800</v>
      </c>
      <c r="F2593" s="2" t="s">
        <v>89</v>
      </c>
      <c r="G2593" s="2" t="s">
        <v>3801</v>
      </c>
      <c r="H2593" s="23" t="s">
        <v>3802</v>
      </c>
      <c r="I2593" s="2">
        <v>2018</v>
      </c>
      <c r="J2593" s="52">
        <v>800</v>
      </c>
      <c r="N2593" s="69">
        <f t="shared" si="43"/>
        <v>-100</v>
      </c>
      <c r="O2593" s="2"/>
      <c r="P2593" s="2"/>
      <c r="Q2593" s="2"/>
      <c r="R2593" s="2"/>
    </row>
    <row r="2594" spans="1:18" ht="62.4" hidden="1" x14ac:dyDescent="0.3">
      <c r="A2594" s="16" t="s">
        <v>3622</v>
      </c>
      <c r="B2594" s="16" t="s">
        <v>20</v>
      </c>
      <c r="C2594" s="16" t="s">
        <v>20</v>
      </c>
      <c r="D2594" s="16" t="s">
        <v>3799</v>
      </c>
      <c r="E2594" s="2" t="s">
        <v>3800</v>
      </c>
      <c r="F2594" s="2" t="s">
        <v>89</v>
      </c>
      <c r="G2594" s="2" t="s">
        <v>3803</v>
      </c>
      <c r="H2594" s="2" t="s">
        <v>26</v>
      </c>
      <c r="I2594" s="2">
        <v>2018</v>
      </c>
      <c r="J2594" s="37">
        <v>30</v>
      </c>
      <c r="N2594" s="69">
        <f t="shared" si="43"/>
        <v>-100</v>
      </c>
      <c r="O2594" s="2"/>
      <c r="P2594" s="2"/>
      <c r="Q2594" s="2"/>
      <c r="R2594" s="2"/>
    </row>
    <row r="2595" spans="1:18" ht="62.4" hidden="1" x14ac:dyDescent="0.3">
      <c r="A2595" s="16" t="s">
        <v>3622</v>
      </c>
      <c r="B2595" s="16" t="s">
        <v>20</v>
      </c>
      <c r="C2595" s="16" t="s">
        <v>20</v>
      </c>
      <c r="D2595" s="16" t="s">
        <v>3799</v>
      </c>
      <c r="E2595" s="2" t="s">
        <v>3800</v>
      </c>
      <c r="F2595" s="2" t="s">
        <v>89</v>
      </c>
      <c r="G2595" s="2" t="s">
        <v>3804</v>
      </c>
      <c r="H2595" s="23" t="s">
        <v>3805</v>
      </c>
      <c r="I2595" s="2">
        <v>2018</v>
      </c>
      <c r="J2595" s="52">
        <v>550</v>
      </c>
      <c r="N2595" s="69">
        <f t="shared" si="43"/>
        <v>-100</v>
      </c>
      <c r="O2595" s="2"/>
      <c r="P2595" s="2"/>
      <c r="Q2595" s="2"/>
      <c r="R2595" s="2"/>
    </row>
    <row r="2596" spans="1:18" ht="78" hidden="1" x14ac:dyDescent="0.3">
      <c r="A2596" s="16" t="s">
        <v>3622</v>
      </c>
      <c r="B2596" s="16" t="s">
        <v>20</v>
      </c>
      <c r="C2596" s="16" t="s">
        <v>20</v>
      </c>
      <c r="D2596" s="16" t="s">
        <v>3799</v>
      </c>
      <c r="E2596" s="2" t="s">
        <v>3800</v>
      </c>
      <c r="F2596" s="2" t="s">
        <v>89</v>
      </c>
      <c r="G2596" s="2" t="s">
        <v>3806</v>
      </c>
      <c r="H2596" s="23" t="s">
        <v>2244</v>
      </c>
      <c r="I2596" s="2">
        <v>2018</v>
      </c>
      <c r="J2596" s="52">
        <v>355</v>
      </c>
      <c r="N2596" s="69">
        <f t="shared" si="43"/>
        <v>-100</v>
      </c>
      <c r="O2596" s="2"/>
      <c r="P2596" s="2"/>
      <c r="Q2596" s="2"/>
      <c r="R2596" s="2"/>
    </row>
    <row r="2597" spans="1:18" ht="93.6" hidden="1" x14ac:dyDescent="0.3">
      <c r="A2597" s="16" t="s">
        <v>3622</v>
      </c>
      <c r="B2597" s="16" t="s">
        <v>20</v>
      </c>
      <c r="C2597" s="16" t="s">
        <v>20</v>
      </c>
      <c r="D2597" s="16" t="s">
        <v>3799</v>
      </c>
      <c r="E2597" s="2" t="s">
        <v>3807</v>
      </c>
      <c r="F2597" s="2" t="s">
        <v>89</v>
      </c>
      <c r="G2597" s="2" t="s">
        <v>3808</v>
      </c>
      <c r="H2597" s="23" t="s">
        <v>3802</v>
      </c>
      <c r="I2597" s="2">
        <v>2018</v>
      </c>
      <c r="J2597" s="52">
        <v>600</v>
      </c>
      <c r="N2597" s="69">
        <f t="shared" si="43"/>
        <v>-100</v>
      </c>
      <c r="O2597" s="2"/>
      <c r="P2597" s="2"/>
      <c r="Q2597" s="2"/>
      <c r="R2597" s="2"/>
    </row>
    <row r="2598" spans="1:18" ht="46.8" hidden="1" x14ac:dyDescent="0.3">
      <c r="A2598" s="16" t="s">
        <v>3622</v>
      </c>
      <c r="B2598" s="16" t="s">
        <v>20</v>
      </c>
      <c r="C2598" s="16" t="s">
        <v>20</v>
      </c>
      <c r="D2598" s="16" t="s">
        <v>3799</v>
      </c>
      <c r="E2598" s="2" t="s">
        <v>3807</v>
      </c>
      <c r="F2598" s="2" t="s">
        <v>89</v>
      </c>
      <c r="G2598" s="2" t="s">
        <v>3809</v>
      </c>
      <c r="H2598" s="23" t="s">
        <v>3810</v>
      </c>
      <c r="I2598" s="2">
        <v>2018</v>
      </c>
      <c r="J2598" s="52">
        <v>45</v>
      </c>
      <c r="N2598" s="69">
        <f t="shared" si="43"/>
        <v>-100</v>
      </c>
      <c r="O2598" s="2"/>
      <c r="P2598" s="2"/>
      <c r="Q2598" s="2"/>
      <c r="R2598" s="2"/>
    </row>
    <row r="2599" spans="1:18" ht="62.4" hidden="1" x14ac:dyDescent="0.3">
      <c r="A2599" s="16" t="s">
        <v>3622</v>
      </c>
      <c r="B2599" s="16" t="s">
        <v>20</v>
      </c>
      <c r="C2599" s="16" t="s">
        <v>20</v>
      </c>
      <c r="D2599" s="16" t="s">
        <v>3799</v>
      </c>
      <c r="E2599" s="2" t="s">
        <v>3807</v>
      </c>
      <c r="F2599" s="2" t="s">
        <v>89</v>
      </c>
      <c r="G2599" s="2" t="s">
        <v>3811</v>
      </c>
      <c r="H2599" s="2" t="s">
        <v>26</v>
      </c>
      <c r="I2599" s="2">
        <v>2018</v>
      </c>
      <c r="J2599" s="37">
        <v>100</v>
      </c>
      <c r="N2599" s="69">
        <f t="shared" si="43"/>
        <v>-100</v>
      </c>
      <c r="O2599" s="2"/>
      <c r="P2599" s="2"/>
      <c r="Q2599" s="2"/>
      <c r="R2599" s="2"/>
    </row>
    <row r="2600" spans="1:18" ht="78" hidden="1" x14ac:dyDescent="0.3">
      <c r="A2600" s="16" t="s">
        <v>3622</v>
      </c>
      <c r="B2600" s="16" t="s">
        <v>20</v>
      </c>
      <c r="C2600" s="16" t="s">
        <v>20</v>
      </c>
      <c r="D2600" s="16" t="s">
        <v>3799</v>
      </c>
      <c r="E2600" s="2" t="s">
        <v>3807</v>
      </c>
      <c r="F2600" s="2" t="s">
        <v>89</v>
      </c>
      <c r="G2600" s="2" t="s">
        <v>3812</v>
      </c>
      <c r="H2600" s="2" t="s">
        <v>26</v>
      </c>
      <c r="I2600" s="2">
        <v>2018</v>
      </c>
      <c r="J2600" s="52">
        <v>40</v>
      </c>
      <c r="N2600" s="69">
        <f t="shared" si="43"/>
        <v>-100</v>
      </c>
      <c r="O2600" s="2"/>
      <c r="P2600" s="2"/>
      <c r="Q2600" s="2"/>
      <c r="R2600" s="2"/>
    </row>
    <row r="2601" spans="1:18" ht="46.8" hidden="1" x14ac:dyDescent="0.3">
      <c r="A2601" s="16" t="s">
        <v>3622</v>
      </c>
      <c r="B2601" s="16" t="s">
        <v>20</v>
      </c>
      <c r="C2601" s="16" t="s">
        <v>20</v>
      </c>
      <c r="D2601" s="16" t="s">
        <v>3799</v>
      </c>
      <c r="E2601" s="2" t="s">
        <v>3813</v>
      </c>
      <c r="F2601" s="2" t="s">
        <v>89</v>
      </c>
      <c r="G2601" s="2" t="s">
        <v>3814</v>
      </c>
      <c r="H2601" s="2" t="s">
        <v>26</v>
      </c>
      <c r="I2601" s="2">
        <v>2018</v>
      </c>
      <c r="J2601" s="52">
        <v>60</v>
      </c>
      <c r="N2601" s="69">
        <f t="shared" si="43"/>
        <v>-100</v>
      </c>
      <c r="O2601" s="2"/>
      <c r="P2601" s="2"/>
      <c r="Q2601" s="2"/>
      <c r="R2601" s="2"/>
    </row>
    <row r="2602" spans="1:18" ht="46.8" hidden="1" x14ac:dyDescent="0.3">
      <c r="A2602" s="16" t="s">
        <v>3622</v>
      </c>
      <c r="B2602" s="16" t="s">
        <v>20</v>
      </c>
      <c r="C2602" s="16" t="s">
        <v>20</v>
      </c>
      <c r="D2602" s="16" t="s">
        <v>3799</v>
      </c>
      <c r="E2602" s="2" t="s">
        <v>3813</v>
      </c>
      <c r="F2602" s="2" t="s">
        <v>89</v>
      </c>
      <c r="G2602" s="2" t="s">
        <v>3815</v>
      </c>
      <c r="H2602" s="2" t="s">
        <v>26</v>
      </c>
      <c r="I2602" s="2">
        <v>2018</v>
      </c>
      <c r="J2602" s="52">
        <v>80</v>
      </c>
      <c r="N2602" s="69">
        <f t="shared" si="43"/>
        <v>-100</v>
      </c>
      <c r="O2602" s="2"/>
      <c r="P2602" s="2"/>
      <c r="Q2602" s="2"/>
      <c r="R2602" s="2"/>
    </row>
    <row r="2603" spans="1:18" ht="109.2" hidden="1" x14ac:dyDescent="0.3">
      <c r="A2603" s="16" t="s">
        <v>3622</v>
      </c>
      <c r="B2603" s="16" t="s">
        <v>20</v>
      </c>
      <c r="C2603" s="16" t="s">
        <v>20</v>
      </c>
      <c r="D2603" s="16" t="s">
        <v>3799</v>
      </c>
      <c r="E2603" s="3" t="s">
        <v>3816</v>
      </c>
      <c r="F2603" s="2" t="s">
        <v>89</v>
      </c>
      <c r="G2603" s="3" t="s">
        <v>3817</v>
      </c>
      <c r="H2603" s="23" t="s">
        <v>3802</v>
      </c>
      <c r="I2603" s="2">
        <v>2018</v>
      </c>
      <c r="J2603" s="52">
        <v>300</v>
      </c>
      <c r="N2603" s="69">
        <f t="shared" si="43"/>
        <v>-100</v>
      </c>
      <c r="O2603" s="2"/>
      <c r="P2603" s="2"/>
      <c r="Q2603" s="2"/>
      <c r="R2603" s="2"/>
    </row>
    <row r="2604" spans="1:18" ht="62.4" hidden="1" x14ac:dyDescent="0.3">
      <c r="A2604" s="16" t="s">
        <v>3622</v>
      </c>
      <c r="B2604" s="16" t="s">
        <v>20</v>
      </c>
      <c r="C2604" s="16" t="s">
        <v>20</v>
      </c>
      <c r="D2604" s="16" t="s">
        <v>3799</v>
      </c>
      <c r="E2604" s="3" t="s">
        <v>3816</v>
      </c>
      <c r="F2604" s="2" t="s">
        <v>89</v>
      </c>
      <c r="G2604" s="2" t="s">
        <v>3818</v>
      </c>
      <c r="H2604" s="2" t="s">
        <v>26</v>
      </c>
      <c r="I2604" s="2">
        <v>2018</v>
      </c>
      <c r="J2604" s="37">
        <v>45</v>
      </c>
      <c r="N2604" s="69">
        <f t="shared" si="43"/>
        <v>-100</v>
      </c>
      <c r="O2604" s="2"/>
      <c r="P2604" s="2"/>
      <c r="Q2604" s="2"/>
      <c r="R2604" s="2"/>
    </row>
    <row r="2605" spans="1:18" ht="62.4" hidden="1" x14ac:dyDescent="0.3">
      <c r="A2605" s="16" t="s">
        <v>3622</v>
      </c>
      <c r="B2605" s="16" t="s">
        <v>20</v>
      </c>
      <c r="C2605" s="16" t="s">
        <v>20</v>
      </c>
      <c r="D2605" s="16" t="s">
        <v>3799</v>
      </c>
      <c r="E2605" s="3" t="s">
        <v>3816</v>
      </c>
      <c r="F2605" s="2" t="s">
        <v>89</v>
      </c>
      <c r="G2605" s="2" t="s">
        <v>3819</v>
      </c>
      <c r="H2605" s="2" t="s">
        <v>26</v>
      </c>
      <c r="I2605" s="2">
        <v>2018</v>
      </c>
      <c r="J2605" s="37">
        <v>40</v>
      </c>
      <c r="N2605" s="69">
        <f t="shared" si="43"/>
        <v>-100</v>
      </c>
      <c r="O2605" s="2"/>
      <c r="P2605" s="2"/>
      <c r="Q2605" s="2"/>
      <c r="R2605" s="2"/>
    </row>
    <row r="2606" spans="1:18" ht="93.6" hidden="1" x14ac:dyDescent="0.3">
      <c r="A2606" s="16" t="s">
        <v>3622</v>
      </c>
      <c r="B2606" s="16" t="s">
        <v>20</v>
      </c>
      <c r="C2606" s="16" t="s">
        <v>20</v>
      </c>
      <c r="D2606" s="16" t="s">
        <v>3799</v>
      </c>
      <c r="E2606" s="2" t="s">
        <v>3820</v>
      </c>
      <c r="F2606" s="2" t="s">
        <v>89</v>
      </c>
      <c r="G2606" s="2" t="s">
        <v>3821</v>
      </c>
      <c r="H2606" s="2" t="s">
        <v>26</v>
      </c>
      <c r="I2606" s="2">
        <v>2018</v>
      </c>
      <c r="J2606" s="37">
        <v>30</v>
      </c>
      <c r="N2606" s="69">
        <f t="shared" si="43"/>
        <v>-100</v>
      </c>
      <c r="O2606" s="2"/>
      <c r="P2606" s="2"/>
      <c r="Q2606" s="2"/>
      <c r="R2606" s="2"/>
    </row>
    <row r="2607" spans="1:18" ht="109.2" hidden="1" x14ac:dyDescent="0.3">
      <c r="A2607" s="16" t="s">
        <v>3622</v>
      </c>
      <c r="B2607" s="16" t="s">
        <v>20</v>
      </c>
      <c r="C2607" s="16" t="s">
        <v>20</v>
      </c>
      <c r="D2607" s="16" t="s">
        <v>3822</v>
      </c>
      <c r="E2607" s="2" t="s">
        <v>3823</v>
      </c>
      <c r="F2607" s="2" t="s">
        <v>89</v>
      </c>
      <c r="G2607" s="2" t="s">
        <v>3824</v>
      </c>
      <c r="H2607" s="83" t="s">
        <v>34</v>
      </c>
      <c r="I2607" s="2">
        <v>2018</v>
      </c>
      <c r="J2607" s="52">
        <v>15000</v>
      </c>
      <c r="N2607" s="69">
        <f t="shared" si="43"/>
        <v>-100</v>
      </c>
      <c r="O2607" s="2"/>
      <c r="P2607" s="2"/>
      <c r="Q2607" s="2"/>
      <c r="R2607" s="2"/>
    </row>
    <row r="2608" spans="1:18" ht="109.2" hidden="1" x14ac:dyDescent="0.3">
      <c r="A2608" s="16" t="s">
        <v>3622</v>
      </c>
      <c r="B2608" s="16" t="s">
        <v>20</v>
      </c>
      <c r="C2608" s="16" t="s">
        <v>20</v>
      </c>
      <c r="D2608" s="16" t="s">
        <v>3822</v>
      </c>
      <c r="E2608" s="2" t="s">
        <v>3823</v>
      </c>
      <c r="F2608" s="2" t="s">
        <v>89</v>
      </c>
      <c r="G2608" s="2" t="s">
        <v>3825</v>
      </c>
      <c r="H2608" s="2" t="s">
        <v>26</v>
      </c>
      <c r="I2608" s="2">
        <v>2018</v>
      </c>
      <c r="J2608" s="37">
        <v>100</v>
      </c>
      <c r="N2608" s="69">
        <f t="shared" si="43"/>
        <v>-100</v>
      </c>
      <c r="O2608" s="2"/>
      <c r="P2608" s="2"/>
      <c r="Q2608" s="2"/>
      <c r="R2608" s="2"/>
    </row>
    <row r="2609" spans="1:18" ht="31.2" hidden="1" x14ac:dyDescent="0.3">
      <c r="A2609" s="16" t="s">
        <v>3622</v>
      </c>
      <c r="B2609" s="16" t="s">
        <v>20</v>
      </c>
      <c r="C2609" s="16" t="s">
        <v>20</v>
      </c>
      <c r="D2609" s="16" t="s">
        <v>3822</v>
      </c>
      <c r="E2609" s="2" t="s">
        <v>3826</v>
      </c>
      <c r="F2609" s="2" t="s">
        <v>89</v>
      </c>
      <c r="G2609" s="2" t="s">
        <v>3827</v>
      </c>
      <c r="H2609" s="83" t="s">
        <v>34</v>
      </c>
      <c r="I2609" s="2">
        <v>2018</v>
      </c>
      <c r="J2609" s="37">
        <v>30</v>
      </c>
      <c r="N2609" s="69">
        <f t="shared" si="43"/>
        <v>-100</v>
      </c>
      <c r="O2609" s="2"/>
      <c r="P2609" s="2"/>
      <c r="Q2609" s="2"/>
      <c r="R2609" s="2"/>
    </row>
    <row r="2610" spans="1:18" ht="15.75" hidden="1" customHeight="1" x14ac:dyDescent="0.3">
      <c r="A2610" s="16" t="s">
        <v>3622</v>
      </c>
      <c r="B2610" s="16" t="s">
        <v>20</v>
      </c>
      <c r="C2610" s="16" t="s">
        <v>20</v>
      </c>
      <c r="D2610" s="16" t="s">
        <v>3822</v>
      </c>
      <c r="E2610" s="2" t="s">
        <v>3828</v>
      </c>
      <c r="F2610" s="2" t="s">
        <v>89</v>
      </c>
      <c r="G2610" s="2" t="s">
        <v>3829</v>
      </c>
      <c r="H2610" s="83" t="s">
        <v>34</v>
      </c>
      <c r="I2610" s="2">
        <v>2018</v>
      </c>
      <c r="J2610" s="37">
        <v>7</v>
      </c>
      <c r="N2610" s="69">
        <f t="shared" si="43"/>
        <v>-100</v>
      </c>
      <c r="O2610" s="2"/>
      <c r="P2610" s="2"/>
      <c r="Q2610" s="2"/>
      <c r="R2610" s="2"/>
    </row>
    <row r="2611" spans="1:18" ht="15.75" hidden="1" customHeight="1" x14ac:dyDescent="0.3">
      <c r="A2611" s="16" t="s">
        <v>3622</v>
      </c>
      <c r="B2611" s="16" t="s">
        <v>20</v>
      </c>
      <c r="C2611" s="16" t="s">
        <v>20</v>
      </c>
      <c r="D2611" s="16" t="s">
        <v>3830</v>
      </c>
      <c r="E2611" s="2" t="s">
        <v>3831</v>
      </c>
      <c r="F2611" s="2" t="s">
        <v>89</v>
      </c>
      <c r="G2611" s="2" t="s">
        <v>3832</v>
      </c>
      <c r="H2611" s="83" t="s">
        <v>34</v>
      </c>
      <c r="I2611" s="2">
        <v>2018</v>
      </c>
      <c r="J2611" s="45">
        <v>12</v>
      </c>
      <c r="N2611" s="69">
        <f t="shared" si="43"/>
        <v>-100</v>
      </c>
      <c r="O2611" s="2"/>
      <c r="P2611" s="2"/>
      <c r="Q2611" s="2"/>
      <c r="R2611" s="2"/>
    </row>
    <row r="2612" spans="1:18" ht="15.75" hidden="1" customHeight="1" x14ac:dyDescent="0.3">
      <c r="A2612" s="16" t="s">
        <v>3622</v>
      </c>
      <c r="B2612" s="16" t="s">
        <v>20</v>
      </c>
      <c r="C2612" s="16" t="s">
        <v>20</v>
      </c>
      <c r="D2612" s="16" t="s">
        <v>3830</v>
      </c>
      <c r="E2612" s="2" t="s">
        <v>3831</v>
      </c>
      <c r="F2612" s="2" t="s">
        <v>89</v>
      </c>
      <c r="G2612" s="2" t="s">
        <v>3833</v>
      </c>
      <c r="H2612" s="2" t="s">
        <v>26</v>
      </c>
      <c r="I2612" s="2">
        <v>2018</v>
      </c>
      <c r="J2612" s="37">
        <v>95</v>
      </c>
      <c r="N2612" s="69">
        <f t="shared" si="43"/>
        <v>-100</v>
      </c>
      <c r="O2612" s="2"/>
      <c r="P2612" s="2"/>
      <c r="Q2612" s="2"/>
      <c r="R2612" s="2"/>
    </row>
    <row r="2613" spans="1:18" ht="62.4" hidden="1" x14ac:dyDescent="0.3">
      <c r="A2613" s="16" t="s">
        <v>3622</v>
      </c>
      <c r="B2613" s="16" t="s">
        <v>20</v>
      </c>
      <c r="C2613" s="16" t="s">
        <v>20</v>
      </c>
      <c r="D2613" s="16" t="s">
        <v>3830</v>
      </c>
      <c r="E2613" s="2" t="s">
        <v>3831</v>
      </c>
      <c r="F2613" s="2" t="s">
        <v>89</v>
      </c>
      <c r="G2613" s="2" t="s">
        <v>3834</v>
      </c>
      <c r="H2613" s="83" t="s">
        <v>34</v>
      </c>
      <c r="I2613" s="2">
        <v>2018</v>
      </c>
      <c r="J2613" s="37">
        <v>125</v>
      </c>
      <c r="N2613" s="69">
        <f t="shared" si="43"/>
        <v>-100</v>
      </c>
      <c r="O2613" s="2"/>
      <c r="P2613" s="2"/>
      <c r="Q2613" s="2"/>
      <c r="R2613" s="2"/>
    </row>
    <row r="2614" spans="1:18" ht="46.8" hidden="1" x14ac:dyDescent="0.3">
      <c r="A2614" s="16" t="s">
        <v>3622</v>
      </c>
      <c r="B2614" s="16" t="s">
        <v>20</v>
      </c>
      <c r="C2614" s="16" t="s">
        <v>20</v>
      </c>
      <c r="D2614" s="16" t="s">
        <v>3830</v>
      </c>
      <c r="E2614" s="2" t="s">
        <v>3831</v>
      </c>
      <c r="F2614" s="2" t="s">
        <v>89</v>
      </c>
      <c r="G2614" s="2" t="s">
        <v>3835</v>
      </c>
      <c r="H2614" s="2" t="s">
        <v>26</v>
      </c>
      <c r="I2614" s="2">
        <v>2018</v>
      </c>
      <c r="J2614" s="37">
        <v>10.7</v>
      </c>
      <c r="N2614" s="69">
        <f t="shared" si="43"/>
        <v>-100</v>
      </c>
      <c r="O2614" s="2"/>
      <c r="P2614" s="2"/>
      <c r="Q2614" s="2"/>
      <c r="R2614" s="2"/>
    </row>
    <row r="2615" spans="1:18" ht="46.8" hidden="1" x14ac:dyDescent="0.3">
      <c r="A2615" s="16" t="s">
        <v>3622</v>
      </c>
      <c r="B2615" s="16" t="s">
        <v>20</v>
      </c>
      <c r="C2615" s="16" t="s">
        <v>20</v>
      </c>
      <c r="D2615" s="16" t="s">
        <v>3830</v>
      </c>
      <c r="E2615" s="2" t="s">
        <v>3831</v>
      </c>
      <c r="F2615" s="2" t="s">
        <v>89</v>
      </c>
      <c r="G2615" s="2" t="s">
        <v>3836</v>
      </c>
      <c r="H2615" s="2" t="s">
        <v>26</v>
      </c>
      <c r="I2615" s="2">
        <v>2018</v>
      </c>
      <c r="J2615" s="37">
        <v>95</v>
      </c>
      <c r="N2615" s="69">
        <f t="shared" si="43"/>
        <v>-100</v>
      </c>
      <c r="O2615" s="2"/>
      <c r="P2615" s="2"/>
      <c r="Q2615" s="2"/>
      <c r="R2615" s="2"/>
    </row>
    <row r="2616" spans="1:18" ht="46.8" hidden="1" x14ac:dyDescent="0.3">
      <c r="A2616" s="16" t="s">
        <v>3837</v>
      </c>
      <c r="B2616" s="16" t="s">
        <v>3838</v>
      </c>
      <c r="C2616" s="16" t="s">
        <v>20</v>
      </c>
      <c r="D2616" s="16" t="s">
        <v>20</v>
      </c>
      <c r="E2616" s="2" t="s">
        <v>20</v>
      </c>
      <c r="F2616" s="2" t="s">
        <v>32</v>
      </c>
      <c r="G2616" s="57" t="s">
        <v>3839</v>
      </c>
      <c r="H2616" s="2" t="s">
        <v>26</v>
      </c>
      <c r="I2616" s="2">
        <v>2018</v>
      </c>
      <c r="J2616" s="37">
        <v>100</v>
      </c>
      <c r="N2616" s="69">
        <f t="shared" ref="N2616:N2679" si="44">IFERROR(K2616/J2616*100-100,"Nav vērtības")</f>
        <v>-100</v>
      </c>
      <c r="O2616" s="2"/>
      <c r="P2616" s="2"/>
      <c r="Q2616" s="2"/>
      <c r="R2616" s="2"/>
    </row>
    <row r="2617" spans="1:18" ht="62.4" hidden="1" x14ac:dyDescent="0.3">
      <c r="A2617" s="16" t="s">
        <v>3837</v>
      </c>
      <c r="B2617" s="16" t="s">
        <v>20</v>
      </c>
      <c r="C2617" s="16" t="s">
        <v>3840</v>
      </c>
      <c r="D2617" s="16" t="s">
        <v>3604</v>
      </c>
      <c r="E2617" s="2" t="s">
        <v>3841</v>
      </c>
      <c r="F2617" s="2" t="s">
        <v>73</v>
      </c>
      <c r="G2617" s="57" t="s">
        <v>3842</v>
      </c>
      <c r="H2617" s="23" t="s">
        <v>34</v>
      </c>
      <c r="I2617" s="2">
        <v>2018</v>
      </c>
      <c r="J2617" s="37">
        <v>1</v>
      </c>
      <c r="N2617" s="69">
        <f t="shared" si="44"/>
        <v>-100</v>
      </c>
      <c r="O2617" s="2"/>
      <c r="P2617" s="2"/>
      <c r="Q2617" s="2"/>
      <c r="R2617" s="2"/>
    </row>
    <row r="2618" spans="1:18" ht="62.4" hidden="1" x14ac:dyDescent="0.3">
      <c r="A2618" s="16" t="s">
        <v>3837</v>
      </c>
      <c r="B2618" s="16" t="s">
        <v>20</v>
      </c>
      <c r="C2618" s="16" t="s">
        <v>3840</v>
      </c>
      <c r="D2618" s="16" t="s">
        <v>3604</v>
      </c>
      <c r="E2618" s="2" t="s">
        <v>3841</v>
      </c>
      <c r="F2618" s="2" t="s">
        <v>168</v>
      </c>
      <c r="G2618" s="2" t="s">
        <v>169</v>
      </c>
      <c r="H2618" s="83" t="s">
        <v>170</v>
      </c>
      <c r="I2618" s="2">
        <v>2018</v>
      </c>
      <c r="J2618" s="37">
        <v>61949</v>
      </c>
      <c r="N2618" s="69">
        <f t="shared" si="44"/>
        <v>-100</v>
      </c>
      <c r="O2618" s="2"/>
      <c r="P2618" s="2"/>
      <c r="Q2618" s="2"/>
      <c r="R2618" s="2"/>
    </row>
    <row r="2619" spans="1:18" ht="93.6" hidden="1" x14ac:dyDescent="0.3">
      <c r="A2619" s="16" t="s">
        <v>3837</v>
      </c>
      <c r="B2619" s="16" t="s">
        <v>20</v>
      </c>
      <c r="C2619" s="16" t="s">
        <v>3843</v>
      </c>
      <c r="D2619" s="16" t="s">
        <v>3604</v>
      </c>
      <c r="E2619" s="2" t="s">
        <v>3844</v>
      </c>
      <c r="F2619" s="2" t="s">
        <v>73</v>
      </c>
      <c r="G2619" s="2" t="s">
        <v>3845</v>
      </c>
      <c r="H2619" s="2" t="s">
        <v>26</v>
      </c>
      <c r="I2619" s="2">
        <v>2018</v>
      </c>
      <c r="J2619" s="37">
        <v>100</v>
      </c>
      <c r="N2619" s="69">
        <f t="shared" si="44"/>
        <v>-100</v>
      </c>
      <c r="O2619" s="2"/>
      <c r="P2619" s="2"/>
      <c r="Q2619" s="2"/>
      <c r="R2619" s="2"/>
    </row>
    <row r="2620" spans="1:18" ht="62.4" hidden="1" x14ac:dyDescent="0.3">
      <c r="A2620" s="16" t="s">
        <v>3837</v>
      </c>
      <c r="B2620" s="16" t="s">
        <v>20</v>
      </c>
      <c r="C2620" s="16" t="s">
        <v>3843</v>
      </c>
      <c r="D2620" s="16" t="s">
        <v>3604</v>
      </c>
      <c r="E2620" s="2" t="s">
        <v>3844</v>
      </c>
      <c r="F2620" s="2" t="s">
        <v>168</v>
      </c>
      <c r="G2620" s="57" t="s">
        <v>169</v>
      </c>
      <c r="H2620" s="83" t="s">
        <v>170</v>
      </c>
      <c r="I2620" s="2">
        <v>2018</v>
      </c>
      <c r="J2620" s="37">
        <v>79061</v>
      </c>
      <c r="N2620" s="69">
        <f t="shared" si="44"/>
        <v>-100</v>
      </c>
      <c r="O2620" s="2"/>
      <c r="P2620" s="2"/>
      <c r="Q2620" s="2"/>
      <c r="R2620" s="2"/>
    </row>
    <row r="2621" spans="1:18" ht="62.4" hidden="1" x14ac:dyDescent="0.3">
      <c r="A2621" s="16" t="s">
        <v>3837</v>
      </c>
      <c r="B2621" s="16" t="s">
        <v>20</v>
      </c>
      <c r="C2621" s="16" t="s">
        <v>3846</v>
      </c>
      <c r="D2621" s="16" t="s">
        <v>3604</v>
      </c>
      <c r="E2621" s="2" t="s">
        <v>3847</v>
      </c>
      <c r="F2621" s="2" t="s">
        <v>168</v>
      </c>
      <c r="G2621" s="2" t="s">
        <v>169</v>
      </c>
      <c r="H2621" s="83" t="s">
        <v>170</v>
      </c>
      <c r="I2621" s="2">
        <v>2018</v>
      </c>
      <c r="J2621" s="37">
        <v>20000</v>
      </c>
      <c r="N2621" s="69">
        <f t="shared" si="44"/>
        <v>-100</v>
      </c>
      <c r="O2621" s="2"/>
      <c r="P2621" s="2"/>
      <c r="Q2621" s="2"/>
      <c r="R2621" s="2"/>
    </row>
    <row r="2622" spans="1:18" ht="46.8" hidden="1" x14ac:dyDescent="0.3">
      <c r="A2622" s="16" t="s">
        <v>3837</v>
      </c>
      <c r="B2622" s="16" t="s">
        <v>20</v>
      </c>
      <c r="C2622" s="16" t="s">
        <v>3848</v>
      </c>
      <c r="D2622" s="16" t="s">
        <v>3604</v>
      </c>
      <c r="E2622" s="16" t="s">
        <v>3849</v>
      </c>
      <c r="F2622" s="16" t="s">
        <v>168</v>
      </c>
      <c r="G2622" s="16" t="s">
        <v>169</v>
      </c>
      <c r="H2622" s="83" t="s">
        <v>170</v>
      </c>
      <c r="I2622" s="2">
        <v>2018</v>
      </c>
      <c r="J2622" s="37">
        <v>4123</v>
      </c>
      <c r="N2622" s="37">
        <f t="shared" si="44"/>
        <v>-100</v>
      </c>
      <c r="O2622" s="2"/>
      <c r="P2622" s="2"/>
      <c r="Q2622" s="2"/>
      <c r="R2622" s="2"/>
    </row>
    <row r="2623" spans="1:18" ht="140.4" hidden="1" x14ac:dyDescent="0.3">
      <c r="A2623" s="16" t="s">
        <v>3850</v>
      </c>
      <c r="B2623" s="16" t="s">
        <v>3851</v>
      </c>
      <c r="C2623" s="36" t="s">
        <v>20</v>
      </c>
      <c r="D2623" s="36" t="s">
        <v>20</v>
      </c>
      <c r="E2623" s="10" t="s">
        <v>20</v>
      </c>
      <c r="F2623" s="2" t="s">
        <v>32</v>
      </c>
      <c r="G2623" s="2" t="s">
        <v>3852</v>
      </c>
      <c r="H2623" s="83" t="s">
        <v>34</v>
      </c>
      <c r="I2623" s="2">
        <v>2018</v>
      </c>
      <c r="J2623" s="37">
        <v>49000</v>
      </c>
      <c r="N2623" s="69">
        <f t="shared" si="44"/>
        <v>-100</v>
      </c>
      <c r="O2623" s="2"/>
      <c r="P2623" s="2"/>
      <c r="Q2623" s="2"/>
      <c r="R2623" s="2"/>
    </row>
    <row r="2624" spans="1:18" ht="140.4" hidden="1" x14ac:dyDescent="0.3">
      <c r="A2624" s="16" t="s">
        <v>3850</v>
      </c>
      <c r="B2624" s="16" t="s">
        <v>3851</v>
      </c>
      <c r="C2624" s="36" t="s">
        <v>20</v>
      </c>
      <c r="D2624" s="36" t="s">
        <v>20</v>
      </c>
      <c r="E2624" s="10" t="s">
        <v>20</v>
      </c>
      <c r="F2624" s="2" t="s">
        <v>32</v>
      </c>
      <c r="G2624" s="2" t="s">
        <v>3853</v>
      </c>
      <c r="H2624" s="83" t="s">
        <v>34</v>
      </c>
      <c r="I2624" s="2">
        <v>2018</v>
      </c>
      <c r="J2624" s="37">
        <v>15000</v>
      </c>
      <c r="N2624" s="69">
        <f t="shared" si="44"/>
        <v>-100</v>
      </c>
      <c r="O2624" s="2"/>
      <c r="P2624" s="2"/>
      <c r="Q2624" s="2"/>
      <c r="R2624" s="2"/>
    </row>
    <row r="2625" spans="1:18" ht="140.4" hidden="1" x14ac:dyDescent="0.3">
      <c r="A2625" s="16" t="s">
        <v>3850</v>
      </c>
      <c r="B2625" s="16" t="s">
        <v>3851</v>
      </c>
      <c r="C2625" s="36" t="s">
        <v>20</v>
      </c>
      <c r="D2625" s="36" t="s">
        <v>20</v>
      </c>
      <c r="E2625" s="10" t="s">
        <v>20</v>
      </c>
      <c r="F2625" s="2" t="s">
        <v>32</v>
      </c>
      <c r="G2625" s="2" t="s">
        <v>3854</v>
      </c>
      <c r="H2625" s="83" t="s">
        <v>34</v>
      </c>
      <c r="I2625" s="2">
        <v>2018</v>
      </c>
      <c r="J2625" s="37">
        <v>12000</v>
      </c>
      <c r="N2625" s="69">
        <f t="shared" si="44"/>
        <v>-100</v>
      </c>
      <c r="O2625" s="2"/>
      <c r="P2625" s="2"/>
      <c r="Q2625" s="2"/>
      <c r="R2625" s="2"/>
    </row>
    <row r="2626" spans="1:18" ht="140.4" hidden="1" x14ac:dyDescent="0.3">
      <c r="A2626" s="16" t="s">
        <v>3850</v>
      </c>
      <c r="B2626" s="16" t="s">
        <v>3851</v>
      </c>
      <c r="C2626" s="36" t="s">
        <v>20</v>
      </c>
      <c r="D2626" s="36" t="s">
        <v>20</v>
      </c>
      <c r="E2626" s="10" t="s">
        <v>20</v>
      </c>
      <c r="F2626" s="2" t="s">
        <v>32</v>
      </c>
      <c r="G2626" s="2" t="s">
        <v>3855</v>
      </c>
      <c r="H2626" s="83" t="s">
        <v>34</v>
      </c>
      <c r="I2626" s="2">
        <v>2018</v>
      </c>
      <c r="J2626" s="37">
        <v>9500</v>
      </c>
      <c r="N2626" s="69">
        <f t="shared" si="44"/>
        <v>-100</v>
      </c>
      <c r="O2626" s="2"/>
      <c r="P2626" s="2"/>
      <c r="Q2626" s="2"/>
      <c r="R2626" s="2"/>
    </row>
    <row r="2627" spans="1:18" ht="62.4" hidden="1" x14ac:dyDescent="0.3">
      <c r="A2627" s="16" t="s">
        <v>3850</v>
      </c>
      <c r="B2627" s="16" t="s">
        <v>3856</v>
      </c>
      <c r="C2627" s="36" t="s">
        <v>20</v>
      </c>
      <c r="D2627" s="36" t="s">
        <v>20</v>
      </c>
      <c r="E2627" s="10" t="s">
        <v>20</v>
      </c>
      <c r="F2627" s="2" t="s">
        <v>32</v>
      </c>
      <c r="G2627" s="2" t="s">
        <v>3857</v>
      </c>
      <c r="H2627" s="83" t="s">
        <v>34</v>
      </c>
      <c r="I2627" s="2">
        <v>2018</v>
      </c>
      <c r="J2627" s="37">
        <v>15000</v>
      </c>
      <c r="N2627" s="69">
        <f t="shared" si="44"/>
        <v>-100</v>
      </c>
      <c r="O2627" s="2"/>
      <c r="P2627" s="2"/>
      <c r="Q2627" s="2"/>
      <c r="R2627" s="2"/>
    </row>
    <row r="2628" spans="1:18" ht="62.4" hidden="1" x14ac:dyDescent="0.3">
      <c r="A2628" s="16" t="s">
        <v>3850</v>
      </c>
      <c r="B2628" s="16" t="s">
        <v>3856</v>
      </c>
      <c r="C2628" s="36" t="s">
        <v>20</v>
      </c>
      <c r="D2628" s="36" t="s">
        <v>20</v>
      </c>
      <c r="E2628" s="10" t="s">
        <v>20</v>
      </c>
      <c r="F2628" s="2" t="s">
        <v>32</v>
      </c>
      <c r="G2628" s="2" t="s">
        <v>3858</v>
      </c>
      <c r="H2628" s="23" t="s">
        <v>525</v>
      </c>
      <c r="I2628" s="2">
        <v>2018</v>
      </c>
      <c r="J2628" s="37">
        <v>20</v>
      </c>
      <c r="K2628" s="41"/>
      <c r="N2628" s="69">
        <f t="shared" si="44"/>
        <v>-100</v>
      </c>
      <c r="O2628" s="2"/>
      <c r="P2628" s="2"/>
      <c r="Q2628" s="2"/>
      <c r="R2628" s="2"/>
    </row>
    <row r="2629" spans="1:18" ht="78" hidden="1" x14ac:dyDescent="0.3">
      <c r="A2629" s="16" t="s">
        <v>3850</v>
      </c>
      <c r="B2629" s="70" t="s">
        <v>20</v>
      </c>
      <c r="C2629" s="16" t="s">
        <v>3859</v>
      </c>
      <c r="D2629" s="16" t="s">
        <v>3860</v>
      </c>
      <c r="E2629" s="2" t="s">
        <v>3861</v>
      </c>
      <c r="F2629" s="2" t="s">
        <v>73</v>
      </c>
      <c r="G2629" s="2" t="s">
        <v>3862</v>
      </c>
      <c r="H2629" s="83" t="s">
        <v>34</v>
      </c>
      <c r="I2629" s="2">
        <v>2018</v>
      </c>
      <c r="J2629" s="37">
        <v>1</v>
      </c>
      <c r="N2629" s="69">
        <f t="shared" si="44"/>
        <v>-100</v>
      </c>
      <c r="O2629" s="2"/>
      <c r="P2629" s="2"/>
      <c r="Q2629" s="2"/>
      <c r="R2629" s="2"/>
    </row>
    <row r="2630" spans="1:18" ht="78" hidden="1" x14ac:dyDescent="0.3">
      <c r="A2630" s="16" t="s">
        <v>3850</v>
      </c>
      <c r="B2630" s="70" t="s">
        <v>20</v>
      </c>
      <c r="C2630" s="16" t="s">
        <v>3859</v>
      </c>
      <c r="D2630" s="16" t="s">
        <v>3860</v>
      </c>
      <c r="E2630" s="2" t="s">
        <v>3861</v>
      </c>
      <c r="F2630" s="2" t="s">
        <v>168</v>
      </c>
      <c r="G2630" s="2" t="s">
        <v>169</v>
      </c>
      <c r="H2630" s="83" t="s">
        <v>170</v>
      </c>
      <c r="I2630" s="2">
        <v>2018</v>
      </c>
      <c r="J2630" s="37">
        <v>63210</v>
      </c>
      <c r="K2630" s="41"/>
      <c r="N2630" s="69">
        <f t="shared" si="44"/>
        <v>-100</v>
      </c>
      <c r="O2630" s="2"/>
      <c r="P2630" s="2"/>
      <c r="Q2630" s="2"/>
      <c r="R2630" s="2"/>
    </row>
    <row r="2631" spans="1:18" ht="124.8" hidden="1" x14ac:dyDescent="0.3">
      <c r="A2631" s="16" t="s">
        <v>3850</v>
      </c>
      <c r="B2631" s="70" t="s">
        <v>20</v>
      </c>
      <c r="C2631" s="16" t="s">
        <v>3863</v>
      </c>
      <c r="D2631" s="16" t="s">
        <v>3860</v>
      </c>
      <c r="E2631" s="2" t="s">
        <v>3864</v>
      </c>
      <c r="F2631" s="2" t="s">
        <v>73</v>
      </c>
      <c r="G2631" s="2" t="s">
        <v>3865</v>
      </c>
      <c r="H2631" s="83" t="s">
        <v>34</v>
      </c>
      <c r="I2631" s="2">
        <v>2018</v>
      </c>
      <c r="J2631" s="37">
        <v>500</v>
      </c>
      <c r="N2631" s="69">
        <f t="shared" si="44"/>
        <v>-100</v>
      </c>
      <c r="O2631" s="2"/>
      <c r="P2631" s="2"/>
      <c r="Q2631" s="2"/>
      <c r="R2631" s="2"/>
    </row>
    <row r="2632" spans="1:18" ht="124.8" hidden="1" x14ac:dyDescent="0.3">
      <c r="A2632" s="16" t="s">
        <v>3850</v>
      </c>
      <c r="B2632" s="70" t="s">
        <v>20</v>
      </c>
      <c r="C2632" s="16" t="s">
        <v>3863</v>
      </c>
      <c r="D2632" s="16" t="s">
        <v>3860</v>
      </c>
      <c r="E2632" s="2" t="s">
        <v>3864</v>
      </c>
      <c r="F2632" s="2" t="s">
        <v>73</v>
      </c>
      <c r="G2632" s="2" t="s">
        <v>3866</v>
      </c>
      <c r="H2632" s="83" t="s">
        <v>34</v>
      </c>
      <c r="I2632" s="2">
        <v>2018</v>
      </c>
      <c r="J2632" s="37">
        <v>350</v>
      </c>
      <c r="N2632" s="69">
        <f t="shared" si="44"/>
        <v>-100</v>
      </c>
      <c r="O2632" s="2"/>
      <c r="P2632" s="2"/>
      <c r="Q2632" s="2"/>
      <c r="R2632" s="2"/>
    </row>
    <row r="2633" spans="1:18" ht="124.8" hidden="1" x14ac:dyDescent="0.3">
      <c r="A2633" s="16" t="s">
        <v>3850</v>
      </c>
      <c r="B2633" s="70" t="s">
        <v>20</v>
      </c>
      <c r="C2633" s="16" t="s">
        <v>3863</v>
      </c>
      <c r="D2633" s="16" t="s">
        <v>3860</v>
      </c>
      <c r="E2633" s="2" t="s">
        <v>3864</v>
      </c>
      <c r="F2633" s="2" t="s">
        <v>168</v>
      </c>
      <c r="G2633" s="2" t="s">
        <v>169</v>
      </c>
      <c r="H2633" s="83" t="s">
        <v>170</v>
      </c>
      <c r="I2633" s="2">
        <v>2018</v>
      </c>
      <c r="J2633" s="37">
        <v>72600</v>
      </c>
      <c r="K2633" s="41"/>
      <c r="N2633" s="69">
        <f t="shared" si="44"/>
        <v>-100</v>
      </c>
      <c r="O2633" s="2"/>
      <c r="P2633" s="2"/>
      <c r="Q2633" s="2"/>
      <c r="R2633" s="2"/>
    </row>
    <row r="2634" spans="1:18" ht="124.8" hidden="1" x14ac:dyDescent="0.3">
      <c r="A2634" s="16" t="s">
        <v>3850</v>
      </c>
      <c r="B2634" s="70" t="s">
        <v>20</v>
      </c>
      <c r="C2634" s="16" t="s">
        <v>3867</v>
      </c>
      <c r="D2634" s="16" t="s">
        <v>3860</v>
      </c>
      <c r="E2634" s="2" t="s">
        <v>3868</v>
      </c>
      <c r="F2634" s="2" t="s">
        <v>73</v>
      </c>
      <c r="G2634" s="2" t="s">
        <v>3869</v>
      </c>
      <c r="H2634" s="2" t="s">
        <v>26</v>
      </c>
      <c r="I2634" s="2">
        <v>2018</v>
      </c>
      <c r="J2634" s="37">
        <v>100</v>
      </c>
      <c r="N2634" s="69">
        <f t="shared" si="44"/>
        <v>-100</v>
      </c>
      <c r="O2634" s="2"/>
      <c r="P2634" s="2"/>
      <c r="Q2634" s="2"/>
      <c r="R2634" s="2"/>
    </row>
    <row r="2635" spans="1:18" ht="124.8" hidden="1" x14ac:dyDescent="0.3">
      <c r="A2635" s="16" t="s">
        <v>3850</v>
      </c>
      <c r="B2635" s="70" t="s">
        <v>20</v>
      </c>
      <c r="C2635" s="16" t="s">
        <v>3867</v>
      </c>
      <c r="D2635" s="16" t="s">
        <v>3860</v>
      </c>
      <c r="E2635" s="2" t="s">
        <v>3868</v>
      </c>
      <c r="F2635" s="2" t="s">
        <v>168</v>
      </c>
      <c r="G2635" s="2" t="s">
        <v>169</v>
      </c>
      <c r="H2635" s="83" t="s">
        <v>170</v>
      </c>
      <c r="I2635" s="2">
        <v>2018</v>
      </c>
      <c r="J2635" s="37">
        <v>39204</v>
      </c>
      <c r="K2635" s="41"/>
      <c r="N2635" s="69">
        <f t="shared" si="44"/>
        <v>-100</v>
      </c>
      <c r="O2635" s="2"/>
      <c r="P2635" s="2"/>
      <c r="Q2635" s="2"/>
      <c r="R2635" s="2"/>
    </row>
    <row r="2636" spans="1:18" ht="78" hidden="1" x14ac:dyDescent="0.3">
      <c r="A2636" s="16" t="s">
        <v>3850</v>
      </c>
      <c r="B2636" s="70" t="s">
        <v>20</v>
      </c>
      <c r="C2636" s="16" t="s">
        <v>3870</v>
      </c>
      <c r="D2636" s="16" t="s">
        <v>3860</v>
      </c>
      <c r="E2636" s="2" t="s">
        <v>3871</v>
      </c>
      <c r="F2636" s="2" t="s">
        <v>73</v>
      </c>
      <c r="G2636" s="2" t="s">
        <v>3872</v>
      </c>
      <c r="H2636" s="83" t="s">
        <v>34</v>
      </c>
      <c r="I2636" s="2">
        <v>2018</v>
      </c>
      <c r="J2636" s="37">
        <v>1</v>
      </c>
      <c r="N2636" s="69">
        <f t="shared" si="44"/>
        <v>-100</v>
      </c>
      <c r="O2636" s="2"/>
      <c r="P2636" s="2"/>
      <c r="Q2636" s="2"/>
      <c r="R2636" s="2"/>
    </row>
    <row r="2637" spans="1:18" ht="78" hidden="1" x14ac:dyDescent="0.3">
      <c r="A2637" s="16" t="s">
        <v>3850</v>
      </c>
      <c r="B2637" s="70" t="s">
        <v>20</v>
      </c>
      <c r="C2637" s="16" t="s">
        <v>3870</v>
      </c>
      <c r="D2637" s="16" t="s">
        <v>3860</v>
      </c>
      <c r="E2637" s="2" t="s">
        <v>3871</v>
      </c>
      <c r="F2637" s="2" t="s">
        <v>73</v>
      </c>
      <c r="G2637" s="2" t="s">
        <v>3873</v>
      </c>
      <c r="H2637" s="83" t="s">
        <v>34</v>
      </c>
      <c r="I2637" s="2">
        <v>2018</v>
      </c>
      <c r="J2637" s="37">
        <v>5</v>
      </c>
      <c r="N2637" s="69">
        <f t="shared" si="44"/>
        <v>-100</v>
      </c>
      <c r="O2637" s="2"/>
      <c r="P2637" s="2"/>
      <c r="Q2637" s="2"/>
      <c r="R2637" s="2"/>
    </row>
    <row r="2638" spans="1:18" ht="78" hidden="1" x14ac:dyDescent="0.3">
      <c r="A2638" s="16" t="s">
        <v>3850</v>
      </c>
      <c r="B2638" s="70" t="s">
        <v>20</v>
      </c>
      <c r="C2638" s="16" t="s">
        <v>3870</v>
      </c>
      <c r="D2638" s="16" t="s">
        <v>3860</v>
      </c>
      <c r="E2638" s="2" t="s">
        <v>3871</v>
      </c>
      <c r="F2638" s="2" t="s">
        <v>168</v>
      </c>
      <c r="G2638" s="2" t="s">
        <v>169</v>
      </c>
      <c r="H2638" s="83" t="s">
        <v>170</v>
      </c>
      <c r="I2638" s="2">
        <v>2018</v>
      </c>
      <c r="J2638" s="37">
        <v>34318</v>
      </c>
      <c r="K2638" s="41"/>
      <c r="N2638" s="69">
        <f t="shared" si="44"/>
        <v>-100</v>
      </c>
      <c r="O2638" s="2"/>
      <c r="P2638" s="2"/>
      <c r="Q2638" s="2"/>
      <c r="R2638" s="2"/>
    </row>
    <row r="2639" spans="1:18" ht="62.4" hidden="1" x14ac:dyDescent="0.3">
      <c r="A2639" s="16" t="s">
        <v>3850</v>
      </c>
      <c r="B2639" s="70" t="s">
        <v>20</v>
      </c>
      <c r="C2639" s="16" t="s">
        <v>3874</v>
      </c>
      <c r="D2639" s="16" t="s">
        <v>3860</v>
      </c>
      <c r="E2639" s="2" t="s">
        <v>3875</v>
      </c>
      <c r="F2639" s="2" t="s">
        <v>73</v>
      </c>
      <c r="G2639" s="2" t="s">
        <v>3876</v>
      </c>
      <c r="H2639" s="83" t="s">
        <v>34</v>
      </c>
      <c r="I2639" s="2">
        <v>2018</v>
      </c>
      <c r="J2639" s="37">
        <v>2</v>
      </c>
      <c r="N2639" s="69">
        <f t="shared" si="44"/>
        <v>-100</v>
      </c>
      <c r="O2639" s="2"/>
      <c r="P2639" s="2"/>
      <c r="Q2639" s="2"/>
      <c r="R2639" s="2"/>
    </row>
    <row r="2640" spans="1:18" ht="62.4" hidden="1" x14ac:dyDescent="0.3">
      <c r="A2640" s="16" t="s">
        <v>3850</v>
      </c>
      <c r="B2640" s="70" t="s">
        <v>20</v>
      </c>
      <c r="C2640" s="16" t="s">
        <v>3874</v>
      </c>
      <c r="D2640" s="16" t="s">
        <v>3860</v>
      </c>
      <c r="E2640" s="2" t="s">
        <v>3875</v>
      </c>
      <c r="F2640" s="2" t="s">
        <v>168</v>
      </c>
      <c r="G2640" s="2" t="s">
        <v>169</v>
      </c>
      <c r="H2640" s="83" t="s">
        <v>170</v>
      </c>
      <c r="I2640" s="2">
        <v>2018</v>
      </c>
      <c r="J2640" s="37">
        <v>96800</v>
      </c>
      <c r="K2640" s="41"/>
      <c r="N2640" s="69">
        <f t="shared" si="44"/>
        <v>-100</v>
      </c>
      <c r="O2640" s="2"/>
      <c r="P2640" s="2"/>
      <c r="Q2640" s="2"/>
      <c r="R2640" s="2"/>
    </row>
    <row r="2641" spans="1:18" ht="62.4" hidden="1" x14ac:dyDescent="0.3">
      <c r="A2641" s="16" t="s">
        <v>3850</v>
      </c>
      <c r="B2641" s="70" t="s">
        <v>20</v>
      </c>
      <c r="C2641" s="16" t="s">
        <v>3877</v>
      </c>
      <c r="D2641" s="16" t="s">
        <v>3860</v>
      </c>
      <c r="E2641" s="2" t="s">
        <v>3878</v>
      </c>
      <c r="F2641" s="2" t="s">
        <v>73</v>
      </c>
      <c r="G2641" s="2" t="s">
        <v>3879</v>
      </c>
      <c r="H2641" s="83" t="s">
        <v>34</v>
      </c>
      <c r="I2641" s="2">
        <v>2018</v>
      </c>
      <c r="J2641" s="37">
        <v>6</v>
      </c>
      <c r="N2641" s="69">
        <f t="shared" si="44"/>
        <v>-100</v>
      </c>
      <c r="O2641" s="2"/>
      <c r="P2641" s="2"/>
      <c r="Q2641" s="2"/>
      <c r="R2641" s="2"/>
    </row>
    <row r="2642" spans="1:18" ht="62.4" hidden="1" x14ac:dyDescent="0.3">
      <c r="A2642" s="16" t="s">
        <v>3850</v>
      </c>
      <c r="B2642" s="70" t="s">
        <v>20</v>
      </c>
      <c r="C2642" s="16" t="s">
        <v>3877</v>
      </c>
      <c r="D2642" s="16" t="s">
        <v>3860</v>
      </c>
      <c r="E2642" s="2" t="s">
        <v>3878</v>
      </c>
      <c r="F2642" s="2" t="s">
        <v>168</v>
      </c>
      <c r="G2642" s="2" t="s">
        <v>169</v>
      </c>
      <c r="H2642" s="83" t="s">
        <v>170</v>
      </c>
      <c r="I2642" s="2">
        <v>2018</v>
      </c>
      <c r="J2642" s="37">
        <v>204494</v>
      </c>
      <c r="K2642" s="41"/>
      <c r="N2642" s="69">
        <f t="shared" si="44"/>
        <v>-100</v>
      </c>
      <c r="O2642" s="2"/>
      <c r="P2642" s="2"/>
      <c r="Q2642" s="2"/>
      <c r="R2642" s="2"/>
    </row>
    <row r="2643" spans="1:18" ht="31.5" hidden="1" customHeight="1" x14ac:dyDescent="0.3">
      <c r="A2643" s="16" t="s">
        <v>3850</v>
      </c>
      <c r="B2643" s="70" t="s">
        <v>20</v>
      </c>
      <c r="C2643" s="16" t="s">
        <v>3880</v>
      </c>
      <c r="D2643" s="16" t="s">
        <v>3860</v>
      </c>
      <c r="E2643" s="2" t="s">
        <v>3881</v>
      </c>
      <c r="F2643" s="2" t="s">
        <v>73</v>
      </c>
      <c r="G2643" s="2" t="s">
        <v>3882</v>
      </c>
      <c r="H2643" s="2" t="s">
        <v>26</v>
      </c>
      <c r="I2643" s="2">
        <v>2018</v>
      </c>
      <c r="J2643" s="37">
        <v>5</v>
      </c>
      <c r="N2643" s="69">
        <f t="shared" si="44"/>
        <v>-100</v>
      </c>
      <c r="O2643" s="2"/>
      <c r="P2643" s="2"/>
      <c r="Q2643" s="2"/>
      <c r="R2643" s="2"/>
    </row>
    <row r="2644" spans="1:18" ht="78" hidden="1" x14ac:dyDescent="0.3">
      <c r="A2644" s="16" t="s">
        <v>3850</v>
      </c>
      <c r="B2644" s="16" t="s">
        <v>20</v>
      </c>
      <c r="C2644" s="16" t="s">
        <v>804</v>
      </c>
      <c r="D2644" s="16" t="s">
        <v>3883</v>
      </c>
      <c r="E2644" s="2" t="s">
        <v>3884</v>
      </c>
      <c r="F2644" s="2" t="s">
        <v>551</v>
      </c>
      <c r="G2644" s="2" t="s">
        <v>192</v>
      </c>
      <c r="H2644" s="83" t="s">
        <v>34</v>
      </c>
      <c r="I2644" s="2">
        <v>2018</v>
      </c>
      <c r="J2644" s="37">
        <v>2</v>
      </c>
      <c r="N2644" s="69">
        <f t="shared" si="44"/>
        <v>-100</v>
      </c>
      <c r="O2644" s="2"/>
      <c r="P2644" s="2"/>
      <c r="Q2644" s="2"/>
      <c r="R2644" s="2"/>
    </row>
    <row r="2645" spans="1:18" ht="31.5" hidden="1" customHeight="1" x14ac:dyDescent="0.3">
      <c r="A2645" s="16" t="s">
        <v>3850</v>
      </c>
      <c r="B2645" s="70" t="s">
        <v>20</v>
      </c>
      <c r="C2645" s="16" t="s">
        <v>804</v>
      </c>
      <c r="D2645" s="16" t="s">
        <v>3883</v>
      </c>
      <c r="E2645" s="2" t="s">
        <v>3885</v>
      </c>
      <c r="F2645" s="2" t="s">
        <v>73</v>
      </c>
      <c r="G2645" s="2" t="s">
        <v>3886</v>
      </c>
      <c r="H2645" s="83" t="s">
        <v>34</v>
      </c>
      <c r="I2645" s="2">
        <v>2018</v>
      </c>
      <c r="J2645" s="37">
        <v>1</v>
      </c>
      <c r="N2645" s="69">
        <f t="shared" si="44"/>
        <v>-100</v>
      </c>
      <c r="O2645" s="2"/>
      <c r="P2645" s="2"/>
      <c r="Q2645" s="2"/>
      <c r="R2645" s="2"/>
    </row>
    <row r="2646" spans="1:18" ht="78" hidden="1" x14ac:dyDescent="0.3">
      <c r="A2646" s="16" t="s">
        <v>3850</v>
      </c>
      <c r="B2646" s="70" t="s">
        <v>20</v>
      </c>
      <c r="C2646" s="16" t="s">
        <v>804</v>
      </c>
      <c r="D2646" s="16" t="s">
        <v>3883</v>
      </c>
      <c r="E2646" s="2" t="s">
        <v>3887</v>
      </c>
      <c r="F2646" s="2" t="s">
        <v>73</v>
      </c>
      <c r="G2646" s="2" t="s">
        <v>3888</v>
      </c>
      <c r="H2646" s="83" t="s">
        <v>34</v>
      </c>
      <c r="I2646" s="2">
        <v>2018</v>
      </c>
      <c r="J2646" s="37">
        <v>1</v>
      </c>
      <c r="N2646" s="69">
        <f t="shared" si="44"/>
        <v>-100</v>
      </c>
      <c r="O2646" s="2"/>
      <c r="P2646" s="2"/>
      <c r="Q2646" s="2"/>
      <c r="R2646" s="2"/>
    </row>
    <row r="2647" spans="1:18" ht="78" hidden="1" x14ac:dyDescent="0.3">
      <c r="A2647" s="16" t="s">
        <v>3850</v>
      </c>
      <c r="B2647" s="70" t="s">
        <v>20</v>
      </c>
      <c r="C2647" s="16" t="s">
        <v>804</v>
      </c>
      <c r="D2647" s="16" t="s">
        <v>3883</v>
      </c>
      <c r="E2647" s="2" t="s">
        <v>3889</v>
      </c>
      <c r="F2647" s="2" t="s">
        <v>73</v>
      </c>
      <c r="G2647" s="2" t="s">
        <v>3890</v>
      </c>
      <c r="H2647" s="83" t="s">
        <v>34</v>
      </c>
      <c r="I2647" s="2">
        <v>2018</v>
      </c>
      <c r="J2647" s="37">
        <v>1</v>
      </c>
      <c r="N2647" s="69">
        <f t="shared" si="44"/>
        <v>-100</v>
      </c>
      <c r="O2647" s="2"/>
      <c r="P2647" s="2"/>
      <c r="Q2647" s="2"/>
      <c r="R2647" s="2"/>
    </row>
    <row r="2648" spans="1:18" ht="78" hidden="1" x14ac:dyDescent="0.3">
      <c r="A2648" s="16" t="s">
        <v>3850</v>
      </c>
      <c r="B2648" s="70" t="s">
        <v>20</v>
      </c>
      <c r="C2648" s="16" t="s">
        <v>804</v>
      </c>
      <c r="D2648" s="16" t="s">
        <v>3883</v>
      </c>
      <c r="E2648" s="2" t="s">
        <v>809</v>
      </c>
      <c r="F2648" s="2" t="s">
        <v>168</v>
      </c>
      <c r="G2648" s="2" t="s">
        <v>169</v>
      </c>
      <c r="H2648" s="83" t="s">
        <v>170</v>
      </c>
      <c r="I2648" s="2">
        <v>2018</v>
      </c>
      <c r="J2648" s="37">
        <v>255678</v>
      </c>
      <c r="K2648" s="41"/>
      <c r="N2648" s="69">
        <f t="shared" si="44"/>
        <v>-100</v>
      </c>
      <c r="O2648" s="2"/>
      <c r="P2648" s="2"/>
      <c r="Q2648" s="2"/>
      <c r="R2648" s="2"/>
    </row>
    <row r="2649" spans="1:18" ht="31.2" hidden="1" x14ac:dyDescent="0.3">
      <c r="A2649" s="16" t="s">
        <v>3850</v>
      </c>
      <c r="B2649" s="16" t="s">
        <v>20</v>
      </c>
      <c r="C2649" s="16" t="s">
        <v>20</v>
      </c>
      <c r="D2649" s="16" t="s">
        <v>3891</v>
      </c>
      <c r="E2649" s="2" t="s">
        <v>3892</v>
      </c>
      <c r="F2649" s="2" t="s">
        <v>89</v>
      </c>
      <c r="G2649" s="2" t="s">
        <v>3893</v>
      </c>
      <c r="H2649" s="83" t="s">
        <v>34</v>
      </c>
      <c r="I2649" s="2">
        <v>2018</v>
      </c>
      <c r="J2649" s="37">
        <v>49000</v>
      </c>
      <c r="N2649" s="69">
        <f t="shared" si="44"/>
        <v>-100</v>
      </c>
      <c r="O2649" s="2"/>
      <c r="P2649" s="2"/>
      <c r="Q2649" s="2"/>
      <c r="R2649" s="2"/>
    </row>
    <row r="2650" spans="1:18" ht="46.8" hidden="1" x14ac:dyDescent="0.3">
      <c r="A2650" s="16" t="s">
        <v>3850</v>
      </c>
      <c r="B2650" s="16" t="s">
        <v>20</v>
      </c>
      <c r="C2650" s="16" t="s">
        <v>20</v>
      </c>
      <c r="D2650" s="16" t="s">
        <v>3891</v>
      </c>
      <c r="E2650" s="2" t="s">
        <v>3892</v>
      </c>
      <c r="F2650" s="2" t="s">
        <v>89</v>
      </c>
      <c r="G2650" s="2" t="s">
        <v>3853</v>
      </c>
      <c r="H2650" s="83" t="s">
        <v>34</v>
      </c>
      <c r="I2650" s="2">
        <v>2018</v>
      </c>
      <c r="J2650" s="47">
        <v>15000</v>
      </c>
      <c r="N2650" s="69">
        <f t="shared" si="44"/>
        <v>-100</v>
      </c>
      <c r="O2650" s="2"/>
      <c r="P2650" s="2"/>
      <c r="Q2650" s="2"/>
      <c r="R2650" s="2"/>
    </row>
    <row r="2651" spans="1:18" ht="31.2" hidden="1" x14ac:dyDescent="0.3">
      <c r="A2651" s="16" t="s">
        <v>3850</v>
      </c>
      <c r="B2651" s="16" t="s">
        <v>20</v>
      </c>
      <c r="C2651" s="16" t="s">
        <v>20</v>
      </c>
      <c r="D2651" s="16" t="s">
        <v>3891</v>
      </c>
      <c r="E2651" s="2" t="s">
        <v>3892</v>
      </c>
      <c r="F2651" s="2" t="s">
        <v>89</v>
      </c>
      <c r="G2651" s="2" t="s">
        <v>3854</v>
      </c>
      <c r="H2651" s="83" t="s">
        <v>34</v>
      </c>
      <c r="I2651" s="2">
        <v>2018</v>
      </c>
      <c r="J2651" s="47">
        <v>12000</v>
      </c>
      <c r="N2651" s="69">
        <f t="shared" si="44"/>
        <v>-100</v>
      </c>
      <c r="O2651" s="2"/>
      <c r="P2651" s="2"/>
      <c r="Q2651" s="2"/>
      <c r="R2651" s="2"/>
    </row>
    <row r="2652" spans="1:18" ht="31.2" hidden="1" x14ac:dyDescent="0.3">
      <c r="A2652" s="16" t="s">
        <v>3850</v>
      </c>
      <c r="B2652" s="16" t="s">
        <v>20</v>
      </c>
      <c r="C2652" s="16" t="s">
        <v>20</v>
      </c>
      <c r="D2652" s="16" t="s">
        <v>3891</v>
      </c>
      <c r="E2652" s="2" t="s">
        <v>3892</v>
      </c>
      <c r="F2652" s="2" t="s">
        <v>89</v>
      </c>
      <c r="G2652" s="2" t="s">
        <v>3855</v>
      </c>
      <c r="H2652" s="83" t="s">
        <v>34</v>
      </c>
      <c r="I2652" s="2">
        <v>2018</v>
      </c>
      <c r="J2652" s="40">
        <v>9500</v>
      </c>
      <c r="N2652" s="69">
        <f t="shared" si="44"/>
        <v>-100</v>
      </c>
      <c r="O2652" s="2"/>
      <c r="P2652" s="2"/>
      <c r="Q2652" s="2"/>
      <c r="R2652" s="2"/>
    </row>
    <row r="2653" spans="1:18" ht="31.2" hidden="1" x14ac:dyDescent="0.3">
      <c r="A2653" s="16" t="s">
        <v>3850</v>
      </c>
      <c r="B2653" s="16" t="s">
        <v>20</v>
      </c>
      <c r="C2653" s="16" t="s">
        <v>20</v>
      </c>
      <c r="D2653" s="16" t="s">
        <v>3891</v>
      </c>
      <c r="E2653" s="2" t="s">
        <v>3894</v>
      </c>
      <c r="F2653" s="2" t="s">
        <v>89</v>
      </c>
      <c r="G2653" s="2" t="s">
        <v>3895</v>
      </c>
      <c r="H2653" s="83" t="s">
        <v>34</v>
      </c>
      <c r="I2653" s="2">
        <v>2018</v>
      </c>
      <c r="J2653" s="40">
        <v>9000</v>
      </c>
      <c r="N2653" s="69">
        <f t="shared" si="44"/>
        <v>-100</v>
      </c>
      <c r="O2653" s="2"/>
      <c r="P2653" s="2"/>
      <c r="Q2653" s="2"/>
      <c r="R2653" s="2"/>
    </row>
    <row r="2654" spans="1:18" ht="31.2" hidden="1" x14ac:dyDescent="0.3">
      <c r="A2654" s="16" t="s">
        <v>3850</v>
      </c>
      <c r="B2654" s="16" t="s">
        <v>20</v>
      </c>
      <c r="C2654" s="16" t="s">
        <v>20</v>
      </c>
      <c r="D2654" s="16" t="s">
        <v>3891</v>
      </c>
      <c r="E2654" s="2" t="s">
        <v>3894</v>
      </c>
      <c r="F2654" s="2" t="s">
        <v>89</v>
      </c>
      <c r="G2654" s="2" t="s">
        <v>3896</v>
      </c>
      <c r="H2654" s="83" t="s">
        <v>34</v>
      </c>
      <c r="I2654" s="2">
        <v>2018</v>
      </c>
      <c r="J2654" s="40">
        <v>1500</v>
      </c>
      <c r="N2654" s="69">
        <f t="shared" si="44"/>
        <v>-100</v>
      </c>
      <c r="O2654" s="2"/>
      <c r="P2654" s="2"/>
      <c r="Q2654" s="2"/>
      <c r="R2654" s="2"/>
    </row>
    <row r="2655" spans="1:18" ht="31.2" hidden="1" x14ac:dyDescent="0.3">
      <c r="A2655" s="16" t="s">
        <v>3850</v>
      </c>
      <c r="B2655" s="16" t="s">
        <v>20</v>
      </c>
      <c r="C2655" s="16" t="s">
        <v>20</v>
      </c>
      <c r="D2655" s="16" t="s">
        <v>3891</v>
      </c>
      <c r="E2655" s="2" t="s">
        <v>3894</v>
      </c>
      <c r="F2655" s="2" t="s">
        <v>89</v>
      </c>
      <c r="G2655" s="2" t="s">
        <v>3897</v>
      </c>
      <c r="H2655" s="83" t="s">
        <v>34</v>
      </c>
      <c r="I2655" s="2">
        <v>2018</v>
      </c>
      <c r="J2655" s="37">
        <v>40</v>
      </c>
      <c r="N2655" s="69">
        <f t="shared" si="44"/>
        <v>-100</v>
      </c>
      <c r="O2655" s="2"/>
      <c r="P2655" s="2"/>
      <c r="Q2655" s="2"/>
      <c r="R2655" s="2"/>
    </row>
    <row r="2656" spans="1:18" ht="31.2" hidden="1" x14ac:dyDescent="0.3">
      <c r="A2656" s="16" t="s">
        <v>3850</v>
      </c>
      <c r="B2656" s="16" t="s">
        <v>20</v>
      </c>
      <c r="C2656" s="16" t="s">
        <v>20</v>
      </c>
      <c r="D2656" s="16" t="s">
        <v>3891</v>
      </c>
      <c r="E2656" s="2" t="s">
        <v>3894</v>
      </c>
      <c r="F2656" s="2" t="s">
        <v>89</v>
      </c>
      <c r="G2656" s="2" t="s">
        <v>3898</v>
      </c>
      <c r="H2656" s="83" t="s">
        <v>34</v>
      </c>
      <c r="I2656" s="2">
        <v>2018</v>
      </c>
      <c r="J2656" s="37">
        <v>1000</v>
      </c>
      <c r="N2656" s="69">
        <f t="shared" si="44"/>
        <v>-100</v>
      </c>
      <c r="O2656" s="2"/>
      <c r="P2656" s="2"/>
      <c r="Q2656" s="2"/>
      <c r="R2656" s="2"/>
    </row>
    <row r="2657" spans="1:18" ht="31.2" hidden="1" x14ac:dyDescent="0.3">
      <c r="A2657" s="16" t="s">
        <v>3850</v>
      </c>
      <c r="B2657" s="16" t="s">
        <v>20</v>
      </c>
      <c r="C2657" s="16" t="s">
        <v>20</v>
      </c>
      <c r="D2657" s="16" t="s">
        <v>3891</v>
      </c>
      <c r="E2657" s="46" t="s">
        <v>3894</v>
      </c>
      <c r="F2657" s="2" t="s">
        <v>89</v>
      </c>
      <c r="G2657" s="2" t="s">
        <v>3899</v>
      </c>
      <c r="H2657" s="83" t="s">
        <v>34</v>
      </c>
      <c r="I2657" s="2">
        <v>2018</v>
      </c>
      <c r="J2657" s="40">
        <v>14000</v>
      </c>
      <c r="N2657" s="69">
        <f t="shared" si="44"/>
        <v>-100</v>
      </c>
      <c r="O2657" s="2"/>
      <c r="P2657" s="2"/>
      <c r="Q2657" s="2"/>
      <c r="R2657" s="2"/>
    </row>
    <row r="2658" spans="1:18" ht="31.2" hidden="1" x14ac:dyDescent="0.3">
      <c r="A2658" s="16" t="s">
        <v>3850</v>
      </c>
      <c r="B2658" s="16" t="s">
        <v>20</v>
      </c>
      <c r="C2658" s="16" t="s">
        <v>20</v>
      </c>
      <c r="D2658" s="16" t="s">
        <v>3891</v>
      </c>
      <c r="E2658" s="46" t="s">
        <v>3894</v>
      </c>
      <c r="F2658" s="2" t="s">
        <v>89</v>
      </c>
      <c r="G2658" s="2" t="s">
        <v>3900</v>
      </c>
      <c r="H2658" s="83" t="s">
        <v>34</v>
      </c>
      <c r="I2658" s="2">
        <v>2018</v>
      </c>
      <c r="J2658" s="37">
        <v>650</v>
      </c>
      <c r="N2658" s="69">
        <f t="shared" si="44"/>
        <v>-100</v>
      </c>
      <c r="O2658" s="2"/>
      <c r="P2658" s="2"/>
      <c r="Q2658" s="2"/>
      <c r="R2658" s="2"/>
    </row>
    <row r="2659" spans="1:18" ht="46.8" hidden="1" x14ac:dyDescent="0.3">
      <c r="A2659" s="16" t="s">
        <v>3850</v>
      </c>
      <c r="B2659" s="16" t="s">
        <v>20</v>
      </c>
      <c r="C2659" s="16" t="s">
        <v>20</v>
      </c>
      <c r="D2659" s="16" t="s">
        <v>3901</v>
      </c>
      <c r="E2659" s="2" t="s">
        <v>3902</v>
      </c>
      <c r="F2659" s="2" t="s">
        <v>89</v>
      </c>
      <c r="G2659" s="2" t="s">
        <v>3903</v>
      </c>
      <c r="H2659" s="83" t="s">
        <v>34</v>
      </c>
      <c r="I2659" s="2">
        <v>2018</v>
      </c>
      <c r="J2659" s="40">
        <v>15000</v>
      </c>
      <c r="N2659" s="69">
        <f t="shared" si="44"/>
        <v>-100</v>
      </c>
      <c r="O2659" s="2"/>
      <c r="P2659" s="2"/>
      <c r="Q2659" s="2"/>
      <c r="R2659" s="2"/>
    </row>
    <row r="2660" spans="1:18" ht="62.4" hidden="1" x14ac:dyDescent="0.3">
      <c r="A2660" s="16" t="s">
        <v>3850</v>
      </c>
      <c r="B2660" s="16" t="s">
        <v>20</v>
      </c>
      <c r="C2660" s="16" t="s">
        <v>20</v>
      </c>
      <c r="D2660" s="16" t="s">
        <v>3901</v>
      </c>
      <c r="E2660" s="2" t="s">
        <v>3904</v>
      </c>
      <c r="F2660" s="2" t="s">
        <v>89</v>
      </c>
      <c r="G2660" s="2" t="s">
        <v>3905</v>
      </c>
      <c r="H2660" s="83" t="s">
        <v>34</v>
      </c>
      <c r="I2660" s="2">
        <v>2018</v>
      </c>
      <c r="J2660" s="37">
        <v>250</v>
      </c>
      <c r="N2660" s="69">
        <f t="shared" si="44"/>
        <v>-100</v>
      </c>
      <c r="O2660" s="2"/>
      <c r="P2660" s="2"/>
      <c r="Q2660" s="2"/>
      <c r="R2660" s="2"/>
    </row>
    <row r="2661" spans="1:18" ht="46.8" hidden="1" x14ac:dyDescent="0.3">
      <c r="A2661" s="16" t="s">
        <v>3850</v>
      </c>
      <c r="B2661" s="16" t="s">
        <v>20</v>
      </c>
      <c r="C2661" s="16" t="s">
        <v>20</v>
      </c>
      <c r="D2661" s="16" t="s">
        <v>3901</v>
      </c>
      <c r="E2661" s="2" t="s">
        <v>3906</v>
      </c>
      <c r="F2661" s="2" t="s">
        <v>89</v>
      </c>
      <c r="G2661" s="2" t="s">
        <v>3907</v>
      </c>
      <c r="H2661" s="83" t="s">
        <v>34</v>
      </c>
      <c r="I2661" s="2">
        <v>2018</v>
      </c>
      <c r="J2661" s="37">
        <v>150</v>
      </c>
      <c r="N2661" s="69">
        <f t="shared" si="44"/>
        <v>-100</v>
      </c>
      <c r="O2661" s="2"/>
      <c r="P2661" s="2"/>
      <c r="Q2661" s="2"/>
      <c r="R2661" s="2"/>
    </row>
    <row r="2662" spans="1:18" ht="46.8" hidden="1" x14ac:dyDescent="0.3">
      <c r="A2662" s="16" t="s">
        <v>3850</v>
      </c>
      <c r="B2662" s="16" t="s">
        <v>20</v>
      </c>
      <c r="C2662" s="16" t="s">
        <v>20</v>
      </c>
      <c r="D2662" s="16" t="s">
        <v>3901</v>
      </c>
      <c r="E2662" s="2" t="s">
        <v>3906</v>
      </c>
      <c r="F2662" s="2" t="s">
        <v>89</v>
      </c>
      <c r="G2662" s="2" t="s">
        <v>3858</v>
      </c>
      <c r="H2662" s="23" t="s">
        <v>525</v>
      </c>
      <c r="I2662" s="2">
        <v>2018</v>
      </c>
      <c r="J2662" s="40">
        <v>20</v>
      </c>
      <c r="K2662" s="41"/>
      <c r="N2662" s="69">
        <f t="shared" si="44"/>
        <v>-100</v>
      </c>
      <c r="O2662" s="2"/>
      <c r="P2662" s="2"/>
      <c r="Q2662" s="2"/>
      <c r="R2662" s="2"/>
    </row>
    <row r="2663" spans="1:18" ht="62.4" hidden="1" x14ac:dyDescent="0.3">
      <c r="A2663" s="16" t="s">
        <v>3908</v>
      </c>
      <c r="B2663" s="16" t="s">
        <v>3909</v>
      </c>
      <c r="C2663" s="36" t="s">
        <v>20</v>
      </c>
      <c r="D2663" s="36" t="s">
        <v>20</v>
      </c>
      <c r="E2663" s="10" t="s">
        <v>20</v>
      </c>
      <c r="F2663" s="2" t="s">
        <v>32</v>
      </c>
      <c r="G2663" s="2" t="s">
        <v>3910</v>
      </c>
      <c r="H2663" s="83" t="s">
        <v>34</v>
      </c>
      <c r="I2663" s="2">
        <v>2018</v>
      </c>
      <c r="J2663" s="37">
        <v>300</v>
      </c>
      <c r="N2663" s="69">
        <f t="shared" si="44"/>
        <v>-100</v>
      </c>
      <c r="O2663" s="2"/>
      <c r="P2663" s="2"/>
      <c r="Q2663" s="2"/>
      <c r="R2663" s="2"/>
    </row>
    <row r="2664" spans="1:18" ht="62.4" hidden="1" x14ac:dyDescent="0.3">
      <c r="A2664" s="16" t="s">
        <v>3908</v>
      </c>
      <c r="B2664" s="16" t="s">
        <v>3909</v>
      </c>
      <c r="C2664" s="36" t="s">
        <v>20</v>
      </c>
      <c r="D2664" s="36" t="s">
        <v>20</v>
      </c>
      <c r="E2664" s="10" t="s">
        <v>20</v>
      </c>
      <c r="F2664" s="2" t="s">
        <v>32</v>
      </c>
      <c r="G2664" s="2" t="s">
        <v>3911</v>
      </c>
      <c r="H2664" s="83" t="s">
        <v>34</v>
      </c>
      <c r="I2664" s="2">
        <v>2018</v>
      </c>
      <c r="J2664" s="37">
        <v>25</v>
      </c>
      <c r="N2664" s="69">
        <f t="shared" si="44"/>
        <v>-100</v>
      </c>
      <c r="O2664" s="2"/>
      <c r="P2664" s="2"/>
      <c r="Q2664" s="2"/>
      <c r="R2664" s="2"/>
    </row>
    <row r="2665" spans="1:18" ht="46.8" hidden="1" x14ac:dyDescent="0.3">
      <c r="A2665" s="16" t="s">
        <v>3908</v>
      </c>
      <c r="B2665" s="16" t="s">
        <v>20</v>
      </c>
      <c r="C2665" s="16" t="s">
        <v>20</v>
      </c>
      <c r="D2665" s="16" t="s">
        <v>3912</v>
      </c>
      <c r="E2665" s="93" t="s">
        <v>3913</v>
      </c>
      <c r="F2665" s="2" t="s">
        <v>89</v>
      </c>
      <c r="G2665" s="2" t="s">
        <v>3914</v>
      </c>
      <c r="H2665" s="83" t="s">
        <v>34</v>
      </c>
      <c r="I2665" s="2">
        <v>2018</v>
      </c>
      <c r="J2665" s="47">
        <v>400</v>
      </c>
      <c r="N2665" s="69">
        <f t="shared" si="44"/>
        <v>-100</v>
      </c>
      <c r="O2665" s="2"/>
      <c r="P2665" s="2"/>
      <c r="Q2665" s="2"/>
      <c r="R2665" s="2"/>
    </row>
    <row r="2666" spans="1:18" ht="46.8" hidden="1" x14ac:dyDescent="0.3">
      <c r="A2666" s="16" t="s">
        <v>3908</v>
      </c>
      <c r="B2666" s="16" t="s">
        <v>20</v>
      </c>
      <c r="C2666" s="16" t="s">
        <v>20</v>
      </c>
      <c r="D2666" s="16" t="s">
        <v>3912</v>
      </c>
      <c r="E2666" s="93" t="s">
        <v>3913</v>
      </c>
      <c r="F2666" s="2" t="s">
        <v>89</v>
      </c>
      <c r="G2666" s="2" t="s">
        <v>3910</v>
      </c>
      <c r="H2666" s="83" t="s">
        <v>34</v>
      </c>
      <c r="I2666" s="2">
        <v>2018</v>
      </c>
      <c r="J2666" s="47">
        <v>300</v>
      </c>
      <c r="N2666" s="69">
        <f t="shared" si="44"/>
        <v>-100</v>
      </c>
      <c r="O2666" s="2"/>
      <c r="P2666" s="2"/>
      <c r="Q2666" s="2"/>
      <c r="R2666" s="2"/>
    </row>
    <row r="2667" spans="1:18" ht="78" hidden="1" x14ac:dyDescent="0.3">
      <c r="A2667" s="16" t="s">
        <v>3908</v>
      </c>
      <c r="B2667" s="16" t="s">
        <v>20</v>
      </c>
      <c r="C2667" s="16" t="s">
        <v>20</v>
      </c>
      <c r="D2667" s="16" t="s">
        <v>3912</v>
      </c>
      <c r="E2667" s="93" t="s">
        <v>3915</v>
      </c>
      <c r="F2667" s="2" t="s">
        <v>89</v>
      </c>
      <c r="G2667" s="2" t="s">
        <v>3916</v>
      </c>
      <c r="H2667" s="83" t="s">
        <v>34</v>
      </c>
      <c r="I2667" s="2">
        <v>2018</v>
      </c>
      <c r="J2667" s="37">
        <v>12</v>
      </c>
      <c r="N2667" s="69">
        <f t="shared" si="44"/>
        <v>-100</v>
      </c>
      <c r="O2667" s="2"/>
      <c r="P2667" s="2"/>
      <c r="Q2667" s="2"/>
      <c r="R2667" s="2"/>
    </row>
    <row r="2668" spans="1:18" ht="78" hidden="1" x14ac:dyDescent="0.3">
      <c r="A2668" s="16" t="s">
        <v>3908</v>
      </c>
      <c r="B2668" s="16" t="s">
        <v>20</v>
      </c>
      <c r="C2668" s="16" t="s">
        <v>20</v>
      </c>
      <c r="D2668" s="16" t="s">
        <v>3912</v>
      </c>
      <c r="E2668" s="93" t="s">
        <v>3915</v>
      </c>
      <c r="F2668" s="2" t="s">
        <v>89</v>
      </c>
      <c r="G2668" s="2" t="s">
        <v>3917</v>
      </c>
      <c r="H2668" s="83" t="s">
        <v>34</v>
      </c>
      <c r="I2668" s="2">
        <v>2018</v>
      </c>
      <c r="J2668" s="37">
        <v>2100</v>
      </c>
      <c r="N2668" s="69">
        <f t="shared" si="44"/>
        <v>-100</v>
      </c>
      <c r="O2668" s="2"/>
      <c r="P2668" s="2"/>
      <c r="Q2668" s="2"/>
      <c r="R2668" s="2"/>
    </row>
    <row r="2669" spans="1:18" ht="78" hidden="1" x14ac:dyDescent="0.3">
      <c r="A2669" s="16" t="s">
        <v>3908</v>
      </c>
      <c r="B2669" s="16" t="s">
        <v>20</v>
      </c>
      <c r="C2669" s="16" t="s">
        <v>20</v>
      </c>
      <c r="D2669" s="16" t="s">
        <v>3912</v>
      </c>
      <c r="E2669" s="93" t="s">
        <v>3915</v>
      </c>
      <c r="F2669" s="2" t="s">
        <v>89</v>
      </c>
      <c r="G2669" s="3" t="s">
        <v>3911</v>
      </c>
      <c r="H2669" s="83" t="s">
        <v>34</v>
      </c>
      <c r="I2669" s="2">
        <v>2018</v>
      </c>
      <c r="J2669" s="37">
        <v>25</v>
      </c>
      <c r="N2669" s="69">
        <f t="shared" si="44"/>
        <v>-100</v>
      </c>
      <c r="O2669" s="2"/>
      <c r="P2669" s="2"/>
      <c r="Q2669" s="2"/>
      <c r="R2669" s="2"/>
    </row>
    <row r="2670" spans="1:18" ht="62.4" hidden="1" x14ac:dyDescent="0.3">
      <c r="A2670" s="16" t="s">
        <v>3918</v>
      </c>
      <c r="B2670" s="16" t="s">
        <v>3919</v>
      </c>
      <c r="C2670" s="36" t="s">
        <v>20</v>
      </c>
      <c r="D2670" s="36" t="s">
        <v>20</v>
      </c>
      <c r="E2670" s="99" t="s">
        <v>20</v>
      </c>
      <c r="F2670" s="2" t="s">
        <v>21</v>
      </c>
      <c r="G2670" s="3" t="s">
        <v>3920</v>
      </c>
      <c r="H2670" s="2" t="s">
        <v>26</v>
      </c>
      <c r="I2670" s="2">
        <v>2020</v>
      </c>
      <c r="J2670" s="37">
        <v>99.8</v>
      </c>
      <c r="N2670" s="69">
        <f t="shared" si="44"/>
        <v>-100</v>
      </c>
      <c r="O2670" s="2"/>
      <c r="P2670" s="2"/>
      <c r="Q2670" s="2"/>
      <c r="R2670" s="2"/>
    </row>
    <row r="2671" spans="1:18" ht="62.4" hidden="1" x14ac:dyDescent="0.3">
      <c r="A2671" s="16" t="s">
        <v>3918</v>
      </c>
      <c r="B2671" s="16" t="s">
        <v>3919</v>
      </c>
      <c r="C2671" s="36" t="s">
        <v>20</v>
      </c>
      <c r="D2671" s="36" t="s">
        <v>20</v>
      </c>
      <c r="E2671" s="99" t="s">
        <v>20</v>
      </c>
      <c r="F2671" s="2" t="s">
        <v>21</v>
      </c>
      <c r="G2671" s="3" t="s">
        <v>3921</v>
      </c>
      <c r="H2671" s="2" t="s">
        <v>26</v>
      </c>
      <c r="I2671" s="2">
        <v>2020</v>
      </c>
      <c r="J2671" s="37">
        <v>99.8</v>
      </c>
      <c r="N2671" s="69">
        <f t="shared" si="44"/>
        <v>-100</v>
      </c>
      <c r="O2671" s="2"/>
      <c r="P2671" s="2"/>
      <c r="Q2671" s="2"/>
      <c r="R2671" s="2"/>
    </row>
    <row r="2672" spans="1:18" ht="124.8" hidden="1" x14ac:dyDescent="0.3">
      <c r="A2672" s="16" t="s">
        <v>3918</v>
      </c>
      <c r="B2672" s="16" t="s">
        <v>3919</v>
      </c>
      <c r="C2672" s="36" t="s">
        <v>20</v>
      </c>
      <c r="D2672" s="36" t="s">
        <v>20</v>
      </c>
      <c r="E2672" s="103" t="s">
        <v>20</v>
      </c>
      <c r="F2672" s="2" t="s">
        <v>32</v>
      </c>
      <c r="G2672" s="3" t="s">
        <v>3922</v>
      </c>
      <c r="H2672" s="83" t="s">
        <v>34</v>
      </c>
      <c r="I2672" s="2">
        <v>2018</v>
      </c>
      <c r="J2672" s="37">
        <v>11</v>
      </c>
      <c r="N2672" s="69">
        <f t="shared" si="44"/>
        <v>-100</v>
      </c>
      <c r="O2672" s="2"/>
      <c r="P2672" s="2"/>
      <c r="Q2672" s="2"/>
      <c r="R2672" s="2"/>
    </row>
    <row r="2673" spans="1:18" ht="62.4" hidden="1" x14ac:dyDescent="0.3">
      <c r="A2673" s="16" t="s">
        <v>3918</v>
      </c>
      <c r="B2673" s="16" t="s">
        <v>3919</v>
      </c>
      <c r="C2673" s="36" t="s">
        <v>20</v>
      </c>
      <c r="D2673" s="36" t="s">
        <v>20</v>
      </c>
      <c r="E2673" s="103" t="s">
        <v>20</v>
      </c>
      <c r="F2673" s="2" t="s">
        <v>32</v>
      </c>
      <c r="G2673" s="3" t="s">
        <v>3923</v>
      </c>
      <c r="H2673" s="83" t="s">
        <v>34</v>
      </c>
      <c r="I2673" s="2">
        <v>2018</v>
      </c>
      <c r="J2673" s="37">
        <v>3</v>
      </c>
      <c r="N2673" s="69">
        <f t="shared" si="44"/>
        <v>-100</v>
      </c>
      <c r="O2673" s="2"/>
      <c r="P2673" s="2"/>
      <c r="Q2673" s="2"/>
      <c r="R2673" s="2"/>
    </row>
    <row r="2674" spans="1:18" ht="62.4" hidden="1" x14ac:dyDescent="0.3">
      <c r="A2674" s="16" t="s">
        <v>3918</v>
      </c>
      <c r="B2674" s="16" t="s">
        <v>3919</v>
      </c>
      <c r="C2674" s="36" t="s">
        <v>20</v>
      </c>
      <c r="D2674" s="36" t="s">
        <v>20</v>
      </c>
      <c r="E2674" s="103" t="s">
        <v>20</v>
      </c>
      <c r="F2674" s="2" t="s">
        <v>32</v>
      </c>
      <c r="G2674" s="3" t="s">
        <v>3924</v>
      </c>
      <c r="H2674" s="83" t="s">
        <v>34</v>
      </c>
      <c r="I2674" s="2">
        <v>2018</v>
      </c>
      <c r="J2674" s="37">
        <v>9000</v>
      </c>
      <c r="N2674" s="69">
        <f t="shared" si="44"/>
        <v>-100</v>
      </c>
      <c r="O2674" s="2"/>
      <c r="P2674" s="2"/>
      <c r="Q2674" s="2"/>
      <c r="R2674" s="2"/>
    </row>
    <row r="2675" spans="1:18" ht="62.4" hidden="1" x14ac:dyDescent="0.3">
      <c r="A2675" s="16" t="s">
        <v>3918</v>
      </c>
      <c r="B2675" s="16" t="s">
        <v>3919</v>
      </c>
      <c r="C2675" s="36" t="s">
        <v>20</v>
      </c>
      <c r="D2675" s="36" t="s">
        <v>20</v>
      </c>
      <c r="E2675" s="103" t="s">
        <v>20</v>
      </c>
      <c r="F2675" s="2" t="s">
        <v>32</v>
      </c>
      <c r="G2675" s="3" t="s">
        <v>3925</v>
      </c>
      <c r="H2675" s="83" t="s">
        <v>34</v>
      </c>
      <c r="I2675" s="2">
        <v>2018</v>
      </c>
      <c r="J2675" s="37">
        <v>170</v>
      </c>
      <c r="N2675" s="69">
        <f t="shared" si="44"/>
        <v>-100</v>
      </c>
      <c r="O2675" s="2"/>
      <c r="P2675" s="2"/>
      <c r="Q2675" s="2"/>
      <c r="R2675" s="2"/>
    </row>
    <row r="2676" spans="1:18" ht="62.4" hidden="1" x14ac:dyDescent="0.3">
      <c r="A2676" s="16" t="s">
        <v>3918</v>
      </c>
      <c r="B2676" s="16" t="s">
        <v>3919</v>
      </c>
      <c r="C2676" s="36" t="s">
        <v>20</v>
      </c>
      <c r="D2676" s="36" t="s">
        <v>20</v>
      </c>
      <c r="E2676" s="103" t="s">
        <v>20</v>
      </c>
      <c r="F2676" s="2" t="s">
        <v>32</v>
      </c>
      <c r="G2676" s="3" t="s">
        <v>3926</v>
      </c>
      <c r="H2676" s="23" t="s">
        <v>3927</v>
      </c>
      <c r="I2676" s="2">
        <v>2018</v>
      </c>
      <c r="J2676" s="37">
        <v>52560</v>
      </c>
      <c r="N2676" s="69">
        <f t="shared" si="44"/>
        <v>-100</v>
      </c>
      <c r="O2676" s="2"/>
      <c r="P2676" s="2"/>
      <c r="Q2676" s="2"/>
      <c r="R2676" s="2"/>
    </row>
    <row r="2677" spans="1:18" ht="62.4" hidden="1" x14ac:dyDescent="0.3">
      <c r="A2677" s="16" t="s">
        <v>3918</v>
      </c>
      <c r="B2677" s="16" t="s">
        <v>3919</v>
      </c>
      <c r="C2677" s="36" t="s">
        <v>20</v>
      </c>
      <c r="D2677" s="36" t="s">
        <v>20</v>
      </c>
      <c r="E2677" s="103" t="s">
        <v>20</v>
      </c>
      <c r="F2677" s="2" t="s">
        <v>32</v>
      </c>
      <c r="G2677" s="3" t="s">
        <v>3928</v>
      </c>
      <c r="H2677" s="23" t="s">
        <v>3927</v>
      </c>
      <c r="I2677" s="2">
        <v>2018</v>
      </c>
      <c r="J2677" s="37">
        <v>16000</v>
      </c>
      <c r="N2677" s="69">
        <f t="shared" si="44"/>
        <v>-100</v>
      </c>
      <c r="O2677" s="2"/>
      <c r="P2677" s="2"/>
      <c r="Q2677" s="2"/>
      <c r="R2677" s="2"/>
    </row>
    <row r="2678" spans="1:18" ht="62.4" hidden="1" x14ac:dyDescent="0.3">
      <c r="A2678" s="16" t="s">
        <v>3918</v>
      </c>
      <c r="B2678" s="70" t="s">
        <v>20</v>
      </c>
      <c r="C2678" s="16" t="s">
        <v>3929</v>
      </c>
      <c r="D2678" s="16" t="s">
        <v>3930</v>
      </c>
      <c r="E2678" s="93" t="s">
        <v>3931</v>
      </c>
      <c r="F2678" s="2" t="s">
        <v>73</v>
      </c>
      <c r="G2678" s="3" t="s">
        <v>3932</v>
      </c>
      <c r="H2678" s="2" t="s">
        <v>26</v>
      </c>
      <c r="I2678" s="2">
        <v>2018</v>
      </c>
      <c r="J2678" s="37">
        <v>10</v>
      </c>
      <c r="N2678" s="69">
        <f t="shared" si="44"/>
        <v>-100</v>
      </c>
      <c r="O2678" s="2"/>
      <c r="P2678" s="2"/>
      <c r="Q2678" s="2"/>
      <c r="R2678" s="2"/>
    </row>
    <row r="2679" spans="1:18" s="1" customFormat="1" ht="62.4" hidden="1" x14ac:dyDescent="0.3">
      <c r="A2679" s="16" t="s">
        <v>3918</v>
      </c>
      <c r="B2679" s="70" t="s">
        <v>20</v>
      </c>
      <c r="C2679" s="16" t="s">
        <v>3929</v>
      </c>
      <c r="D2679" s="16" t="s">
        <v>3930</v>
      </c>
      <c r="E2679" s="3" t="s">
        <v>3931</v>
      </c>
      <c r="F2679" s="2" t="s">
        <v>168</v>
      </c>
      <c r="G2679" s="3" t="s">
        <v>169</v>
      </c>
      <c r="H2679" s="83" t="s">
        <v>170</v>
      </c>
      <c r="I2679" s="2">
        <v>2018</v>
      </c>
      <c r="J2679" s="37">
        <v>439423</v>
      </c>
      <c r="K2679" s="41"/>
      <c r="L2679" s="2"/>
      <c r="M2679" s="2"/>
      <c r="N2679" s="69">
        <f t="shared" si="44"/>
        <v>-100</v>
      </c>
      <c r="O2679" s="2"/>
      <c r="P2679" s="2"/>
      <c r="Q2679" s="2"/>
      <c r="R2679" s="2"/>
    </row>
    <row r="2680" spans="1:18" s="1" customFormat="1" ht="62.4" hidden="1" x14ac:dyDescent="0.3">
      <c r="A2680" s="16" t="s">
        <v>3918</v>
      </c>
      <c r="B2680" s="70" t="s">
        <v>20</v>
      </c>
      <c r="C2680" s="20" t="s">
        <v>3933</v>
      </c>
      <c r="D2680" s="16" t="s">
        <v>3934</v>
      </c>
      <c r="E2680" s="3" t="s">
        <v>3935</v>
      </c>
      <c r="F2680" s="2" t="s">
        <v>73</v>
      </c>
      <c r="G2680" s="3" t="s">
        <v>3936</v>
      </c>
      <c r="H2680" s="2" t="s">
        <v>26</v>
      </c>
      <c r="I2680" s="2">
        <v>2018</v>
      </c>
      <c r="J2680" s="37">
        <v>3.9</v>
      </c>
      <c r="K2680" s="37"/>
      <c r="L2680" s="2"/>
      <c r="M2680" s="2"/>
      <c r="N2680" s="69">
        <f t="shared" ref="N2680:N2713" si="45">IFERROR(K2680/J2680*100-100,"Nav vērtības")</f>
        <v>-100</v>
      </c>
      <c r="O2680" s="2"/>
      <c r="P2680" s="2"/>
      <c r="Q2680" s="2"/>
      <c r="R2680" s="2"/>
    </row>
    <row r="2681" spans="1:18" s="1" customFormat="1" ht="61.5" hidden="1" customHeight="1" x14ac:dyDescent="0.3">
      <c r="A2681" s="16" t="s">
        <v>3918</v>
      </c>
      <c r="B2681" s="70" t="s">
        <v>20</v>
      </c>
      <c r="C2681" s="20" t="s">
        <v>3933</v>
      </c>
      <c r="D2681" s="16" t="s">
        <v>3934</v>
      </c>
      <c r="E2681" s="3" t="s">
        <v>3935</v>
      </c>
      <c r="F2681" s="2" t="s">
        <v>168</v>
      </c>
      <c r="G2681" s="3" t="s">
        <v>169</v>
      </c>
      <c r="H2681" s="83" t="s">
        <v>170</v>
      </c>
      <c r="I2681" s="2">
        <v>2018</v>
      </c>
      <c r="J2681" s="37">
        <v>360577</v>
      </c>
      <c r="K2681" s="41"/>
      <c r="L2681" s="2"/>
      <c r="M2681" s="2"/>
      <c r="N2681" s="69">
        <f t="shared" si="45"/>
        <v>-100</v>
      </c>
      <c r="O2681" s="2"/>
      <c r="P2681" s="2"/>
      <c r="Q2681" s="2"/>
      <c r="R2681" s="2"/>
    </row>
    <row r="2682" spans="1:18" s="1" customFormat="1" ht="75" hidden="1" customHeight="1" x14ac:dyDescent="0.3">
      <c r="A2682" s="16" t="s">
        <v>3918</v>
      </c>
      <c r="B2682" s="70" t="s">
        <v>20</v>
      </c>
      <c r="C2682" s="16" t="s">
        <v>3937</v>
      </c>
      <c r="D2682" s="16" t="s">
        <v>3938</v>
      </c>
      <c r="E2682" s="3" t="s">
        <v>3939</v>
      </c>
      <c r="F2682" s="2" t="s">
        <v>73</v>
      </c>
      <c r="G2682" s="3" t="s">
        <v>3940</v>
      </c>
      <c r="H2682" s="23" t="s">
        <v>3941</v>
      </c>
      <c r="I2682" s="2">
        <v>2018</v>
      </c>
      <c r="J2682" s="37">
        <v>60</v>
      </c>
      <c r="K2682" s="37"/>
      <c r="L2682" s="2"/>
      <c r="M2682" s="2"/>
      <c r="N2682" s="69">
        <f t="shared" si="45"/>
        <v>-100</v>
      </c>
      <c r="O2682" s="2"/>
      <c r="P2682" s="2"/>
      <c r="Q2682" s="2"/>
      <c r="R2682" s="2"/>
    </row>
    <row r="2683" spans="1:18" s="1" customFormat="1" ht="93.6" hidden="1" x14ac:dyDescent="0.3">
      <c r="A2683" s="16" t="s">
        <v>3918</v>
      </c>
      <c r="B2683" s="70" t="s">
        <v>20</v>
      </c>
      <c r="C2683" s="16" t="s">
        <v>3937</v>
      </c>
      <c r="D2683" s="16" t="s">
        <v>3938</v>
      </c>
      <c r="E2683" s="3" t="s">
        <v>3939</v>
      </c>
      <c r="F2683" s="2" t="s">
        <v>168</v>
      </c>
      <c r="G2683" s="3" t="s">
        <v>169</v>
      </c>
      <c r="H2683" s="83" t="s">
        <v>170</v>
      </c>
      <c r="I2683" s="2">
        <v>2018</v>
      </c>
      <c r="J2683" s="37">
        <v>200000</v>
      </c>
      <c r="K2683" s="41"/>
      <c r="L2683" s="2"/>
      <c r="M2683" s="2"/>
      <c r="N2683" s="69">
        <f t="shared" si="45"/>
        <v>-100</v>
      </c>
      <c r="O2683" s="2"/>
      <c r="P2683" s="2"/>
      <c r="Q2683" s="2"/>
      <c r="R2683" s="2"/>
    </row>
    <row r="2684" spans="1:18" s="1" customFormat="1" ht="62.4" hidden="1" x14ac:dyDescent="0.3">
      <c r="A2684" s="16" t="s">
        <v>3918</v>
      </c>
      <c r="B2684" s="16" t="s">
        <v>20</v>
      </c>
      <c r="C2684" s="16" t="s">
        <v>20</v>
      </c>
      <c r="D2684" s="16" t="s">
        <v>3942</v>
      </c>
      <c r="E2684" s="2" t="s">
        <v>3943</v>
      </c>
      <c r="F2684" s="2" t="s">
        <v>89</v>
      </c>
      <c r="G2684" s="2" t="s">
        <v>3944</v>
      </c>
      <c r="H2684" s="83" t="s">
        <v>34</v>
      </c>
      <c r="I2684" s="2">
        <v>2018</v>
      </c>
      <c r="J2684" s="47">
        <v>6</v>
      </c>
      <c r="K2684" s="37"/>
      <c r="L2684" s="2"/>
      <c r="M2684" s="2"/>
      <c r="N2684" s="69">
        <f t="shared" si="45"/>
        <v>-100</v>
      </c>
      <c r="O2684" s="2"/>
      <c r="P2684" s="2"/>
      <c r="Q2684" s="2"/>
      <c r="R2684" s="2"/>
    </row>
    <row r="2685" spans="1:18" s="1" customFormat="1" ht="62.4" hidden="1" x14ac:dyDescent="0.3">
      <c r="A2685" s="16" t="s">
        <v>3918</v>
      </c>
      <c r="B2685" s="16" t="s">
        <v>20</v>
      </c>
      <c r="C2685" s="16" t="s">
        <v>20</v>
      </c>
      <c r="D2685" s="16" t="s">
        <v>3942</v>
      </c>
      <c r="E2685" s="2" t="s">
        <v>3943</v>
      </c>
      <c r="F2685" s="2" t="s">
        <v>89</v>
      </c>
      <c r="G2685" s="2" t="s">
        <v>3945</v>
      </c>
      <c r="H2685" s="83" t="s">
        <v>34</v>
      </c>
      <c r="I2685" s="2">
        <v>2018</v>
      </c>
      <c r="J2685" s="47">
        <v>2</v>
      </c>
      <c r="K2685" s="37"/>
      <c r="L2685" s="2"/>
      <c r="M2685" s="2"/>
      <c r="N2685" s="69">
        <f t="shared" si="45"/>
        <v>-100</v>
      </c>
      <c r="O2685" s="2"/>
      <c r="P2685" s="2"/>
      <c r="Q2685" s="2"/>
      <c r="R2685" s="2"/>
    </row>
    <row r="2686" spans="1:18" s="1" customFormat="1" ht="62.4" hidden="1" x14ac:dyDescent="0.3">
      <c r="A2686" s="16" t="s">
        <v>3918</v>
      </c>
      <c r="B2686" s="16" t="s">
        <v>20</v>
      </c>
      <c r="C2686" s="16" t="s">
        <v>20</v>
      </c>
      <c r="D2686" s="16" t="s">
        <v>3942</v>
      </c>
      <c r="E2686" s="2" t="s">
        <v>3943</v>
      </c>
      <c r="F2686" s="2" t="s">
        <v>89</v>
      </c>
      <c r="G2686" s="2" t="s">
        <v>3946</v>
      </c>
      <c r="H2686" s="83" t="s">
        <v>34</v>
      </c>
      <c r="I2686" s="2">
        <v>2018</v>
      </c>
      <c r="J2686" s="37">
        <v>3</v>
      </c>
      <c r="K2686" s="37"/>
      <c r="L2686" s="2"/>
      <c r="M2686" s="2"/>
      <c r="N2686" s="69">
        <f t="shared" si="45"/>
        <v>-100</v>
      </c>
      <c r="O2686" s="2"/>
      <c r="P2686" s="2"/>
      <c r="Q2686" s="2"/>
      <c r="R2686" s="2"/>
    </row>
    <row r="2687" spans="1:18" s="1" customFormat="1" ht="69" hidden="1" customHeight="1" x14ac:dyDescent="0.3">
      <c r="A2687" s="16" t="s">
        <v>3918</v>
      </c>
      <c r="B2687" s="16" t="s">
        <v>20</v>
      </c>
      <c r="C2687" s="16" t="s">
        <v>20</v>
      </c>
      <c r="D2687" s="16" t="s">
        <v>3942</v>
      </c>
      <c r="E2687" s="2" t="s">
        <v>3947</v>
      </c>
      <c r="F2687" s="2" t="s">
        <v>89</v>
      </c>
      <c r="G2687" s="2" t="s">
        <v>3948</v>
      </c>
      <c r="H2687" s="83" t="s">
        <v>34</v>
      </c>
      <c r="I2687" s="2">
        <v>2018</v>
      </c>
      <c r="J2687" s="47">
        <v>2</v>
      </c>
      <c r="K2687" s="37"/>
      <c r="L2687" s="2"/>
      <c r="M2687" s="2"/>
      <c r="N2687" s="69">
        <f t="shared" si="45"/>
        <v>-100</v>
      </c>
      <c r="O2687" s="2"/>
      <c r="P2687" s="2"/>
      <c r="Q2687" s="2"/>
      <c r="R2687" s="2"/>
    </row>
    <row r="2688" spans="1:18" s="1" customFormat="1" ht="81" hidden="1" customHeight="1" x14ac:dyDescent="0.3">
      <c r="A2688" s="16" t="s">
        <v>3918</v>
      </c>
      <c r="B2688" s="16" t="s">
        <v>20</v>
      </c>
      <c r="C2688" s="16" t="s">
        <v>20</v>
      </c>
      <c r="D2688" s="16" t="s">
        <v>3942</v>
      </c>
      <c r="E2688" s="2" t="s">
        <v>3947</v>
      </c>
      <c r="F2688" s="2" t="s">
        <v>89</v>
      </c>
      <c r="G2688" s="2" t="s">
        <v>3949</v>
      </c>
      <c r="H2688" s="83" t="s">
        <v>34</v>
      </c>
      <c r="I2688" s="2">
        <v>2018</v>
      </c>
      <c r="J2688" s="37">
        <v>1</v>
      </c>
      <c r="K2688" s="37"/>
      <c r="L2688" s="2"/>
      <c r="M2688" s="2"/>
      <c r="N2688" s="69">
        <f t="shared" si="45"/>
        <v>-100</v>
      </c>
      <c r="O2688" s="2"/>
      <c r="P2688" s="2"/>
      <c r="Q2688" s="2"/>
      <c r="R2688" s="2"/>
    </row>
    <row r="2689" spans="1:18" s="1" customFormat="1" ht="78.75" hidden="1" customHeight="1" x14ac:dyDescent="0.3">
      <c r="A2689" s="16" t="s">
        <v>3918</v>
      </c>
      <c r="B2689" s="16" t="s">
        <v>20</v>
      </c>
      <c r="C2689" s="16" t="s">
        <v>20</v>
      </c>
      <c r="D2689" s="16" t="s">
        <v>3942</v>
      </c>
      <c r="E2689" s="2" t="s">
        <v>3950</v>
      </c>
      <c r="F2689" s="2" t="s">
        <v>89</v>
      </c>
      <c r="G2689" s="2" t="s">
        <v>3951</v>
      </c>
      <c r="H2689" s="83" t="s">
        <v>34</v>
      </c>
      <c r="I2689" s="2">
        <v>2018</v>
      </c>
      <c r="J2689" s="47">
        <v>4500</v>
      </c>
      <c r="K2689" s="37"/>
      <c r="L2689" s="2"/>
      <c r="M2689" s="2"/>
      <c r="N2689" s="69">
        <f t="shared" si="45"/>
        <v>-100</v>
      </c>
      <c r="O2689" s="2"/>
      <c r="P2689" s="2"/>
      <c r="Q2689" s="2"/>
      <c r="R2689" s="2"/>
    </row>
    <row r="2690" spans="1:18" s="1" customFormat="1" ht="46.8" hidden="1" x14ac:dyDescent="0.3">
      <c r="A2690" s="16" t="s">
        <v>3918</v>
      </c>
      <c r="B2690" s="16" t="s">
        <v>20</v>
      </c>
      <c r="C2690" s="16" t="s">
        <v>20</v>
      </c>
      <c r="D2690" s="16" t="s">
        <v>3942</v>
      </c>
      <c r="E2690" s="2" t="s">
        <v>3950</v>
      </c>
      <c r="F2690" s="2" t="s">
        <v>89</v>
      </c>
      <c r="G2690" s="2" t="s">
        <v>3952</v>
      </c>
      <c r="H2690" s="83" t="s">
        <v>34</v>
      </c>
      <c r="I2690" s="2">
        <v>2018</v>
      </c>
      <c r="J2690" s="47">
        <v>4500</v>
      </c>
      <c r="K2690" s="37"/>
      <c r="L2690" s="2"/>
      <c r="M2690" s="2"/>
      <c r="N2690" s="69">
        <f t="shared" si="45"/>
        <v>-100</v>
      </c>
      <c r="O2690" s="2"/>
      <c r="P2690" s="2"/>
      <c r="Q2690" s="2"/>
      <c r="R2690" s="2"/>
    </row>
    <row r="2691" spans="1:18" s="1" customFormat="1" ht="46.8" hidden="1" x14ac:dyDescent="0.3">
      <c r="A2691" s="16" t="s">
        <v>3918</v>
      </c>
      <c r="B2691" s="16" t="s">
        <v>20</v>
      </c>
      <c r="C2691" s="16" t="s">
        <v>20</v>
      </c>
      <c r="D2691" s="16" t="s">
        <v>3942</v>
      </c>
      <c r="E2691" s="2" t="s">
        <v>3950</v>
      </c>
      <c r="F2691" s="2" t="s">
        <v>89</v>
      </c>
      <c r="G2691" s="2" t="s">
        <v>3953</v>
      </c>
      <c r="H2691" s="83" t="s">
        <v>34</v>
      </c>
      <c r="I2691" s="2">
        <v>2018</v>
      </c>
      <c r="J2691" s="37">
        <v>14</v>
      </c>
      <c r="K2691" s="37"/>
      <c r="L2691" s="2"/>
      <c r="M2691" s="2"/>
      <c r="N2691" s="69">
        <f t="shared" si="45"/>
        <v>-100</v>
      </c>
      <c r="O2691" s="2"/>
      <c r="P2691" s="2"/>
      <c r="Q2691" s="2"/>
      <c r="R2691" s="2"/>
    </row>
    <row r="2692" spans="1:18" s="1" customFormat="1" ht="67.5" hidden="1" customHeight="1" x14ac:dyDescent="0.3">
      <c r="A2692" s="16" t="s">
        <v>3918</v>
      </c>
      <c r="B2692" s="16" t="s">
        <v>20</v>
      </c>
      <c r="C2692" s="16" t="s">
        <v>20</v>
      </c>
      <c r="D2692" s="16" t="s">
        <v>3942</v>
      </c>
      <c r="E2692" s="12" t="s">
        <v>3954</v>
      </c>
      <c r="F2692" s="2" t="s">
        <v>89</v>
      </c>
      <c r="G2692" s="2" t="s">
        <v>3955</v>
      </c>
      <c r="H2692" s="83" t="s">
        <v>34</v>
      </c>
      <c r="I2692" s="2">
        <v>2018</v>
      </c>
      <c r="J2692" s="37">
        <v>150</v>
      </c>
      <c r="K2692" s="37"/>
      <c r="L2692" s="2"/>
      <c r="M2692" s="2"/>
      <c r="N2692" s="69">
        <f t="shared" si="45"/>
        <v>-100</v>
      </c>
      <c r="O2692" s="2"/>
      <c r="P2692" s="2"/>
      <c r="Q2692" s="2"/>
      <c r="R2692" s="2"/>
    </row>
    <row r="2693" spans="1:18" s="1" customFormat="1" ht="31.2" hidden="1" x14ac:dyDescent="0.3">
      <c r="A2693" s="16" t="s">
        <v>3918</v>
      </c>
      <c r="B2693" s="16" t="s">
        <v>20</v>
      </c>
      <c r="C2693" s="16" t="s">
        <v>20</v>
      </c>
      <c r="D2693" s="16" t="s">
        <v>3942</v>
      </c>
      <c r="E2693" s="12" t="s">
        <v>3956</v>
      </c>
      <c r="F2693" s="2" t="s">
        <v>89</v>
      </c>
      <c r="G2693" s="2" t="s">
        <v>3957</v>
      </c>
      <c r="H2693" s="83" t="s">
        <v>34</v>
      </c>
      <c r="I2693" s="2">
        <v>2018</v>
      </c>
      <c r="J2693" s="37">
        <v>20</v>
      </c>
      <c r="K2693" s="37"/>
      <c r="L2693" s="2"/>
      <c r="M2693" s="2"/>
      <c r="N2693" s="69">
        <f t="shared" si="45"/>
        <v>-100</v>
      </c>
      <c r="O2693" s="2"/>
      <c r="P2693" s="2"/>
      <c r="Q2693" s="2"/>
      <c r="R2693" s="2"/>
    </row>
    <row r="2694" spans="1:18" s="1" customFormat="1" ht="47.25" hidden="1" customHeight="1" x14ac:dyDescent="0.3">
      <c r="A2694" s="16" t="s">
        <v>3918</v>
      </c>
      <c r="B2694" s="16" t="s">
        <v>20</v>
      </c>
      <c r="C2694" s="16" t="s">
        <v>20</v>
      </c>
      <c r="D2694" s="3" t="s">
        <v>3930</v>
      </c>
      <c r="E2694" s="3" t="s">
        <v>3958</v>
      </c>
      <c r="F2694" s="3" t="s">
        <v>89</v>
      </c>
      <c r="G2694" s="3" t="s">
        <v>3959</v>
      </c>
      <c r="H2694" s="83" t="s">
        <v>34</v>
      </c>
      <c r="I2694" s="2">
        <v>2018</v>
      </c>
      <c r="J2694" s="37">
        <v>8760</v>
      </c>
      <c r="K2694" s="37"/>
      <c r="L2694" s="2"/>
      <c r="M2694" s="2"/>
      <c r="N2694" s="69">
        <f t="shared" si="45"/>
        <v>-100</v>
      </c>
      <c r="O2694" s="2"/>
      <c r="P2694" s="2"/>
      <c r="Q2694" s="2"/>
      <c r="R2694" s="2"/>
    </row>
    <row r="2695" spans="1:18" s="1" customFormat="1" ht="40.5" hidden="1" customHeight="1" x14ac:dyDescent="0.3">
      <c r="A2695" s="16" t="s">
        <v>3918</v>
      </c>
      <c r="B2695" s="16" t="s">
        <v>20</v>
      </c>
      <c r="C2695" s="16" t="s">
        <v>20</v>
      </c>
      <c r="D2695" s="3" t="s">
        <v>3930</v>
      </c>
      <c r="E2695" s="3" t="s">
        <v>3958</v>
      </c>
      <c r="F2695" s="3" t="s">
        <v>89</v>
      </c>
      <c r="G2695" s="3" t="s">
        <v>3960</v>
      </c>
      <c r="H2695" s="83" t="s">
        <v>34</v>
      </c>
      <c r="I2695" s="2">
        <v>2018</v>
      </c>
      <c r="J2695" s="37">
        <v>8760</v>
      </c>
      <c r="K2695" s="37"/>
      <c r="L2695" s="2"/>
      <c r="M2695" s="2"/>
      <c r="N2695" s="69">
        <f t="shared" si="45"/>
        <v>-100</v>
      </c>
      <c r="O2695" s="2"/>
      <c r="P2695" s="2"/>
      <c r="Q2695" s="2"/>
      <c r="R2695" s="2"/>
    </row>
    <row r="2696" spans="1:18" s="1" customFormat="1" ht="48.75" hidden="1" customHeight="1" x14ac:dyDescent="0.3">
      <c r="A2696" s="16" t="s">
        <v>3918</v>
      </c>
      <c r="B2696" s="16" t="s">
        <v>20</v>
      </c>
      <c r="C2696" s="16" t="s">
        <v>20</v>
      </c>
      <c r="D2696" s="3" t="s">
        <v>3930</v>
      </c>
      <c r="E2696" s="3" t="s">
        <v>3958</v>
      </c>
      <c r="F2696" s="3" t="s">
        <v>89</v>
      </c>
      <c r="G2696" s="3" t="s">
        <v>3961</v>
      </c>
      <c r="H2696" s="83" t="s">
        <v>34</v>
      </c>
      <c r="I2696" s="2">
        <v>2018</v>
      </c>
      <c r="J2696" s="37">
        <v>8760</v>
      </c>
      <c r="K2696" s="37"/>
      <c r="L2696" s="2"/>
      <c r="M2696" s="2"/>
      <c r="N2696" s="69">
        <f t="shared" si="45"/>
        <v>-100</v>
      </c>
      <c r="O2696" s="2"/>
      <c r="P2696" s="2"/>
      <c r="Q2696" s="2"/>
      <c r="R2696" s="2"/>
    </row>
    <row r="2697" spans="1:18" s="1" customFormat="1" ht="57.75" hidden="1" customHeight="1" x14ac:dyDescent="0.3">
      <c r="A2697" s="16" t="s">
        <v>3918</v>
      </c>
      <c r="B2697" s="16" t="s">
        <v>20</v>
      </c>
      <c r="C2697" s="16" t="s">
        <v>20</v>
      </c>
      <c r="D2697" s="3" t="s">
        <v>3930</v>
      </c>
      <c r="E2697" s="3" t="s">
        <v>3958</v>
      </c>
      <c r="F2697" s="3" t="s">
        <v>89</v>
      </c>
      <c r="G2697" s="3" t="s">
        <v>3962</v>
      </c>
      <c r="H2697" s="83" t="s">
        <v>34</v>
      </c>
      <c r="I2697" s="2">
        <v>2018</v>
      </c>
      <c r="J2697" s="37">
        <v>8760</v>
      </c>
      <c r="K2697" s="37"/>
      <c r="L2697" s="2"/>
      <c r="M2697" s="2"/>
      <c r="N2697" s="69">
        <f t="shared" si="45"/>
        <v>-100</v>
      </c>
      <c r="O2697" s="2"/>
      <c r="P2697" s="2"/>
      <c r="Q2697" s="2"/>
      <c r="R2697" s="2"/>
    </row>
    <row r="2698" spans="1:18" s="1" customFormat="1" ht="46.8" hidden="1" x14ac:dyDescent="0.3">
      <c r="A2698" s="16" t="s">
        <v>3918</v>
      </c>
      <c r="B2698" s="16" t="s">
        <v>20</v>
      </c>
      <c r="C2698" s="16" t="s">
        <v>20</v>
      </c>
      <c r="D2698" s="3" t="s">
        <v>3930</v>
      </c>
      <c r="E2698" s="3" t="s">
        <v>3958</v>
      </c>
      <c r="F2698" s="3" t="s">
        <v>89</v>
      </c>
      <c r="G2698" s="3" t="s">
        <v>3963</v>
      </c>
      <c r="H2698" s="83" t="s">
        <v>34</v>
      </c>
      <c r="I2698" s="2">
        <v>2018</v>
      </c>
      <c r="J2698" s="37">
        <v>8760</v>
      </c>
      <c r="K2698" s="37"/>
      <c r="L2698" s="2"/>
      <c r="M2698" s="2"/>
      <c r="N2698" s="69">
        <f t="shared" si="45"/>
        <v>-100</v>
      </c>
      <c r="O2698" s="2"/>
      <c r="P2698" s="2"/>
      <c r="Q2698" s="2"/>
      <c r="R2698" s="2"/>
    </row>
    <row r="2699" spans="1:18" s="1" customFormat="1" ht="80.25" hidden="1" customHeight="1" x14ac:dyDescent="0.3">
      <c r="A2699" s="16" t="s">
        <v>3918</v>
      </c>
      <c r="B2699" s="16" t="s">
        <v>20</v>
      </c>
      <c r="C2699" s="16" t="s">
        <v>20</v>
      </c>
      <c r="D2699" s="3" t="s">
        <v>3930</v>
      </c>
      <c r="E2699" s="3" t="s">
        <v>3958</v>
      </c>
      <c r="F2699" s="3" t="s">
        <v>89</v>
      </c>
      <c r="G2699" s="3" t="s">
        <v>3964</v>
      </c>
      <c r="H2699" s="83" t="s">
        <v>34</v>
      </c>
      <c r="I2699" s="2">
        <v>2018</v>
      </c>
      <c r="J2699" s="37">
        <v>8760</v>
      </c>
      <c r="K2699" s="37"/>
      <c r="L2699" s="2"/>
      <c r="M2699" s="2"/>
      <c r="N2699" s="69">
        <f t="shared" si="45"/>
        <v>-100</v>
      </c>
      <c r="O2699" s="2"/>
      <c r="P2699" s="2"/>
      <c r="Q2699" s="2"/>
      <c r="R2699" s="2"/>
    </row>
    <row r="2700" spans="1:18" s="1" customFormat="1" ht="46.8" hidden="1" x14ac:dyDescent="0.3">
      <c r="A2700" s="16" t="s">
        <v>3918</v>
      </c>
      <c r="B2700" s="16" t="s">
        <v>20</v>
      </c>
      <c r="C2700" s="16" t="s">
        <v>20</v>
      </c>
      <c r="D2700" s="3" t="s">
        <v>3930</v>
      </c>
      <c r="E2700" s="7" t="s">
        <v>3965</v>
      </c>
      <c r="F2700" s="3" t="s">
        <v>89</v>
      </c>
      <c r="G2700" s="3" t="s">
        <v>3966</v>
      </c>
      <c r="H2700" s="2" t="s">
        <v>26</v>
      </c>
      <c r="I2700" s="2">
        <v>2018</v>
      </c>
      <c r="J2700" s="47">
        <v>99.4</v>
      </c>
      <c r="K2700" s="37"/>
      <c r="L2700" s="2"/>
      <c r="M2700" s="2"/>
      <c r="N2700" s="69">
        <f t="shared" si="45"/>
        <v>-100</v>
      </c>
      <c r="O2700" s="2"/>
      <c r="P2700" s="2"/>
      <c r="Q2700" s="2"/>
      <c r="R2700" s="2"/>
    </row>
    <row r="2701" spans="1:18" s="1" customFormat="1" ht="63" hidden="1" customHeight="1" x14ac:dyDescent="0.3">
      <c r="A2701" s="16" t="s">
        <v>3918</v>
      </c>
      <c r="B2701" s="16" t="s">
        <v>20</v>
      </c>
      <c r="C2701" s="16" t="s">
        <v>20</v>
      </c>
      <c r="D2701" s="3" t="s">
        <v>3930</v>
      </c>
      <c r="E2701" s="7" t="s">
        <v>3965</v>
      </c>
      <c r="F2701" s="3" t="s">
        <v>89</v>
      </c>
      <c r="G2701" s="3" t="s">
        <v>3967</v>
      </c>
      <c r="H2701" s="2" t="s">
        <v>26</v>
      </c>
      <c r="I2701" s="2">
        <v>2018</v>
      </c>
      <c r="J2701" s="47">
        <v>98</v>
      </c>
      <c r="K2701" s="37"/>
      <c r="L2701" s="2"/>
      <c r="M2701" s="2"/>
      <c r="N2701" s="69">
        <f t="shared" si="45"/>
        <v>-100</v>
      </c>
      <c r="O2701" s="2"/>
      <c r="P2701" s="2"/>
      <c r="Q2701" s="2"/>
      <c r="R2701" s="2"/>
    </row>
    <row r="2702" spans="1:18" s="1" customFormat="1" ht="46.8" hidden="1" x14ac:dyDescent="0.3">
      <c r="A2702" s="16" t="s">
        <v>3918</v>
      </c>
      <c r="B2702" s="16" t="s">
        <v>20</v>
      </c>
      <c r="C2702" s="16" t="s">
        <v>20</v>
      </c>
      <c r="D2702" s="3" t="s">
        <v>3930</v>
      </c>
      <c r="E2702" s="7" t="s">
        <v>3965</v>
      </c>
      <c r="F2702" s="3" t="s">
        <v>89</v>
      </c>
      <c r="G2702" s="3" t="s">
        <v>3968</v>
      </c>
      <c r="H2702" s="2" t="s">
        <v>26</v>
      </c>
      <c r="I2702" s="2">
        <v>2018</v>
      </c>
      <c r="J2702" s="47">
        <v>87.2</v>
      </c>
      <c r="K2702" s="37"/>
      <c r="L2702" s="2"/>
      <c r="M2702" s="2"/>
      <c r="N2702" s="69">
        <f t="shared" si="45"/>
        <v>-100</v>
      </c>
      <c r="O2702" s="2"/>
      <c r="P2702" s="2"/>
      <c r="Q2702" s="2"/>
      <c r="R2702" s="2"/>
    </row>
    <row r="2703" spans="1:18" ht="46.8" hidden="1" x14ac:dyDescent="0.3">
      <c r="A2703" s="16" t="s">
        <v>3918</v>
      </c>
      <c r="B2703" s="16" t="s">
        <v>20</v>
      </c>
      <c r="C2703" s="16" t="s">
        <v>20</v>
      </c>
      <c r="D2703" s="3" t="s">
        <v>3930</v>
      </c>
      <c r="E2703" s="95" t="s">
        <v>3965</v>
      </c>
      <c r="F2703" s="3" t="s">
        <v>89</v>
      </c>
      <c r="G2703" s="3" t="s">
        <v>3969</v>
      </c>
      <c r="H2703" s="2" t="s">
        <v>26</v>
      </c>
      <c r="I2703" s="2">
        <v>2018</v>
      </c>
      <c r="J2703" s="47">
        <v>78.599999999999994</v>
      </c>
      <c r="N2703" s="69">
        <f t="shared" si="45"/>
        <v>-100</v>
      </c>
      <c r="O2703" s="2"/>
      <c r="P2703" s="2"/>
      <c r="Q2703" s="2"/>
      <c r="R2703" s="2"/>
    </row>
    <row r="2704" spans="1:18" ht="46.8" hidden="1" x14ac:dyDescent="0.3">
      <c r="A2704" s="16" t="s">
        <v>3918</v>
      </c>
      <c r="B2704" s="16" t="s">
        <v>20</v>
      </c>
      <c r="C2704" s="16" t="s">
        <v>20</v>
      </c>
      <c r="D2704" s="3" t="s">
        <v>3930</v>
      </c>
      <c r="E2704" s="95" t="s">
        <v>3965</v>
      </c>
      <c r="F2704" s="3" t="s">
        <v>89</v>
      </c>
      <c r="G2704" s="3" t="s">
        <v>3970</v>
      </c>
      <c r="H2704" s="2" t="s">
        <v>26</v>
      </c>
      <c r="I2704" s="2">
        <v>2018</v>
      </c>
      <c r="J2704" s="47">
        <v>69</v>
      </c>
      <c r="N2704" s="69">
        <f t="shared" si="45"/>
        <v>-100</v>
      </c>
      <c r="O2704" s="2"/>
      <c r="P2704" s="2"/>
      <c r="Q2704" s="2"/>
      <c r="R2704" s="2"/>
    </row>
    <row r="2705" spans="1:18" ht="46.8" hidden="1" x14ac:dyDescent="0.3">
      <c r="A2705" s="16" t="s">
        <v>3918</v>
      </c>
      <c r="B2705" s="16" t="s">
        <v>20</v>
      </c>
      <c r="C2705" s="16" t="s">
        <v>20</v>
      </c>
      <c r="D2705" s="3" t="s">
        <v>3930</v>
      </c>
      <c r="E2705" s="95" t="s">
        <v>3965</v>
      </c>
      <c r="F2705" s="3" t="s">
        <v>89</v>
      </c>
      <c r="G2705" s="3" t="s">
        <v>3971</v>
      </c>
      <c r="H2705" s="2" t="s">
        <v>26</v>
      </c>
      <c r="I2705" s="2">
        <v>2018</v>
      </c>
      <c r="J2705" s="47">
        <v>38.5</v>
      </c>
      <c r="N2705" s="69">
        <f t="shared" si="45"/>
        <v>-100</v>
      </c>
      <c r="O2705" s="2"/>
      <c r="P2705" s="2"/>
      <c r="Q2705" s="2"/>
      <c r="R2705" s="2"/>
    </row>
    <row r="2706" spans="1:18" ht="46.8" hidden="1" x14ac:dyDescent="0.3">
      <c r="A2706" s="16" t="s">
        <v>3918</v>
      </c>
      <c r="B2706" s="16" t="s">
        <v>20</v>
      </c>
      <c r="C2706" s="16" t="s">
        <v>20</v>
      </c>
      <c r="D2706" s="96" t="s">
        <v>3934</v>
      </c>
      <c r="E2706" s="95" t="s">
        <v>3972</v>
      </c>
      <c r="F2706" s="3" t="s">
        <v>89</v>
      </c>
      <c r="G2706" s="3" t="s">
        <v>3973</v>
      </c>
      <c r="H2706" s="83" t="s">
        <v>34</v>
      </c>
      <c r="I2706" s="2">
        <v>2018</v>
      </c>
      <c r="J2706" s="37">
        <v>8000</v>
      </c>
      <c r="N2706" s="69">
        <f t="shared" si="45"/>
        <v>-100</v>
      </c>
      <c r="O2706" s="2"/>
      <c r="P2706" s="2"/>
      <c r="Q2706" s="2"/>
      <c r="R2706" s="2"/>
    </row>
    <row r="2707" spans="1:18" ht="46.8" hidden="1" x14ac:dyDescent="0.3">
      <c r="A2707" s="16" t="s">
        <v>3918</v>
      </c>
      <c r="B2707" s="16" t="s">
        <v>20</v>
      </c>
      <c r="C2707" s="16" t="s">
        <v>20</v>
      </c>
      <c r="D2707" s="96" t="s">
        <v>3934</v>
      </c>
      <c r="E2707" s="7" t="s">
        <v>3972</v>
      </c>
      <c r="F2707" s="3" t="s">
        <v>89</v>
      </c>
      <c r="G2707" s="3" t="s">
        <v>3974</v>
      </c>
      <c r="H2707" s="83" t="s">
        <v>34</v>
      </c>
      <c r="I2707" s="2">
        <v>2018</v>
      </c>
      <c r="J2707" s="37">
        <v>8000</v>
      </c>
      <c r="N2707" s="69">
        <f t="shared" si="45"/>
        <v>-100</v>
      </c>
      <c r="O2707" s="2"/>
      <c r="P2707" s="2"/>
      <c r="Q2707" s="2"/>
      <c r="R2707" s="2"/>
    </row>
    <row r="2708" spans="1:18" ht="46.8" hidden="1" x14ac:dyDescent="0.3">
      <c r="A2708" s="16" t="s">
        <v>3918</v>
      </c>
      <c r="B2708" s="16" t="s">
        <v>20</v>
      </c>
      <c r="C2708" s="16" t="s">
        <v>20</v>
      </c>
      <c r="D2708" s="96" t="s">
        <v>3934</v>
      </c>
      <c r="E2708" s="7" t="s">
        <v>3975</v>
      </c>
      <c r="F2708" s="3" t="s">
        <v>89</v>
      </c>
      <c r="G2708" s="3" t="s">
        <v>3976</v>
      </c>
      <c r="H2708" s="2" t="s">
        <v>26</v>
      </c>
      <c r="I2708" s="2">
        <v>2018</v>
      </c>
      <c r="J2708" s="37">
        <v>15.5</v>
      </c>
      <c r="N2708" s="69">
        <f t="shared" si="45"/>
        <v>-100</v>
      </c>
      <c r="O2708" s="2"/>
      <c r="P2708" s="2"/>
      <c r="Q2708" s="2"/>
      <c r="R2708" s="2"/>
    </row>
    <row r="2709" spans="1:18" ht="46.8" hidden="1" x14ac:dyDescent="0.3">
      <c r="A2709" s="16" t="s">
        <v>3918</v>
      </c>
      <c r="B2709" s="16" t="s">
        <v>20</v>
      </c>
      <c r="C2709" s="16" t="s">
        <v>20</v>
      </c>
      <c r="D2709" s="96" t="s">
        <v>3934</v>
      </c>
      <c r="E2709" s="7" t="s">
        <v>3975</v>
      </c>
      <c r="F2709" s="3" t="s">
        <v>89</v>
      </c>
      <c r="G2709" s="3" t="s">
        <v>3920</v>
      </c>
      <c r="H2709" s="2" t="s">
        <v>26</v>
      </c>
      <c r="I2709" s="2">
        <v>2018</v>
      </c>
      <c r="J2709" s="37">
        <v>99.6</v>
      </c>
      <c r="N2709" s="69">
        <f t="shared" si="45"/>
        <v>-100</v>
      </c>
      <c r="O2709" s="2"/>
      <c r="P2709" s="2"/>
      <c r="Q2709" s="2"/>
      <c r="R2709" s="2"/>
    </row>
    <row r="2710" spans="1:18" ht="46.8" hidden="1" x14ac:dyDescent="0.3">
      <c r="A2710" s="16" t="s">
        <v>3918</v>
      </c>
      <c r="B2710" s="16" t="s">
        <v>20</v>
      </c>
      <c r="C2710" s="16" t="s">
        <v>20</v>
      </c>
      <c r="D2710" s="96" t="s">
        <v>3934</v>
      </c>
      <c r="E2710" s="7" t="s">
        <v>3975</v>
      </c>
      <c r="F2710" s="3" t="s">
        <v>89</v>
      </c>
      <c r="G2710" s="3" t="s">
        <v>3977</v>
      </c>
      <c r="H2710" s="83" t="s">
        <v>34</v>
      </c>
      <c r="I2710" s="2">
        <v>2018</v>
      </c>
      <c r="J2710" s="47">
        <v>250000</v>
      </c>
      <c r="N2710" s="69">
        <f t="shared" si="45"/>
        <v>-100</v>
      </c>
      <c r="O2710" s="2"/>
      <c r="P2710" s="2"/>
      <c r="Q2710" s="2"/>
      <c r="R2710" s="2"/>
    </row>
    <row r="2711" spans="1:18" ht="31.2" hidden="1" x14ac:dyDescent="0.3">
      <c r="A2711" s="16" t="s">
        <v>3918</v>
      </c>
      <c r="B2711" s="16" t="s">
        <v>20</v>
      </c>
      <c r="C2711" s="16" t="s">
        <v>20</v>
      </c>
      <c r="D2711" s="3" t="s">
        <v>3938</v>
      </c>
      <c r="E2711" s="7" t="s">
        <v>3978</v>
      </c>
      <c r="F2711" s="3" t="s">
        <v>89</v>
      </c>
      <c r="G2711" s="3" t="s">
        <v>3979</v>
      </c>
      <c r="H2711" s="83" t="s">
        <v>34</v>
      </c>
      <c r="I2711" s="2">
        <v>2018</v>
      </c>
      <c r="J2711" s="37">
        <v>1204</v>
      </c>
      <c r="N2711" s="69">
        <f t="shared" si="45"/>
        <v>-100</v>
      </c>
      <c r="O2711" s="2"/>
      <c r="P2711" s="2"/>
      <c r="Q2711" s="2"/>
      <c r="R2711" s="2"/>
    </row>
    <row r="2712" spans="1:18" ht="46.8" hidden="1" x14ac:dyDescent="0.3">
      <c r="A2712" s="16" t="s">
        <v>3918</v>
      </c>
      <c r="B2712" s="16" t="s">
        <v>20</v>
      </c>
      <c r="C2712" s="16" t="s">
        <v>20</v>
      </c>
      <c r="D2712" s="16" t="s">
        <v>3938</v>
      </c>
      <c r="E2712" s="12" t="s">
        <v>3978</v>
      </c>
      <c r="F2712" s="2" t="s">
        <v>89</v>
      </c>
      <c r="G2712" s="2" t="s">
        <v>3980</v>
      </c>
      <c r="H2712" s="83" t="s">
        <v>34</v>
      </c>
      <c r="I2712" s="2">
        <v>2018</v>
      </c>
      <c r="J2712" s="37">
        <v>720</v>
      </c>
      <c r="N2712" s="69">
        <f t="shared" si="45"/>
        <v>-100</v>
      </c>
      <c r="O2712" s="2"/>
      <c r="P2712" s="2"/>
      <c r="Q2712" s="2"/>
      <c r="R2712" s="2"/>
    </row>
    <row r="2713" spans="1:18" ht="31.2" hidden="1" x14ac:dyDescent="0.3">
      <c r="A2713" s="16" t="s">
        <v>3918</v>
      </c>
      <c r="B2713" s="16" t="s">
        <v>20</v>
      </c>
      <c r="C2713" s="16" t="s">
        <v>20</v>
      </c>
      <c r="D2713" s="16" t="s">
        <v>3938</v>
      </c>
      <c r="E2713" s="12" t="s">
        <v>3981</v>
      </c>
      <c r="F2713" s="2" t="s">
        <v>89</v>
      </c>
      <c r="G2713" s="2" t="s">
        <v>3982</v>
      </c>
      <c r="H2713" s="83" t="s">
        <v>34</v>
      </c>
      <c r="I2713" s="2">
        <v>2018</v>
      </c>
      <c r="J2713" s="47">
        <v>110000</v>
      </c>
      <c r="N2713" s="69">
        <f t="shared" si="45"/>
        <v>-100</v>
      </c>
      <c r="O2713" s="2"/>
      <c r="P2713" s="2"/>
      <c r="Q2713" s="2"/>
      <c r="R2713" s="2"/>
    </row>
  </sheetData>
  <autoFilter ref="A3:R2713" xr:uid="{00000000-0009-0000-0000-000000000000}">
    <filterColumn colId="0">
      <filters>
        <filter val="03. Ministru kabinets"/>
      </filters>
    </filterColumn>
    <sortState xmlns:xlrd2="http://schemas.microsoft.com/office/spreadsheetml/2017/richdata2" ref="A4:R2699">
      <sortCondition ref="A3:A2699"/>
    </sortState>
  </autoFilter>
  <dataConsolidate/>
  <conditionalFormatting sqref="N4:N5 N14 N16:N17 N20:N52 N59:N64 N66:N1555">
    <cfRule type="cellIs" dxfId="4" priority="5" operator="equal">
      <formula>"Nav datu!"</formula>
    </cfRule>
  </conditionalFormatting>
  <conditionalFormatting sqref="N8:N10">
    <cfRule type="cellIs" dxfId="3" priority="2" operator="equal">
      <formula>"Nav datu!"</formula>
    </cfRule>
  </conditionalFormatting>
  <conditionalFormatting sqref="N1557:N2586">
    <cfRule type="cellIs" dxfId="2" priority="16" operator="equal">
      <formula>"Nav datu!"</formula>
    </cfRule>
  </conditionalFormatting>
  <conditionalFormatting sqref="N2703:N2713">
    <cfRule type="cellIs" dxfId="1" priority="17" operator="equal">
      <formula>"Nav datu!"</formula>
    </cfRule>
  </conditionalFormatting>
  <conditionalFormatting sqref="O23:O33 O35:O38 N2588:N2692">
    <cfRule type="cellIs" dxfId="0" priority="32" operator="equal">
      <formula>"Nav datu!"</formula>
    </cfRule>
  </conditionalFormatting>
  <pageMargins left="0.25" right="0.25" top="0.75" bottom="0.75" header="0.3" footer="0.3"/>
  <pageSetup paperSize="8"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Manager/>
  <Company>Finanšu Ministrija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Guntis Bāgants</dc:creator>
  <cp:keywords/>
  <dc:description/>
  <cp:lastModifiedBy>Mētra Aržanovska</cp:lastModifiedBy>
  <cp:revision/>
  <dcterms:created xsi:type="dcterms:W3CDTF">2018-11-06T07:36:45Z</dcterms:created>
  <dcterms:modified xsi:type="dcterms:W3CDTF">2024-07-02T13:54:55Z</dcterms:modified>
  <cp:category/>
  <cp:contentStatus/>
</cp:coreProperties>
</file>